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A:\Classes - Working Titles\Working Title Adjustments - Annual\"/>
    </mc:Choice>
  </mc:AlternateContent>
  <xr:revisionPtr revIDLastSave="0" documentId="13_ncr:1_{E9487C32-EC1B-4249-8D03-707466348952}" xr6:coauthVersionLast="47" xr6:coauthVersionMax="47" xr10:uidLastSave="{00000000-0000-0000-0000-000000000000}"/>
  <workbookProtection workbookAlgorithmName="SHA-512" workbookHashValue="RDdA1JKefv/PhEOppeNQ7ZFqbQregTFePci176Q0nSYW6lfqdblm2Gu0oNoP1VSrvH61xZu2UKemqvgJC9R2Eg==" workbookSaltValue="MvhzDKpIOWvf/B3ZmZ0doQ==" workbookSpinCount="100000" lockStructure="1"/>
  <bookViews>
    <workbookView xWindow="-108" yWindow="-108" windowWidth="23256" windowHeight="12456" activeTab="1" xr2:uid="{00000000-000D-0000-FFFF-FFFF00000000}"/>
  </bookViews>
  <sheets>
    <sheet name="Instructions" sheetId="6" r:id="rId1"/>
    <sheet name="Class &amp; Working Titles" sheetId="1" r:id="rId2"/>
    <sheet name="RFP Format" sheetId="3" state="hidden" r:id="rId3"/>
    <sheet name="Summary of Changes" sheetId="7" state="hidden" r:id="rId4"/>
    <sheet name="Class, YOE, License Summary" sheetId="2" r:id="rId5"/>
  </sheets>
  <definedNames>
    <definedName name="_xlnm._FilterDatabase" localSheetId="1" hidden="1">'Class &amp; Working Titles'!$A$4:$AG$312</definedName>
    <definedName name="_xlnm._FilterDatabase" localSheetId="0" hidden="1">Instructions!$B$5:$E$321</definedName>
    <definedName name="_xlnm._FilterDatabase" localSheetId="3" hidden="1">'Summary of Changes'!$A$1:$B$156</definedName>
    <definedName name="_xlnm.Print_Area" localSheetId="1">'Class &amp; Working Titles'!$B$1:$K$311</definedName>
    <definedName name="_xlnm.Print_Titles" localSheetId="1">'Class &amp; Working Titles'!$4:$4</definedName>
    <definedName name="Z_46988708_E606_423C_AF42_B888D9934F67_.wvu.FilterData" localSheetId="1" hidden="1">'Class &amp; Working Titles'!$B$4:$AG$289</definedName>
    <definedName name="Z_716EC1B0_E56A_4F72_80E5_D5E31B2F51D4_.wvu.FilterData" localSheetId="1" hidden="1">'Class &amp; Working Titles'!$B$1:$K$79</definedName>
    <definedName name="Z_9ABBABE1_41CA_4AF9_ABEE_CF4EBC5ED905_.wvu.FilterData" localSheetId="1" hidden="1">'Class &amp; Working Titles'!$B$1:$K$79</definedName>
    <definedName name="Z_9B1A47A0_7E4F_45FC_960E_BB982D390460_.wvu.FilterData" localSheetId="1" hidden="1">'Class &amp; Working Titles'!$B$1:$K$79</definedName>
    <definedName name="Z_A1787667_BE77_4661_ABD4_371B496AC5D8_.wvu.FilterData" localSheetId="1" hidden="1">'Class &amp; Working Titles'!$B$1:$K$202</definedName>
    <definedName name="Z_E556E924_9F8C_44C7_9421_D1FDE99ECEA5_.wvu.FilterData" localSheetId="1" hidden="1">'Class &amp; Working Titles'!$B$4:$AG$245</definedName>
    <definedName name="Z_E82CA0C0_FFE6_4362_A1BC_7CEF878953EE_.wvu.FilterData" localSheetId="1" hidden="1">'Class &amp; Working Titles'!$B$4:$AG$201</definedName>
  </definedNames>
  <calcPr calcId="191028"/>
  <customWorkbookViews>
    <customWorkbookView name="Filter 6" guid="{E556E924-9F8C-44C7-9421-D1FDE99ECEA5}" maximized="1" windowWidth="0" windowHeight="0" activeSheetId="0"/>
    <customWorkbookView name="Filter 7" guid="{46988708-E606-423C-AF42-B888D9934F67}" maximized="1" windowWidth="0" windowHeight="0" activeSheetId="0"/>
    <customWorkbookView name="Filter 4" guid="{A1787667-BE77-4661-ABD4-371B496AC5D8}" maximized="1" windowWidth="0" windowHeight="0" activeSheetId="0"/>
    <customWorkbookView name="Filter 5" guid="{E82CA0C0-FFE6-4362-A1BC-7CEF878953EE}" maximized="1" windowWidth="0" windowHeight="0" activeSheetId="0"/>
    <customWorkbookView name="Filter 2" guid="{9ABBABE1-41CA-4AF9-ABEE-CF4EBC5ED905}" maximized="1" windowWidth="0" windowHeight="0" activeSheetId="0"/>
    <customWorkbookView name="Filter 3" guid="{9B1A47A0-7E4F-45FC-960E-BB982D390460}" maximized="1" windowWidth="0" windowHeight="0" activeSheetId="0"/>
    <customWorkbookView name="Filter 1" guid="{716EC1B0-E56A-4F72-80E5-D5E31B2F51D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3" i="6" l="1"/>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KS70" i="3" l="1"/>
  <c r="OT88" i="3" l="1"/>
  <c r="OT86" i="3"/>
  <c r="OV84" i="3"/>
  <c r="OU84" i="3"/>
  <c r="OT84" i="3"/>
  <c r="OS84" i="3"/>
  <c r="OR84" i="3"/>
  <c r="OM76" i="3"/>
  <c r="OM74" i="3"/>
  <c r="OO72" i="3"/>
  <c r="ON72" i="3"/>
  <c r="OM72" i="3"/>
  <c r="OL72" i="3"/>
  <c r="OK72" i="3"/>
  <c r="IV76" i="3"/>
  <c r="IV74" i="3"/>
  <c r="IX72" i="3"/>
  <c r="IW72" i="3"/>
  <c r="IV72" i="3"/>
  <c r="IU72" i="3"/>
  <c r="IT72" i="3"/>
  <c r="EU64" i="3"/>
  <c r="EU62" i="3"/>
  <c r="EW60" i="3"/>
  <c r="EV60" i="3"/>
  <c r="EU60" i="3"/>
  <c r="ES60" i="3"/>
  <c r="ET60" i="3"/>
  <c r="EN94" i="3"/>
  <c r="EN92" i="3"/>
  <c r="EP90" i="3"/>
  <c r="EO90" i="3"/>
  <c r="EN90" i="3"/>
  <c r="EM90" i="3"/>
  <c r="EL90" i="3"/>
  <c r="C99" i="3"/>
  <c r="C97" i="3"/>
  <c r="E95" i="3"/>
  <c r="D95" i="3"/>
  <c r="C95" i="3"/>
  <c r="B95" i="3"/>
  <c r="A95" i="3"/>
  <c r="CX70" i="3"/>
  <c r="CX68" i="3"/>
  <c r="CZ66" i="3"/>
  <c r="CY66" i="3"/>
  <c r="CX66" i="3"/>
  <c r="CW66" i="3"/>
  <c r="CV66" i="3"/>
  <c r="E307" i="6" l="1"/>
  <c r="E302" i="6"/>
  <c r="E297" i="6"/>
  <c r="E293" i="6"/>
  <c r="E289" i="6"/>
  <c r="E286" i="6"/>
  <c r="E283" i="6"/>
  <c r="E280" i="6"/>
  <c r="E276" i="6"/>
  <c r="E272" i="6"/>
  <c r="E271" i="6"/>
  <c r="E268" i="6"/>
  <c r="E264" i="6"/>
  <c r="E258" i="6"/>
  <c r="E251" i="6"/>
  <c r="E246" i="6"/>
  <c r="E240" i="6"/>
  <c r="E235" i="6"/>
  <c r="E231" i="6"/>
  <c r="E227" i="6"/>
  <c r="E223" i="6"/>
  <c r="E218" i="6"/>
  <c r="E212" i="6"/>
  <c r="E205" i="6"/>
  <c r="E203" i="6"/>
  <c r="E199" i="6"/>
  <c r="E193" i="6"/>
  <c r="E190" i="6"/>
  <c r="E188" i="6"/>
  <c r="E181" i="6"/>
  <c r="E177" i="6"/>
  <c r="E173" i="6"/>
  <c r="E168" i="6"/>
  <c r="E165" i="6"/>
  <c r="E162" i="6"/>
  <c r="E157" i="6"/>
  <c r="E149" i="6"/>
  <c r="E144" i="6"/>
  <c r="E140" i="6"/>
  <c r="E134" i="6"/>
  <c r="E130" i="6"/>
  <c r="E160" i="6"/>
  <c r="B313" i="6"/>
  <c r="C313" i="6"/>
  <c r="C312" i="6"/>
  <c r="B312" i="6"/>
  <c r="C311" i="6"/>
  <c r="B311" i="6"/>
  <c r="C310" i="6"/>
  <c r="B310" i="6"/>
  <c r="C309" i="6"/>
  <c r="B309" i="6"/>
  <c r="C308" i="6"/>
  <c r="B308" i="6"/>
  <c r="C307" i="6"/>
  <c r="B307" i="6"/>
  <c r="C306" i="6"/>
  <c r="B306" i="6"/>
  <c r="C305" i="6"/>
  <c r="B305" i="6"/>
  <c r="C304" i="6"/>
  <c r="B304" i="6"/>
  <c r="C303" i="6"/>
  <c r="B303" i="6"/>
  <c r="C302" i="6"/>
  <c r="B302" i="6"/>
  <c r="C301" i="6"/>
  <c r="B301" i="6"/>
  <c r="C300" i="6"/>
  <c r="B300" i="6"/>
  <c r="C299" i="6"/>
  <c r="B299" i="6"/>
  <c r="C298" i="6"/>
  <c r="B298" i="6"/>
  <c r="C297" i="6"/>
  <c r="B297" i="6"/>
  <c r="C296" i="6"/>
  <c r="B296" i="6"/>
  <c r="C295" i="6"/>
  <c r="B295" i="6"/>
  <c r="C294" i="6"/>
  <c r="B294" i="6"/>
  <c r="C293" i="6"/>
  <c r="B293" i="6"/>
  <c r="C292" i="6"/>
  <c r="B292" i="6"/>
  <c r="C291" i="6"/>
  <c r="B291" i="6"/>
  <c r="C290" i="6"/>
  <c r="B290" i="6"/>
  <c r="C289" i="6"/>
  <c r="B289" i="6"/>
  <c r="C288" i="6"/>
  <c r="B288" i="6"/>
  <c r="C287" i="6"/>
  <c r="B287" i="6"/>
  <c r="C286" i="6"/>
  <c r="B286" i="6"/>
  <c r="C285" i="6"/>
  <c r="B285" i="6"/>
  <c r="C284" i="6"/>
  <c r="B284" i="6"/>
  <c r="C283" i="6"/>
  <c r="B283" i="6"/>
  <c r="C282" i="6"/>
  <c r="B282" i="6"/>
  <c r="C281" i="6"/>
  <c r="B281" i="6"/>
  <c r="C280" i="6"/>
  <c r="B280" i="6"/>
  <c r="C279" i="6"/>
  <c r="B279" i="6"/>
  <c r="C278" i="6"/>
  <c r="B278" i="6"/>
  <c r="C277" i="6"/>
  <c r="B277" i="6"/>
  <c r="C276" i="6"/>
  <c r="B276" i="6"/>
  <c r="C275" i="6"/>
  <c r="B275" i="6"/>
  <c r="C274" i="6"/>
  <c r="B274" i="6"/>
  <c r="C273" i="6"/>
  <c r="B273" i="6"/>
  <c r="C272" i="6"/>
  <c r="B272" i="6"/>
  <c r="C271" i="6"/>
  <c r="B271" i="6"/>
  <c r="C270" i="6"/>
  <c r="B270" i="6"/>
  <c r="C269" i="6"/>
  <c r="B269" i="6"/>
  <c r="C268" i="6"/>
  <c r="B268" i="6"/>
  <c r="C267" i="6"/>
  <c r="B267" i="6"/>
  <c r="C266" i="6"/>
  <c r="B266" i="6"/>
  <c r="C265" i="6"/>
  <c r="B265" i="6"/>
  <c r="C264" i="6"/>
  <c r="B264" i="6"/>
  <c r="C263" i="6"/>
  <c r="B263" i="6"/>
  <c r="C262" i="6"/>
  <c r="B262" i="6"/>
  <c r="C261" i="6"/>
  <c r="B261" i="6"/>
  <c r="C260" i="6"/>
  <c r="B260" i="6"/>
  <c r="C259" i="6"/>
  <c r="B259" i="6"/>
  <c r="C258" i="6"/>
  <c r="B258" i="6"/>
  <c r="C257" i="6"/>
  <c r="B257" i="6"/>
  <c r="C256" i="6"/>
  <c r="B256" i="6"/>
  <c r="C255" i="6"/>
  <c r="B255" i="6"/>
  <c r="C254" i="6"/>
  <c r="B254" i="6"/>
  <c r="C253" i="6"/>
  <c r="B253" i="6"/>
  <c r="C252" i="6"/>
  <c r="B252" i="6"/>
  <c r="C251" i="6"/>
  <c r="B251" i="6"/>
  <c r="C250" i="6"/>
  <c r="B250" i="6"/>
  <c r="C249" i="6"/>
  <c r="B249" i="6"/>
  <c r="C248" i="6"/>
  <c r="B248" i="6"/>
  <c r="C247" i="6"/>
  <c r="B247" i="6"/>
  <c r="C246" i="6"/>
  <c r="B246" i="6"/>
  <c r="C245" i="6"/>
  <c r="B245" i="6"/>
  <c r="C244" i="6"/>
  <c r="B244" i="6"/>
  <c r="C243" i="6"/>
  <c r="B243" i="6"/>
  <c r="C242" i="6"/>
  <c r="B242" i="6"/>
  <c r="C241" i="6"/>
  <c r="B241" i="6"/>
  <c r="C240" i="6"/>
  <c r="B240" i="6"/>
  <c r="C239" i="6"/>
  <c r="B239" i="6"/>
  <c r="C238" i="6"/>
  <c r="B238" i="6"/>
  <c r="C237" i="6"/>
  <c r="B237" i="6"/>
  <c r="C236" i="6"/>
  <c r="B236" i="6"/>
  <c r="C235" i="6"/>
  <c r="B235" i="6"/>
  <c r="C234" i="6"/>
  <c r="B234" i="6"/>
  <c r="C233" i="6"/>
  <c r="B233" i="6"/>
  <c r="C232" i="6"/>
  <c r="B232" i="6"/>
  <c r="C231" i="6"/>
  <c r="B231" i="6"/>
  <c r="C230" i="6"/>
  <c r="B230" i="6"/>
  <c r="C229" i="6"/>
  <c r="B229" i="6"/>
  <c r="C228" i="6"/>
  <c r="B228" i="6"/>
  <c r="C227" i="6"/>
  <c r="B227" i="6"/>
  <c r="C226" i="6"/>
  <c r="B226" i="6"/>
  <c r="C225" i="6"/>
  <c r="B225" i="6"/>
  <c r="C224" i="6"/>
  <c r="B224" i="6"/>
  <c r="C223" i="6"/>
  <c r="B223" i="6"/>
  <c r="C222" i="6"/>
  <c r="B222" i="6"/>
  <c r="C221" i="6"/>
  <c r="B221" i="6"/>
  <c r="C220" i="6"/>
  <c r="B220" i="6"/>
  <c r="C219" i="6"/>
  <c r="B219" i="6"/>
  <c r="C218" i="6"/>
  <c r="B218" i="6"/>
  <c r="C217" i="6"/>
  <c r="B217" i="6"/>
  <c r="C216" i="6"/>
  <c r="B216" i="6"/>
  <c r="C215" i="6"/>
  <c r="B215" i="6"/>
  <c r="C214" i="6"/>
  <c r="B214" i="6"/>
  <c r="C213" i="6"/>
  <c r="B213" i="6"/>
  <c r="C212" i="6"/>
  <c r="B212" i="6"/>
  <c r="C211" i="6"/>
  <c r="B211" i="6"/>
  <c r="C210" i="6"/>
  <c r="B210" i="6"/>
  <c r="C209" i="6"/>
  <c r="B209" i="6"/>
  <c r="C208" i="6"/>
  <c r="B208" i="6"/>
  <c r="C207" i="6"/>
  <c r="B207" i="6"/>
  <c r="C206" i="6"/>
  <c r="B206" i="6"/>
  <c r="C205" i="6"/>
  <c r="B205" i="6"/>
  <c r="C204" i="6"/>
  <c r="B204" i="6"/>
  <c r="C203" i="6"/>
  <c r="B203" i="6"/>
  <c r="C202" i="6"/>
  <c r="B202" i="6"/>
  <c r="C201" i="6"/>
  <c r="B201" i="6"/>
  <c r="C200" i="6"/>
  <c r="B200" i="6"/>
  <c r="C199" i="6"/>
  <c r="B199" i="6"/>
  <c r="C198" i="6"/>
  <c r="B198" i="6"/>
  <c r="C197" i="6"/>
  <c r="B197" i="6"/>
  <c r="C196" i="6"/>
  <c r="B196" i="6"/>
  <c r="C195" i="6"/>
  <c r="B195" i="6"/>
  <c r="C194" i="6"/>
  <c r="B194" i="6"/>
  <c r="C193" i="6"/>
  <c r="B193" i="6"/>
  <c r="C192" i="6"/>
  <c r="B192" i="6"/>
  <c r="C191" i="6"/>
  <c r="B191" i="6"/>
  <c r="C190" i="6"/>
  <c r="B190" i="6"/>
  <c r="C189" i="6"/>
  <c r="B189" i="6"/>
  <c r="C188" i="6"/>
  <c r="B188" i="6"/>
  <c r="C187" i="6"/>
  <c r="B187" i="6"/>
  <c r="C186" i="6"/>
  <c r="B186" i="6"/>
  <c r="C185" i="6"/>
  <c r="B185" i="6"/>
  <c r="C184" i="6"/>
  <c r="B184" i="6"/>
  <c r="C183" i="6"/>
  <c r="B183" i="6"/>
  <c r="C182" i="6"/>
  <c r="B182" i="6"/>
  <c r="C181" i="6"/>
  <c r="B181" i="6"/>
  <c r="C180" i="6"/>
  <c r="B180" i="6"/>
  <c r="C179" i="6"/>
  <c r="B179" i="6"/>
  <c r="C178" i="6"/>
  <c r="B178" i="6"/>
  <c r="C177" i="6"/>
  <c r="B177" i="6"/>
  <c r="C176" i="6"/>
  <c r="B176" i="6"/>
  <c r="C175" i="6"/>
  <c r="B175" i="6"/>
  <c r="C174" i="6"/>
  <c r="B174" i="6"/>
  <c r="C173" i="6"/>
  <c r="B173" i="6"/>
  <c r="C172" i="6"/>
  <c r="B172" i="6"/>
  <c r="C171" i="6"/>
  <c r="B171" i="6"/>
  <c r="C170" i="6"/>
  <c r="B170" i="6"/>
  <c r="C169" i="6"/>
  <c r="B169" i="6"/>
  <c r="C168" i="6"/>
  <c r="B168" i="6"/>
  <c r="C167" i="6"/>
  <c r="B167" i="6"/>
  <c r="C166" i="6"/>
  <c r="B166" i="6"/>
  <c r="C165" i="6"/>
  <c r="B165" i="6"/>
  <c r="C164" i="6"/>
  <c r="B164" i="6"/>
  <c r="C163" i="6"/>
  <c r="B163" i="6"/>
  <c r="C162" i="6"/>
  <c r="B162" i="6"/>
  <c r="C161" i="6"/>
  <c r="B161" i="6"/>
  <c r="C160" i="6"/>
  <c r="B160" i="6"/>
  <c r="C159" i="6"/>
  <c r="B159" i="6"/>
  <c r="C158" i="6"/>
  <c r="B158" i="6"/>
  <c r="C157" i="6"/>
  <c r="B157" i="6"/>
  <c r="C156" i="6"/>
  <c r="B156" i="6"/>
  <c r="C155" i="6"/>
  <c r="B155" i="6"/>
  <c r="C154" i="6"/>
  <c r="B154" i="6"/>
  <c r="C153" i="6"/>
  <c r="B153" i="6"/>
  <c r="C152" i="6"/>
  <c r="B152" i="6"/>
  <c r="C151" i="6"/>
  <c r="B151" i="6"/>
  <c r="C150" i="6"/>
  <c r="B150" i="6"/>
  <c r="C149" i="6"/>
  <c r="B149" i="6"/>
  <c r="C148" i="6"/>
  <c r="B148" i="6"/>
  <c r="C147" i="6"/>
  <c r="B147" i="6"/>
  <c r="C146" i="6"/>
  <c r="B146" i="6"/>
  <c r="C145" i="6"/>
  <c r="B145" i="6"/>
  <c r="C144" i="6"/>
  <c r="B144" i="6"/>
  <c r="C143" i="6"/>
  <c r="B143" i="6"/>
  <c r="C142" i="6"/>
  <c r="B142" i="6"/>
  <c r="C141" i="6"/>
  <c r="B141" i="6"/>
  <c r="C140" i="6"/>
  <c r="B140" i="6"/>
  <c r="C139" i="6"/>
  <c r="B139" i="6"/>
  <c r="C138" i="6"/>
  <c r="B138" i="6"/>
  <c r="C137" i="6"/>
  <c r="B137" i="6"/>
  <c r="C136" i="6"/>
  <c r="B136" i="6"/>
  <c r="C135" i="6"/>
  <c r="B135" i="6"/>
  <c r="C134" i="6"/>
  <c r="B134" i="6"/>
  <c r="C133" i="6"/>
  <c r="B133" i="6"/>
  <c r="C132" i="6"/>
  <c r="B132" i="6"/>
  <c r="C131" i="6"/>
  <c r="B131" i="6"/>
  <c r="C130" i="6"/>
  <c r="B130" i="6"/>
  <c r="C129" i="6"/>
  <c r="B129" i="6"/>
  <c r="C128" i="6"/>
  <c r="B128" i="6"/>
  <c r="C127" i="6"/>
  <c r="B127" i="6"/>
  <c r="C126" i="6"/>
  <c r="B126" i="6"/>
  <c r="C125" i="6"/>
  <c r="B125" i="6"/>
  <c r="C124" i="6"/>
  <c r="B124" i="6"/>
  <c r="C123" i="6"/>
  <c r="B123" i="6"/>
  <c r="C122" i="6"/>
  <c r="B122" i="6"/>
  <c r="C121" i="6"/>
  <c r="B121" i="6"/>
  <c r="C120" i="6"/>
  <c r="B120" i="6"/>
  <c r="C119" i="6"/>
  <c r="B119" i="6"/>
  <c r="C118" i="6"/>
  <c r="B118" i="6"/>
  <c r="C117" i="6"/>
  <c r="B117" i="6"/>
  <c r="C116" i="6"/>
  <c r="B116" i="6"/>
  <c r="C115" i="6"/>
  <c r="B115" i="6"/>
  <c r="C114" i="6"/>
  <c r="B114" i="6"/>
  <c r="C113" i="6"/>
  <c r="B113" i="6"/>
  <c r="C112" i="6"/>
  <c r="B112" i="6"/>
  <c r="C111" i="6"/>
  <c r="B111" i="6"/>
  <c r="C110" i="6"/>
  <c r="B110" i="6"/>
  <c r="C109" i="6"/>
  <c r="B109" i="6"/>
  <c r="C108" i="6"/>
  <c r="B108" i="6"/>
  <c r="C107" i="6"/>
  <c r="B107" i="6"/>
  <c r="C106" i="6"/>
  <c r="B106" i="6"/>
  <c r="C105" i="6"/>
  <c r="B105" i="6"/>
  <c r="C104" i="6"/>
  <c r="B104" i="6"/>
  <c r="C103" i="6"/>
  <c r="B103" i="6"/>
  <c r="C102" i="6"/>
  <c r="B102" i="6"/>
  <c r="C101" i="6"/>
  <c r="B101" i="6"/>
  <c r="C100" i="6"/>
  <c r="B100" i="6"/>
  <c r="C99" i="6"/>
  <c r="B99" i="6"/>
  <c r="C98" i="6"/>
  <c r="B98" i="6"/>
  <c r="C97" i="6"/>
  <c r="B97" i="6"/>
  <c r="C96" i="6"/>
  <c r="B96" i="6"/>
  <c r="C95" i="6"/>
  <c r="B95" i="6"/>
  <c r="C94" i="6"/>
  <c r="B94" i="6"/>
  <c r="C93" i="6"/>
  <c r="B93" i="6"/>
  <c r="C92" i="6"/>
  <c r="B92" i="6"/>
  <c r="C91" i="6"/>
  <c r="B91" i="6"/>
  <c r="C90" i="6"/>
  <c r="B90" i="6"/>
  <c r="C89" i="6"/>
  <c r="B89" i="6"/>
  <c r="C88" i="6"/>
  <c r="B88" i="6"/>
  <c r="C87" i="6"/>
  <c r="B87" i="6"/>
  <c r="C86" i="6"/>
  <c r="B86" i="6"/>
  <c r="C85" i="6"/>
  <c r="B85" i="6"/>
  <c r="C84" i="6"/>
  <c r="B84" i="6"/>
  <c r="C83" i="6"/>
  <c r="B83" i="6"/>
  <c r="C82" i="6"/>
  <c r="B82" i="6"/>
  <c r="C81" i="6"/>
  <c r="B81" i="6"/>
  <c r="C80" i="6"/>
  <c r="B80" i="6"/>
  <c r="C79" i="6"/>
  <c r="B79" i="6"/>
  <c r="C78" i="6"/>
  <c r="B78" i="6"/>
  <c r="C77" i="6"/>
  <c r="B77" i="6"/>
  <c r="C76" i="6"/>
  <c r="B76" i="6"/>
  <c r="C75" i="6"/>
  <c r="B75" i="6"/>
  <c r="C74" i="6"/>
  <c r="B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C59" i="6"/>
  <c r="B59" i="6"/>
  <c r="C58" i="6"/>
  <c r="B58" i="6"/>
  <c r="C57" i="6"/>
  <c r="B57" i="6"/>
  <c r="C56" i="6"/>
  <c r="B56" i="6"/>
  <c r="C55" i="6"/>
  <c r="B55" i="6"/>
  <c r="C54" i="6"/>
  <c r="B54" i="6"/>
  <c r="C53" i="6"/>
  <c r="B53" i="6"/>
  <c r="C52" i="6"/>
  <c r="B52" i="6"/>
  <c r="C51" i="6"/>
  <c r="B51" i="6"/>
  <c r="C50" i="6"/>
  <c r="B50" i="6"/>
  <c r="C49" i="6"/>
  <c r="B49" i="6"/>
  <c r="C48" i="6"/>
  <c r="B48" i="6"/>
  <c r="C47" i="6"/>
  <c r="B47" i="6"/>
  <c r="C46" i="6"/>
  <c r="B46" i="6"/>
  <c r="C45" i="6"/>
  <c r="B45" i="6"/>
  <c r="C44" i="6"/>
  <c r="B44" i="6"/>
  <c r="C43" i="6"/>
  <c r="B43" i="6"/>
  <c r="C42" i="6"/>
  <c r="B42" i="6"/>
  <c r="C41" i="6"/>
  <c r="B41" i="6"/>
  <c r="C40" i="6"/>
  <c r="B40" i="6"/>
  <c r="C39" i="6"/>
  <c r="B39" i="6"/>
  <c r="C38" i="6"/>
  <c r="B38" i="6"/>
  <c r="C37" i="6"/>
  <c r="B37" i="6"/>
  <c r="C36" i="6"/>
  <c r="B36" i="6"/>
  <c r="C35" i="6"/>
  <c r="B35" i="6"/>
  <c r="C34" i="6"/>
  <c r="B34" i="6"/>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B6" i="6"/>
  <c r="C6" i="6"/>
  <c r="E6" i="6"/>
  <c r="KS88" i="3"/>
  <c r="KS86" i="3"/>
  <c r="KU84" i="3"/>
  <c r="KT84" i="3"/>
  <c r="KS84" i="3"/>
  <c r="KR84" i="3"/>
  <c r="KQ84" i="3"/>
  <c r="KU78" i="3"/>
  <c r="KT78" i="3"/>
  <c r="KS78" i="3"/>
  <c r="KR78" i="3"/>
  <c r="KQ78" i="3"/>
  <c r="KS82" i="3"/>
  <c r="KS80" i="3"/>
  <c r="KS76" i="3"/>
  <c r="KS74" i="3"/>
  <c r="KU72" i="3"/>
  <c r="KT72" i="3"/>
  <c r="KS72" i="3"/>
  <c r="KR72" i="3"/>
  <c r="KQ72" i="3"/>
  <c r="KS68" i="3"/>
  <c r="KU66" i="3"/>
  <c r="KT66" i="3"/>
  <c r="KS66" i="3"/>
  <c r="KR66" i="3"/>
  <c r="KQ66" i="3"/>
  <c r="KS64" i="3"/>
  <c r="KS62" i="3"/>
  <c r="KU60" i="3"/>
  <c r="KT60" i="3"/>
  <c r="KS60" i="3"/>
  <c r="KR60" i="3"/>
  <c r="KQ60" i="3"/>
  <c r="KS58" i="3"/>
  <c r="KS56" i="3"/>
  <c r="KU54" i="3"/>
  <c r="KT54" i="3"/>
  <c r="KS54" i="3"/>
  <c r="KR54" i="3"/>
  <c r="KQ54" i="3"/>
  <c r="KS52" i="3"/>
  <c r="KS50" i="3"/>
  <c r="KU48" i="3"/>
  <c r="KT48" i="3"/>
  <c r="KS48" i="3"/>
  <c r="KR48" i="3"/>
  <c r="KQ48" i="3"/>
  <c r="FB58" i="3"/>
  <c r="FB56" i="3"/>
  <c r="FD54" i="3"/>
  <c r="FC54" i="3"/>
  <c r="FB54" i="3"/>
  <c r="FA54" i="3"/>
  <c r="EZ54" i="3"/>
  <c r="BV58" i="3"/>
  <c r="BV56" i="3"/>
  <c r="BX54" i="3"/>
  <c r="BW54" i="3"/>
  <c r="BV54" i="3"/>
  <c r="BU54" i="3"/>
  <c r="BT54" i="3"/>
  <c r="OF52" i="3" l="1"/>
  <c r="OF50" i="3"/>
  <c r="OH48" i="3"/>
  <c r="OG48" i="3"/>
  <c r="OF48" i="3"/>
  <c r="OE48" i="3"/>
  <c r="OD48" i="3"/>
  <c r="LB78" i="3"/>
  <c r="LA78" i="3"/>
  <c r="KZ78" i="3"/>
  <c r="KY78" i="3"/>
  <c r="KX78" i="3"/>
  <c r="KZ82" i="3"/>
  <c r="KZ80" i="3"/>
  <c r="KZ76" i="3"/>
  <c r="KZ74" i="3"/>
  <c r="LB72" i="3"/>
  <c r="LA72" i="3"/>
  <c r="KZ72" i="3"/>
  <c r="KY72" i="3"/>
  <c r="KX72" i="3"/>
  <c r="KE82" i="3"/>
  <c r="KE80" i="3"/>
  <c r="KG78" i="3"/>
  <c r="KF78" i="3"/>
  <c r="KE78" i="3"/>
  <c r="KD78" i="3"/>
  <c r="KC78" i="3"/>
  <c r="KE76" i="3"/>
  <c r="KE74" i="3"/>
  <c r="KG72" i="3"/>
  <c r="KF72" i="3"/>
  <c r="KE72" i="3"/>
  <c r="KD72" i="3"/>
  <c r="KC72" i="3"/>
  <c r="KE70" i="3"/>
  <c r="KE68" i="3"/>
  <c r="KG66" i="3"/>
  <c r="KF66" i="3"/>
  <c r="KE66" i="3"/>
  <c r="KD66" i="3"/>
  <c r="KC66" i="3"/>
  <c r="KE64" i="3"/>
  <c r="KE62" i="3"/>
  <c r="KG60" i="3"/>
  <c r="KF60" i="3"/>
  <c r="KE60" i="3"/>
  <c r="KD60" i="3"/>
  <c r="KC60" i="3"/>
  <c r="KE58" i="3"/>
  <c r="KE56" i="3"/>
  <c r="KG54" i="3"/>
  <c r="KF54" i="3"/>
  <c r="KE54" i="3"/>
  <c r="KD54" i="3"/>
  <c r="KC54" i="3"/>
  <c r="KE52" i="3"/>
  <c r="KE50" i="3"/>
  <c r="KG48" i="3"/>
  <c r="KF48" i="3"/>
  <c r="KE48" i="3"/>
  <c r="KD48" i="3"/>
  <c r="KC48" i="3"/>
  <c r="HO66" i="3"/>
  <c r="HN66" i="3"/>
  <c r="HM66" i="3"/>
  <c r="HL66" i="3"/>
  <c r="HK66" i="3"/>
  <c r="HM70" i="3"/>
  <c r="HM68" i="3"/>
  <c r="HH60" i="3"/>
  <c r="HG60" i="3"/>
  <c r="HF60" i="3"/>
  <c r="HE60" i="3"/>
  <c r="HD60" i="3"/>
  <c r="HH54" i="3"/>
  <c r="HG54" i="3"/>
  <c r="HF54" i="3"/>
  <c r="HE54" i="3"/>
  <c r="HD54" i="3"/>
  <c r="HF64" i="3"/>
  <c r="HF62" i="3"/>
  <c r="HF58" i="3"/>
  <c r="HF56" i="3"/>
  <c r="HF52" i="3"/>
  <c r="HF50" i="3"/>
  <c r="HH48" i="3"/>
  <c r="HG48" i="3"/>
  <c r="HF48" i="3"/>
  <c r="HE48" i="3"/>
  <c r="HD48" i="3"/>
  <c r="GT54" i="3"/>
  <c r="GS54" i="3"/>
  <c r="GR54" i="3"/>
  <c r="GQ54" i="3"/>
  <c r="GP54" i="3"/>
  <c r="GR58" i="3"/>
  <c r="GR56" i="3"/>
  <c r="GR52" i="3"/>
  <c r="GR50" i="3"/>
  <c r="GT48" i="3"/>
  <c r="GS48" i="3"/>
  <c r="GR48" i="3"/>
  <c r="GQ48" i="3"/>
  <c r="GP48" i="3"/>
  <c r="GM66" i="3"/>
  <c r="GL66" i="3"/>
  <c r="GK66" i="3"/>
  <c r="GJ66" i="3"/>
  <c r="GI66" i="3"/>
  <c r="GM60" i="3"/>
  <c r="GL60" i="3"/>
  <c r="GK60" i="3"/>
  <c r="GJ60" i="3"/>
  <c r="GI60" i="3"/>
  <c r="GM54" i="3"/>
  <c r="GL54" i="3"/>
  <c r="GK54" i="3"/>
  <c r="GJ54" i="3"/>
  <c r="GI54" i="3"/>
  <c r="GK70" i="3"/>
  <c r="GK68" i="3"/>
  <c r="GK64" i="3"/>
  <c r="GK62" i="3"/>
  <c r="GK58" i="3"/>
  <c r="GK56" i="3"/>
  <c r="GK52" i="3"/>
  <c r="GK50" i="3"/>
  <c r="GM48" i="3"/>
  <c r="GL48" i="3"/>
  <c r="GK48" i="3"/>
  <c r="GJ48" i="3"/>
  <c r="GI48" i="3"/>
  <c r="GF66" i="3"/>
  <c r="GE66" i="3"/>
  <c r="GD66" i="3"/>
  <c r="GC66" i="3"/>
  <c r="GB66" i="3"/>
  <c r="GD70" i="3"/>
  <c r="GD68" i="3"/>
  <c r="GD64" i="3"/>
  <c r="GD62" i="3"/>
  <c r="GF60" i="3"/>
  <c r="GE60" i="3"/>
  <c r="GD60" i="3"/>
  <c r="GC60" i="3"/>
  <c r="GB60" i="3"/>
  <c r="FY72" i="3"/>
  <c r="FX72" i="3"/>
  <c r="FW72" i="3"/>
  <c r="FV72" i="3"/>
  <c r="FU72" i="3"/>
  <c r="FY66" i="3"/>
  <c r="FX66" i="3"/>
  <c r="FW66" i="3"/>
  <c r="FV66" i="3"/>
  <c r="FU66" i="3"/>
  <c r="FW76" i="3"/>
  <c r="FW74" i="3"/>
  <c r="FW70" i="3"/>
  <c r="FW68" i="3"/>
  <c r="FW64" i="3"/>
  <c r="FW62" i="3"/>
  <c r="FY60" i="3"/>
  <c r="FX60" i="3"/>
  <c r="FW60" i="3"/>
  <c r="FV60" i="3"/>
  <c r="FU60" i="3"/>
  <c r="FY54" i="3"/>
  <c r="FX54" i="3"/>
  <c r="FW54" i="3"/>
  <c r="FV54" i="3"/>
  <c r="FU54" i="3"/>
  <c r="FY48" i="3"/>
  <c r="FX48" i="3"/>
  <c r="FW48" i="3"/>
  <c r="FV48" i="3"/>
  <c r="FU48" i="3"/>
  <c r="FP64" i="3"/>
  <c r="FP62" i="3"/>
  <c r="FR60" i="3"/>
  <c r="FQ60" i="3"/>
  <c r="FP60" i="3"/>
  <c r="FO60" i="3"/>
  <c r="FO54" i="3"/>
  <c r="FN60" i="3"/>
  <c r="FI64" i="3"/>
  <c r="FI62" i="3"/>
  <c r="FK60" i="3"/>
  <c r="FJ60" i="3"/>
  <c r="FI60" i="3"/>
  <c r="FH60" i="3"/>
  <c r="FG60" i="3"/>
  <c r="DN78" i="3"/>
  <c r="DM78" i="3"/>
  <c r="DL78" i="3"/>
  <c r="DK78" i="3"/>
  <c r="DJ78" i="3"/>
  <c r="DN72" i="3"/>
  <c r="DM72" i="3"/>
  <c r="DL72" i="3"/>
  <c r="DK72" i="3"/>
  <c r="DJ72" i="3"/>
  <c r="DL82" i="3"/>
  <c r="DL80" i="3"/>
  <c r="DL76" i="3"/>
  <c r="DL74" i="3"/>
  <c r="DL70" i="3"/>
  <c r="DL68" i="3"/>
  <c r="DN66" i="3"/>
  <c r="DM66" i="3"/>
  <c r="DL66" i="3"/>
  <c r="DK66" i="3"/>
  <c r="DJ66" i="3"/>
  <c r="CQ70" i="3"/>
  <c r="CQ68" i="3"/>
  <c r="CS66" i="3"/>
  <c r="CR66" i="3"/>
  <c r="CQ66" i="3"/>
  <c r="CP66" i="3"/>
  <c r="CO66" i="3"/>
  <c r="AM82" i="3"/>
  <c r="AM80" i="3"/>
  <c r="AO78" i="3"/>
  <c r="AN78" i="3"/>
  <c r="AM78" i="3"/>
  <c r="AL78" i="3"/>
  <c r="AK78" i="3"/>
  <c r="AM76" i="3"/>
  <c r="AM74" i="3"/>
  <c r="AO72" i="3"/>
  <c r="AN72" i="3"/>
  <c r="AM72" i="3"/>
  <c r="AL72" i="3"/>
  <c r="AK72" i="3"/>
  <c r="K70" i="3"/>
  <c r="K68" i="3"/>
  <c r="M66" i="3"/>
  <c r="L66" i="3"/>
  <c r="K66" i="3"/>
  <c r="J66" i="3"/>
  <c r="I66" i="3"/>
  <c r="F3" i="3"/>
  <c r="E3" i="3"/>
  <c r="D3" i="3"/>
  <c r="D7" i="3"/>
  <c r="D5" i="3"/>
  <c r="C3" i="3"/>
  <c r="B3" i="3"/>
  <c r="D13" i="3"/>
  <c r="D11" i="3"/>
  <c r="F9" i="3"/>
  <c r="E9" i="3"/>
  <c r="D9" i="3"/>
  <c r="C9" i="3"/>
  <c r="B9" i="3"/>
  <c r="D19" i="3"/>
  <c r="D17" i="3"/>
  <c r="F15" i="3"/>
  <c r="E15" i="3"/>
  <c r="D15" i="3"/>
  <c r="C15" i="3"/>
  <c r="B15" i="3"/>
  <c r="D25" i="3"/>
  <c r="D23" i="3"/>
  <c r="F21" i="3"/>
  <c r="E21" i="3"/>
  <c r="D21" i="3"/>
  <c r="C21" i="3"/>
  <c r="B21" i="3"/>
  <c r="D321" i="6"/>
  <c r="D320" i="6"/>
  <c r="D319" i="6"/>
  <c r="D318" i="6"/>
  <c r="D317" i="6"/>
  <c r="D316" i="6"/>
  <c r="D315" i="6"/>
  <c r="D314" i="6"/>
  <c r="AT7" i="3" l="1"/>
  <c r="E93" i="6"/>
  <c r="E126" i="6"/>
  <c r="E122" i="6"/>
  <c r="E118" i="6"/>
  <c r="E114" i="6"/>
  <c r="E113" i="6"/>
  <c r="E112" i="6"/>
  <c r="E111" i="6"/>
  <c r="E110" i="6"/>
  <c r="E107" i="6"/>
  <c r="E106" i="6"/>
  <c r="E100" i="6"/>
  <c r="E97" i="6"/>
  <c r="E89" i="6"/>
  <c r="E88" i="6"/>
  <c r="E87" i="6"/>
  <c r="E86" i="6"/>
  <c r="E85" i="6"/>
  <c r="E82" i="6"/>
  <c r="E78" i="6"/>
  <c r="E75" i="6"/>
  <c r="E71" i="6"/>
  <c r="E70" i="6"/>
  <c r="E66" i="6"/>
  <c r="E62" i="6"/>
  <c r="E58" i="6"/>
  <c r="E57" i="6"/>
  <c r="E56" i="6"/>
  <c r="E55" i="6"/>
  <c r="E54" i="6"/>
  <c r="E50" i="6"/>
  <c r="E46" i="6"/>
  <c r="E42" i="6"/>
  <c r="E38" i="6"/>
  <c r="E34" i="6"/>
  <c r="E30" i="6"/>
  <c r="E26" i="6"/>
  <c r="E22" i="6"/>
  <c r="E18" i="6"/>
  <c r="E14" i="6"/>
  <c r="E10" i="6"/>
  <c r="E9" i="6"/>
  <c r="E8" i="6"/>
  <c r="E7" i="6"/>
  <c r="D7" i="6"/>
  <c r="MB74" i="3" l="1"/>
  <c r="MB73" i="3"/>
  <c r="MB71" i="3"/>
  <c r="MD69" i="3"/>
  <c r="MC69" i="3"/>
  <c r="MB69" i="3"/>
  <c r="MA69" i="3"/>
  <c r="LZ69" i="3"/>
  <c r="MB67" i="3"/>
  <c r="MB60" i="3"/>
  <c r="MB53" i="3"/>
  <c r="DS70" i="3"/>
  <c r="DS68" i="3"/>
  <c r="DU66" i="3"/>
  <c r="DT66" i="3"/>
  <c r="DS66" i="3"/>
  <c r="DR66" i="3"/>
  <c r="DQ66" i="3"/>
  <c r="DQ60" i="3"/>
  <c r="BC21" i="3" l="1"/>
  <c r="BB21" i="3"/>
  <c r="BA21" i="3"/>
  <c r="AZ21" i="3"/>
  <c r="AY21" i="3"/>
  <c r="BA25" i="3"/>
  <c r="BA23" i="3"/>
  <c r="BA19" i="3"/>
  <c r="BA17" i="3"/>
  <c r="BC15" i="3"/>
  <c r="BB15" i="3"/>
  <c r="BA15" i="3"/>
  <c r="AZ15" i="3"/>
  <c r="AY15" i="3"/>
  <c r="BA13" i="3"/>
  <c r="BA11" i="3"/>
  <c r="BC9" i="3"/>
  <c r="BB9" i="3"/>
  <c r="BA9" i="3"/>
  <c r="AZ9" i="3"/>
  <c r="AY9" i="3"/>
  <c r="BA7" i="3"/>
  <c r="BA5" i="3"/>
  <c r="BC3" i="3"/>
  <c r="BB3" i="3"/>
  <c r="BA3" i="3"/>
  <c r="AZ3" i="3"/>
  <c r="AY3" i="3"/>
  <c r="FB52" i="3"/>
  <c r="FB50" i="3"/>
  <c r="FD48" i="3"/>
  <c r="FC48" i="3"/>
  <c r="FB48" i="3"/>
  <c r="FA48" i="3"/>
  <c r="EZ48" i="3"/>
  <c r="CC76" i="3"/>
  <c r="CC74" i="3"/>
  <c r="CE72" i="3"/>
  <c r="CD72" i="3"/>
  <c r="CC72" i="3"/>
  <c r="CB72" i="3"/>
  <c r="CA72" i="3"/>
  <c r="CC70" i="3"/>
  <c r="CC68" i="3"/>
  <c r="CE66" i="3"/>
  <c r="CD66" i="3"/>
  <c r="CC66" i="3"/>
  <c r="CB66" i="3"/>
  <c r="CA66" i="3"/>
  <c r="CC64" i="3"/>
  <c r="CC62" i="3"/>
  <c r="CE60" i="3"/>
  <c r="CD60" i="3"/>
  <c r="CC60" i="3"/>
  <c r="CB60" i="3"/>
  <c r="CA60" i="3"/>
  <c r="CC58" i="3"/>
  <c r="CC56" i="3"/>
  <c r="CE54" i="3"/>
  <c r="CD54" i="3"/>
  <c r="CC54" i="3"/>
  <c r="CB54" i="3"/>
  <c r="CA54" i="3"/>
  <c r="CC52" i="3"/>
  <c r="CC50" i="3"/>
  <c r="CE48" i="3"/>
  <c r="CD48" i="3"/>
  <c r="CC48" i="3"/>
  <c r="CB48" i="3"/>
  <c r="CA48" i="3"/>
  <c r="BV52" i="3"/>
  <c r="BV50" i="3"/>
  <c r="BX48" i="3"/>
  <c r="BW48" i="3"/>
  <c r="BV48" i="3"/>
  <c r="BU48" i="3"/>
  <c r="BT48" i="3"/>
  <c r="BO52" i="3"/>
  <c r="BO50" i="3"/>
  <c r="BQ48" i="3"/>
  <c r="BP48" i="3"/>
  <c r="BO48" i="3"/>
  <c r="BN48" i="3"/>
  <c r="BM48" i="3"/>
  <c r="BH52" i="3"/>
  <c r="BH50" i="3"/>
  <c r="BJ48" i="3"/>
  <c r="BI48" i="3"/>
  <c r="BH48" i="3"/>
  <c r="BG48" i="3"/>
  <c r="BF48" i="3"/>
  <c r="BC56" i="3"/>
  <c r="BA68" i="3"/>
  <c r="BA66" i="3"/>
  <c r="BC64" i="3"/>
  <c r="BB64" i="3"/>
  <c r="BA64" i="3"/>
  <c r="AZ64" i="3"/>
  <c r="AY64" i="3"/>
  <c r="BA60" i="3"/>
  <c r="BA58" i="3"/>
  <c r="BB56" i="3"/>
  <c r="BA56" i="3"/>
  <c r="AZ56" i="3"/>
  <c r="AY56" i="3"/>
  <c r="BA52" i="3"/>
  <c r="BA50" i="3"/>
  <c r="BC48" i="3"/>
  <c r="BB48" i="3"/>
  <c r="BA48" i="3"/>
  <c r="AZ48" i="3"/>
  <c r="AY48" i="3"/>
  <c r="AT52" i="3"/>
  <c r="AT50" i="3"/>
  <c r="AV48" i="3"/>
  <c r="AU48" i="3"/>
  <c r="AT48" i="3"/>
  <c r="AS48" i="3"/>
  <c r="AR48" i="3"/>
  <c r="AT25" i="3"/>
  <c r="AT23" i="3"/>
  <c r="AV21" i="3"/>
  <c r="AU21" i="3"/>
  <c r="AT21" i="3"/>
  <c r="AS21" i="3"/>
  <c r="AR21" i="3"/>
  <c r="AT19" i="3"/>
  <c r="AT17" i="3"/>
  <c r="AV15" i="3"/>
  <c r="AU15" i="3"/>
  <c r="AT15" i="3"/>
  <c r="AS15" i="3"/>
  <c r="AR15" i="3"/>
  <c r="AT13" i="3"/>
  <c r="AT11" i="3"/>
  <c r="AV9" i="3"/>
  <c r="AU9" i="3"/>
  <c r="AT9" i="3"/>
  <c r="AS9" i="3"/>
  <c r="AR9" i="3"/>
  <c r="AT5" i="3"/>
  <c r="AV3" i="3"/>
  <c r="AU3" i="3"/>
  <c r="AT3" i="3"/>
  <c r="AS3" i="3"/>
  <c r="AR3" i="3"/>
  <c r="CJ25" i="3"/>
  <c r="CJ23" i="3"/>
  <c r="CL21" i="3"/>
  <c r="CK21" i="3"/>
  <c r="CJ21" i="3"/>
  <c r="CI21" i="3"/>
  <c r="CJ19" i="3"/>
  <c r="CJ17" i="3"/>
  <c r="CL15" i="3"/>
  <c r="CK15" i="3"/>
  <c r="CJ15" i="3"/>
  <c r="CI15" i="3"/>
  <c r="CH15" i="3"/>
  <c r="CJ13" i="3"/>
  <c r="CJ11" i="3"/>
  <c r="CL9" i="3"/>
  <c r="CK9" i="3"/>
  <c r="CJ9" i="3"/>
  <c r="CI9" i="3"/>
  <c r="CH9" i="3"/>
  <c r="CJ7" i="3"/>
  <c r="CJ5" i="3"/>
  <c r="CL3" i="3"/>
  <c r="CK3" i="3"/>
  <c r="CJ3" i="3"/>
  <c r="CI3" i="3"/>
  <c r="CH3" i="3"/>
  <c r="DZ70" i="3"/>
  <c r="DZ68" i="3"/>
  <c r="EB66" i="3"/>
  <c r="EA66" i="3"/>
  <c r="DZ66" i="3"/>
  <c r="DY66" i="3"/>
  <c r="DX66" i="3"/>
  <c r="DZ64" i="3"/>
  <c r="DZ62" i="3"/>
  <c r="EB60" i="3"/>
  <c r="EA60" i="3"/>
  <c r="DZ60" i="3"/>
  <c r="DY60" i="3"/>
  <c r="DX60" i="3"/>
  <c r="DZ58" i="3"/>
  <c r="DZ56" i="3"/>
  <c r="EB54" i="3"/>
  <c r="EA54" i="3"/>
  <c r="DZ54" i="3"/>
  <c r="DY54" i="3"/>
  <c r="DX54" i="3"/>
  <c r="DZ52" i="3"/>
  <c r="DZ50" i="3"/>
  <c r="EB48" i="3"/>
  <c r="EA48" i="3"/>
  <c r="DZ48" i="3"/>
  <c r="DY48" i="3"/>
  <c r="DX48" i="3"/>
  <c r="CH21" i="3"/>
  <c r="CC43" i="3"/>
  <c r="CC41" i="3"/>
  <c r="CE39" i="3"/>
  <c r="CD39" i="3"/>
  <c r="CC39" i="3"/>
  <c r="CB39" i="3"/>
  <c r="CA39" i="3"/>
  <c r="CC37" i="3"/>
  <c r="CC35" i="3"/>
  <c r="CE33" i="3"/>
  <c r="CD33" i="3"/>
  <c r="CC33" i="3"/>
  <c r="CB33" i="3"/>
  <c r="CA33" i="3"/>
  <c r="CC31" i="3"/>
  <c r="CC29" i="3"/>
  <c r="CE27" i="3"/>
  <c r="CD27" i="3"/>
  <c r="CC27" i="3"/>
  <c r="CB27" i="3"/>
  <c r="CA27" i="3"/>
  <c r="CC25" i="3"/>
  <c r="CC23" i="3"/>
  <c r="CE21" i="3"/>
  <c r="CD21" i="3"/>
  <c r="CC21" i="3"/>
  <c r="CB21" i="3"/>
  <c r="CA21" i="3"/>
  <c r="CC19" i="3"/>
  <c r="CC17" i="3"/>
  <c r="CE15" i="3"/>
  <c r="CD15" i="3"/>
  <c r="CC15" i="3"/>
  <c r="CB15" i="3"/>
  <c r="CA15" i="3"/>
  <c r="CC13" i="3"/>
  <c r="CC11" i="3"/>
  <c r="CE9" i="3"/>
  <c r="CD9" i="3"/>
  <c r="CC9" i="3"/>
  <c r="CB9" i="3"/>
  <c r="CA9" i="3"/>
  <c r="CC7" i="3"/>
  <c r="CC5" i="3"/>
  <c r="CE3" i="3"/>
  <c r="CD3" i="3"/>
  <c r="CC3" i="3"/>
  <c r="CB3" i="3"/>
  <c r="CA3" i="3"/>
  <c r="IF78" i="3" l="1"/>
  <c r="D64" i="3"/>
  <c r="D62" i="3"/>
  <c r="F60" i="3"/>
  <c r="E60" i="3"/>
  <c r="D60" i="3"/>
  <c r="C60" i="3"/>
  <c r="B60" i="3"/>
  <c r="IJ84" i="3" l="1"/>
  <c r="II84" i="3"/>
  <c r="IH84" i="3"/>
  <c r="IG84" i="3"/>
  <c r="IF84" i="3"/>
  <c r="IJ78" i="3"/>
  <c r="II78" i="3"/>
  <c r="IH78" i="3"/>
  <c r="IG78" i="3"/>
  <c r="IH88" i="3"/>
  <c r="IH86" i="3"/>
  <c r="IH82" i="3"/>
  <c r="IH80" i="3"/>
  <c r="IH76" i="3"/>
  <c r="IH74" i="3"/>
  <c r="IJ72" i="3"/>
  <c r="II72" i="3"/>
  <c r="IH72" i="3"/>
  <c r="IG72" i="3"/>
  <c r="IF72" i="3"/>
  <c r="EN88" i="3"/>
  <c r="EN86" i="3"/>
  <c r="EN82" i="3"/>
  <c r="EN80" i="3"/>
  <c r="EP84" i="3"/>
  <c r="EO84" i="3"/>
  <c r="EN84" i="3"/>
  <c r="EP78" i="3"/>
  <c r="EO78" i="3"/>
  <c r="EN78" i="3"/>
  <c r="EM84" i="3"/>
  <c r="EL84" i="3"/>
  <c r="EM78" i="3"/>
  <c r="EL78" i="3"/>
  <c r="EL72" i="3"/>
  <c r="EM72" i="3"/>
  <c r="EN72" i="3"/>
  <c r="EO72" i="3"/>
  <c r="EP72" i="3"/>
  <c r="EN74" i="3"/>
  <c r="EN76" i="3"/>
  <c r="EG25" i="3"/>
  <c r="EG23" i="3"/>
  <c r="EI21" i="3"/>
  <c r="EH21" i="3"/>
  <c r="EG21" i="3"/>
  <c r="EF21" i="3"/>
  <c r="EE21" i="3"/>
  <c r="DS25" i="3"/>
  <c r="DS23" i="3"/>
  <c r="DU21" i="3"/>
  <c r="DT21" i="3"/>
  <c r="DS21" i="3"/>
  <c r="DR21" i="3"/>
  <c r="DQ21" i="3"/>
  <c r="DL25" i="3"/>
  <c r="DL23" i="3"/>
  <c r="DN21" i="3"/>
  <c r="DM21" i="3"/>
  <c r="DL21" i="3"/>
  <c r="DK21" i="3"/>
  <c r="DJ21" i="3"/>
  <c r="DE25" i="3"/>
  <c r="DE23" i="3"/>
  <c r="DG21" i="3"/>
  <c r="DF21" i="3"/>
  <c r="DE21" i="3"/>
  <c r="DD21" i="3"/>
  <c r="DC21" i="3"/>
  <c r="CX25" i="3"/>
  <c r="CX23" i="3"/>
  <c r="CZ21" i="3"/>
  <c r="CY21" i="3"/>
  <c r="CX21" i="3"/>
  <c r="CW21" i="3"/>
  <c r="CV21" i="3"/>
  <c r="CQ25" i="3"/>
  <c r="CQ23" i="3"/>
  <c r="CS21" i="3"/>
  <c r="CR21" i="3"/>
  <c r="CQ21" i="3"/>
  <c r="CP21" i="3"/>
  <c r="CO21" i="3"/>
  <c r="BV25" i="3"/>
  <c r="BV23" i="3"/>
  <c r="BX21" i="3"/>
  <c r="BW21" i="3"/>
  <c r="BV21" i="3"/>
  <c r="BU21" i="3"/>
  <c r="BT21" i="3"/>
  <c r="BO25" i="3"/>
  <c r="BO23" i="3"/>
  <c r="BQ21" i="3"/>
  <c r="BP21" i="3"/>
  <c r="BO21" i="3"/>
  <c r="BN21" i="3"/>
  <c r="BM21" i="3"/>
  <c r="BH25" i="3"/>
  <c r="BH23" i="3"/>
  <c r="BJ21" i="3"/>
  <c r="BI21" i="3"/>
  <c r="BH21" i="3"/>
  <c r="BG21" i="3"/>
  <c r="BF21" i="3"/>
  <c r="AM25" i="3"/>
  <c r="AM23" i="3"/>
  <c r="AO21" i="3"/>
  <c r="AN21" i="3"/>
  <c r="AM21" i="3"/>
  <c r="AL21" i="3"/>
  <c r="AK21" i="3"/>
  <c r="AF25" i="3"/>
  <c r="AF23" i="3"/>
  <c r="AH21" i="3"/>
  <c r="AG21" i="3"/>
  <c r="AF21" i="3"/>
  <c r="AD21" i="3"/>
  <c r="AE21" i="3"/>
  <c r="Y25" i="3"/>
  <c r="Y23" i="3"/>
  <c r="AA21" i="3"/>
  <c r="Z21" i="3"/>
  <c r="Y21" i="3"/>
  <c r="X21" i="3"/>
  <c r="W21" i="3"/>
  <c r="R25" i="3"/>
  <c r="R23" i="3"/>
  <c r="T21" i="3"/>
  <c r="S21" i="3"/>
  <c r="R21" i="3"/>
  <c r="Q21" i="3"/>
  <c r="P21" i="3"/>
  <c r="J21" i="3"/>
  <c r="K25" i="3"/>
  <c r="K23" i="3"/>
  <c r="M21" i="3"/>
  <c r="L21" i="3"/>
  <c r="K21" i="3"/>
  <c r="I21" i="3"/>
  <c r="CJ66" i="3" l="1"/>
  <c r="CJ60" i="3"/>
  <c r="CJ54" i="3"/>
  <c r="K48" i="3"/>
  <c r="GY58" i="3" l="1"/>
  <c r="GY56" i="3"/>
  <c r="HA54" i="3"/>
  <c r="GZ54" i="3"/>
  <c r="GY54" i="3"/>
  <c r="GX54" i="3"/>
  <c r="GW54" i="3"/>
  <c r="GY52" i="3"/>
  <c r="GY50" i="3"/>
  <c r="HA48" i="3"/>
  <c r="GZ48" i="3"/>
  <c r="GY48" i="3"/>
  <c r="GX48" i="3"/>
  <c r="GW48" i="3"/>
  <c r="DL19" i="3" l="1"/>
  <c r="DL17" i="3"/>
  <c r="DN15" i="3"/>
  <c r="DM15" i="3"/>
  <c r="DL15" i="3"/>
  <c r="DK15" i="3"/>
  <c r="DJ15" i="3"/>
  <c r="DL13" i="3"/>
  <c r="DL11" i="3"/>
  <c r="DN9" i="3"/>
  <c r="DM9" i="3"/>
  <c r="DL9" i="3"/>
  <c r="DN3" i="3"/>
  <c r="DM3" i="3"/>
  <c r="DL3" i="3"/>
  <c r="DK9" i="3"/>
  <c r="DJ9" i="3"/>
  <c r="DL7" i="3"/>
  <c r="DL5" i="3"/>
  <c r="DK3" i="3"/>
  <c r="DJ3" i="3"/>
  <c r="MB59" i="3" l="1"/>
  <c r="MB52" i="3"/>
  <c r="MB66" i="3"/>
  <c r="AM7" i="3"/>
  <c r="R11" i="3"/>
  <c r="OV78" i="3"/>
  <c r="OU78" i="3"/>
  <c r="OT78" i="3"/>
  <c r="OV72" i="3"/>
  <c r="OU72" i="3"/>
  <c r="OT72" i="3"/>
  <c r="OV66" i="3"/>
  <c r="OU66" i="3"/>
  <c r="OT66" i="3"/>
  <c r="OV60" i="3"/>
  <c r="OU60" i="3"/>
  <c r="OT60" i="3"/>
  <c r="OV54" i="3"/>
  <c r="OU54" i="3"/>
  <c r="OT54" i="3"/>
  <c r="OT82" i="3"/>
  <c r="OT80" i="3"/>
  <c r="OT76" i="3"/>
  <c r="OT74" i="3"/>
  <c r="OT70" i="3"/>
  <c r="OT68" i="3"/>
  <c r="OT64" i="3"/>
  <c r="OT62" i="3"/>
  <c r="OT58" i="3"/>
  <c r="OT56" i="3"/>
  <c r="OT52" i="3"/>
  <c r="OT50" i="3"/>
  <c r="OV48" i="3"/>
  <c r="OU48" i="3"/>
  <c r="OT48" i="3"/>
  <c r="OO66" i="3"/>
  <c r="ON66" i="3"/>
  <c r="OM66" i="3"/>
  <c r="OO60" i="3"/>
  <c r="ON60" i="3"/>
  <c r="OM60" i="3"/>
  <c r="OO54" i="3"/>
  <c r="ON54" i="3"/>
  <c r="OM54" i="3"/>
  <c r="OM70" i="3"/>
  <c r="OM68" i="3"/>
  <c r="OM64" i="3"/>
  <c r="OM62" i="3"/>
  <c r="OM58" i="3"/>
  <c r="OM56" i="3"/>
  <c r="OM52" i="3"/>
  <c r="OM50" i="3"/>
  <c r="OO48" i="3"/>
  <c r="ON48" i="3"/>
  <c r="OM48" i="3"/>
  <c r="OH72" i="3"/>
  <c r="OG72" i="3"/>
  <c r="OF72" i="3"/>
  <c r="OH66" i="3"/>
  <c r="OG66" i="3"/>
  <c r="OF66" i="3"/>
  <c r="OH60" i="3"/>
  <c r="OG60" i="3"/>
  <c r="OF60" i="3"/>
  <c r="OF76" i="3"/>
  <c r="OF74" i="3"/>
  <c r="OF70" i="3"/>
  <c r="OF68" i="3"/>
  <c r="OF64" i="3"/>
  <c r="OF62" i="3"/>
  <c r="OF58" i="3"/>
  <c r="OF56" i="3"/>
  <c r="OH54" i="3"/>
  <c r="OG54" i="3"/>
  <c r="OF54" i="3"/>
  <c r="OA66" i="3"/>
  <c r="NZ66" i="3"/>
  <c r="NY66" i="3"/>
  <c r="OA60" i="3"/>
  <c r="NZ60" i="3"/>
  <c r="NY60" i="3"/>
  <c r="OA54" i="3"/>
  <c r="NZ54" i="3"/>
  <c r="NY54" i="3"/>
  <c r="NY70" i="3"/>
  <c r="NY68" i="3"/>
  <c r="NY64" i="3"/>
  <c r="NY62" i="3"/>
  <c r="NY58" i="3"/>
  <c r="NY56" i="3"/>
  <c r="NY52" i="3"/>
  <c r="NY50" i="3"/>
  <c r="OA48" i="3"/>
  <c r="NZ48" i="3"/>
  <c r="NY48" i="3"/>
  <c r="NT66" i="3"/>
  <c r="NS66" i="3"/>
  <c r="NR66" i="3"/>
  <c r="NT60" i="3"/>
  <c r="NS60" i="3"/>
  <c r="NR60" i="3"/>
  <c r="NT54" i="3"/>
  <c r="NS54" i="3"/>
  <c r="NR54" i="3"/>
  <c r="NR70" i="3"/>
  <c r="NR68" i="3"/>
  <c r="NR64" i="3"/>
  <c r="NR62" i="3"/>
  <c r="NR58" i="3"/>
  <c r="NR56" i="3"/>
  <c r="NR52" i="3"/>
  <c r="NR50" i="3"/>
  <c r="NT48" i="3"/>
  <c r="NS48" i="3"/>
  <c r="NR48" i="3"/>
  <c r="NF60" i="3"/>
  <c r="NE60" i="3"/>
  <c r="ND60" i="3"/>
  <c r="NF54" i="3"/>
  <c r="NE54" i="3"/>
  <c r="ND54" i="3"/>
  <c r="ND64" i="3"/>
  <c r="ND62" i="3"/>
  <c r="ND58" i="3"/>
  <c r="ND56" i="3"/>
  <c r="ND52" i="3"/>
  <c r="ND50" i="3"/>
  <c r="NF48" i="3"/>
  <c r="NE48" i="3"/>
  <c r="ND48" i="3"/>
  <c r="MY60" i="3"/>
  <c r="MX60" i="3"/>
  <c r="MW60" i="3"/>
  <c r="MY54" i="3"/>
  <c r="MX54" i="3"/>
  <c r="MW54" i="3"/>
  <c r="MW64" i="3"/>
  <c r="MW62" i="3"/>
  <c r="MW58" i="3"/>
  <c r="MW56" i="3"/>
  <c r="MW52" i="3"/>
  <c r="MW50" i="3"/>
  <c r="MY48" i="3"/>
  <c r="MX48" i="3"/>
  <c r="MW48" i="3"/>
  <c r="MR60" i="3"/>
  <c r="MQ60" i="3"/>
  <c r="MP60" i="3"/>
  <c r="MR54" i="3"/>
  <c r="MQ54" i="3"/>
  <c r="MP54" i="3"/>
  <c r="MP64" i="3"/>
  <c r="MP62" i="3"/>
  <c r="MP58" i="3"/>
  <c r="MP56" i="3"/>
  <c r="MP52" i="3"/>
  <c r="MP50" i="3"/>
  <c r="MR48" i="3"/>
  <c r="MQ48" i="3"/>
  <c r="MP48" i="3"/>
  <c r="MK60" i="3"/>
  <c r="MJ60" i="3"/>
  <c r="MI60" i="3"/>
  <c r="MK54" i="3"/>
  <c r="MJ54" i="3"/>
  <c r="MI54" i="3"/>
  <c r="MI64" i="3"/>
  <c r="MI62" i="3"/>
  <c r="MI58" i="3"/>
  <c r="MI56" i="3"/>
  <c r="MI52" i="3"/>
  <c r="MI50" i="3"/>
  <c r="MK48" i="3"/>
  <c r="MJ48" i="3"/>
  <c r="MI48" i="3"/>
  <c r="MD62" i="3"/>
  <c r="MC62" i="3"/>
  <c r="MB62" i="3"/>
  <c r="MD55" i="3"/>
  <c r="MC55" i="3"/>
  <c r="MB55" i="3"/>
  <c r="MB64" i="3"/>
  <c r="MB57" i="3"/>
  <c r="MB50" i="3"/>
  <c r="MD48" i="3"/>
  <c r="MC48" i="3"/>
  <c r="MB48" i="3"/>
  <c r="LU50" i="3"/>
  <c r="LW48" i="3"/>
  <c r="LV48" i="3"/>
  <c r="LU48" i="3"/>
  <c r="LP60" i="3"/>
  <c r="LO60" i="3"/>
  <c r="LN60" i="3"/>
  <c r="LP54" i="3"/>
  <c r="LO54" i="3"/>
  <c r="LN54" i="3"/>
  <c r="LN64" i="3"/>
  <c r="LN62" i="3"/>
  <c r="LN58" i="3"/>
  <c r="LN56" i="3"/>
  <c r="LN52" i="3"/>
  <c r="LN50" i="3"/>
  <c r="LP48" i="3"/>
  <c r="LO48" i="3"/>
  <c r="LN48" i="3"/>
  <c r="LI66" i="3"/>
  <c r="LH66" i="3"/>
  <c r="LG66" i="3"/>
  <c r="LI60" i="3"/>
  <c r="LH60" i="3"/>
  <c r="LG60" i="3"/>
  <c r="LI54" i="3"/>
  <c r="LH54" i="3"/>
  <c r="LG54" i="3"/>
  <c r="LG70" i="3"/>
  <c r="LG68" i="3"/>
  <c r="LG64" i="3"/>
  <c r="LG62" i="3"/>
  <c r="LG58" i="3"/>
  <c r="LG56" i="3"/>
  <c r="LG52" i="3"/>
  <c r="LG50" i="3"/>
  <c r="LI48" i="3"/>
  <c r="LH48" i="3"/>
  <c r="LG48" i="3"/>
  <c r="LB66" i="3"/>
  <c r="LA66" i="3"/>
  <c r="KZ66" i="3"/>
  <c r="LB60" i="3"/>
  <c r="LA60" i="3"/>
  <c r="KZ60" i="3"/>
  <c r="LB54" i="3"/>
  <c r="LA54" i="3"/>
  <c r="KZ54" i="3"/>
  <c r="KZ70" i="3"/>
  <c r="KZ68" i="3"/>
  <c r="KZ64" i="3"/>
  <c r="KZ62" i="3"/>
  <c r="KZ58" i="3"/>
  <c r="KZ56" i="3"/>
  <c r="KZ52" i="3"/>
  <c r="KZ50" i="3"/>
  <c r="LB48" i="3"/>
  <c r="LA48" i="3"/>
  <c r="KZ48" i="3"/>
  <c r="KN72" i="3"/>
  <c r="KM72" i="3"/>
  <c r="KL72" i="3"/>
  <c r="KN66" i="3"/>
  <c r="KM66" i="3"/>
  <c r="KL66" i="3"/>
  <c r="KN60" i="3"/>
  <c r="KM60" i="3"/>
  <c r="KL60" i="3"/>
  <c r="KN54" i="3"/>
  <c r="KM54" i="3"/>
  <c r="KL54" i="3"/>
  <c r="KL76" i="3"/>
  <c r="KL74" i="3"/>
  <c r="KL70" i="3"/>
  <c r="KL68" i="3"/>
  <c r="KL64" i="3"/>
  <c r="KL62" i="3"/>
  <c r="KL58" i="3"/>
  <c r="KL56" i="3"/>
  <c r="KL52" i="3"/>
  <c r="KL50" i="3"/>
  <c r="KN48" i="3"/>
  <c r="KM48" i="3"/>
  <c r="KL48" i="3"/>
  <c r="JZ66" i="3"/>
  <c r="JY66" i="3"/>
  <c r="JX66" i="3"/>
  <c r="JZ60" i="3"/>
  <c r="JY60" i="3"/>
  <c r="JX60" i="3"/>
  <c r="JZ54" i="3"/>
  <c r="JY54" i="3"/>
  <c r="JX54" i="3"/>
  <c r="JX70" i="3"/>
  <c r="JX68" i="3"/>
  <c r="JX64" i="3"/>
  <c r="JX62" i="3"/>
  <c r="JX58" i="3"/>
  <c r="JX56" i="3"/>
  <c r="JX52" i="3"/>
  <c r="JX50" i="3"/>
  <c r="JZ48" i="3"/>
  <c r="JY48" i="3"/>
  <c r="JX48" i="3"/>
  <c r="JS66" i="3"/>
  <c r="JR66" i="3"/>
  <c r="JQ66" i="3"/>
  <c r="JS60" i="3"/>
  <c r="JR60" i="3"/>
  <c r="JQ60" i="3"/>
  <c r="JS54" i="3"/>
  <c r="JR54" i="3"/>
  <c r="JQ54" i="3"/>
  <c r="JQ70" i="3"/>
  <c r="JQ68" i="3"/>
  <c r="JQ64" i="3"/>
  <c r="JQ62" i="3"/>
  <c r="JQ58" i="3"/>
  <c r="JQ56" i="3"/>
  <c r="JQ52" i="3"/>
  <c r="JQ50" i="3"/>
  <c r="JS48" i="3"/>
  <c r="JR48" i="3"/>
  <c r="JQ48" i="3"/>
  <c r="JL66" i="3"/>
  <c r="JK66" i="3"/>
  <c r="JJ66" i="3"/>
  <c r="JL60" i="3"/>
  <c r="JK60" i="3"/>
  <c r="JJ60" i="3"/>
  <c r="JL54" i="3"/>
  <c r="JK54" i="3"/>
  <c r="JJ54" i="3"/>
  <c r="JJ70" i="3"/>
  <c r="JJ68" i="3"/>
  <c r="JJ64" i="3"/>
  <c r="JJ62" i="3"/>
  <c r="JJ58" i="3"/>
  <c r="JJ56" i="3"/>
  <c r="JJ52" i="3"/>
  <c r="JJ50" i="3"/>
  <c r="JL48" i="3"/>
  <c r="JK48" i="3"/>
  <c r="JJ48" i="3"/>
  <c r="JE66" i="3"/>
  <c r="JD66" i="3"/>
  <c r="JC66" i="3"/>
  <c r="JE60" i="3"/>
  <c r="JD60" i="3"/>
  <c r="JC60" i="3"/>
  <c r="JE54" i="3"/>
  <c r="JD54" i="3"/>
  <c r="JC54" i="3"/>
  <c r="JC70" i="3"/>
  <c r="JC68" i="3"/>
  <c r="JC64" i="3"/>
  <c r="JC62" i="3"/>
  <c r="JC58" i="3"/>
  <c r="JC56" i="3"/>
  <c r="JC52" i="3"/>
  <c r="JC50" i="3"/>
  <c r="JE48" i="3"/>
  <c r="JD48" i="3"/>
  <c r="JC48" i="3"/>
  <c r="IX66" i="3"/>
  <c r="IW66" i="3"/>
  <c r="IV66" i="3"/>
  <c r="IX60" i="3"/>
  <c r="IW60" i="3"/>
  <c r="IV60" i="3"/>
  <c r="IX54" i="3"/>
  <c r="IW54" i="3"/>
  <c r="IV54" i="3"/>
  <c r="IV70" i="3"/>
  <c r="IV68" i="3"/>
  <c r="IV64" i="3"/>
  <c r="IV62" i="3"/>
  <c r="IV58" i="3"/>
  <c r="IV56" i="3"/>
  <c r="IV52" i="3"/>
  <c r="IV50" i="3"/>
  <c r="IX48" i="3"/>
  <c r="IW48" i="3"/>
  <c r="IV48" i="3"/>
  <c r="IQ78" i="3"/>
  <c r="IP78" i="3"/>
  <c r="IO78" i="3"/>
  <c r="IQ72" i="3"/>
  <c r="IP72" i="3"/>
  <c r="IO72" i="3"/>
  <c r="IQ66" i="3"/>
  <c r="IP66" i="3"/>
  <c r="IO66" i="3"/>
  <c r="IQ60" i="3"/>
  <c r="IP60" i="3"/>
  <c r="IO60" i="3"/>
  <c r="IQ54" i="3"/>
  <c r="IP54" i="3"/>
  <c r="IO54" i="3"/>
  <c r="IO82" i="3"/>
  <c r="IO80" i="3"/>
  <c r="IO76" i="3"/>
  <c r="IO74" i="3"/>
  <c r="IO70" i="3"/>
  <c r="IO68" i="3"/>
  <c r="IO64" i="3"/>
  <c r="IO62" i="3"/>
  <c r="IO58" i="3"/>
  <c r="IO56" i="3"/>
  <c r="IO52" i="3"/>
  <c r="IO50" i="3"/>
  <c r="IQ48" i="3"/>
  <c r="IP48" i="3"/>
  <c r="IO48" i="3"/>
  <c r="IJ66" i="3"/>
  <c r="II66" i="3"/>
  <c r="IH66" i="3"/>
  <c r="IJ60" i="3"/>
  <c r="II60" i="3"/>
  <c r="IH60" i="3"/>
  <c r="IJ54" i="3"/>
  <c r="II54" i="3"/>
  <c r="IH54" i="3"/>
  <c r="IH70" i="3"/>
  <c r="IH68" i="3"/>
  <c r="IH64" i="3"/>
  <c r="IH62" i="3"/>
  <c r="IH58" i="3"/>
  <c r="IH56" i="3"/>
  <c r="IH52" i="3"/>
  <c r="IH50" i="3"/>
  <c r="IJ48" i="3"/>
  <c r="II48" i="3"/>
  <c r="IH48" i="3"/>
  <c r="IC54" i="3"/>
  <c r="IB54" i="3"/>
  <c r="IA54" i="3"/>
  <c r="IA58" i="3"/>
  <c r="IA56" i="3"/>
  <c r="IA52" i="3"/>
  <c r="IA50" i="3"/>
  <c r="IC48" i="3"/>
  <c r="IB48" i="3"/>
  <c r="IA48" i="3"/>
  <c r="HV66" i="3"/>
  <c r="HU66" i="3"/>
  <c r="HT66" i="3"/>
  <c r="HV60" i="3"/>
  <c r="HU60" i="3"/>
  <c r="HT60" i="3"/>
  <c r="HT70" i="3"/>
  <c r="HT68" i="3"/>
  <c r="HT64" i="3"/>
  <c r="HT62" i="3"/>
  <c r="HV54" i="3"/>
  <c r="HU54" i="3"/>
  <c r="HT54" i="3"/>
  <c r="HT58" i="3"/>
  <c r="HT56" i="3"/>
  <c r="HT52" i="3"/>
  <c r="HT50" i="3"/>
  <c r="HV48" i="3"/>
  <c r="HU48" i="3"/>
  <c r="HT48" i="3"/>
  <c r="HO60" i="3"/>
  <c r="HN60" i="3"/>
  <c r="HM60" i="3"/>
  <c r="HO54" i="3"/>
  <c r="HN54" i="3"/>
  <c r="HM54" i="3"/>
  <c r="HM64" i="3"/>
  <c r="HM62" i="3"/>
  <c r="HM58" i="3"/>
  <c r="HM56" i="3"/>
  <c r="HM52" i="3"/>
  <c r="HM50" i="3"/>
  <c r="HO48" i="3"/>
  <c r="HN48" i="3"/>
  <c r="HM48" i="3"/>
  <c r="GT78" i="3"/>
  <c r="GS78" i="3"/>
  <c r="GR78" i="3"/>
  <c r="GT72" i="3"/>
  <c r="GS72" i="3"/>
  <c r="GR72" i="3"/>
  <c r="GT66" i="3"/>
  <c r="GS66" i="3"/>
  <c r="GR66" i="3"/>
  <c r="GR82" i="3"/>
  <c r="GR80" i="3"/>
  <c r="GR76" i="3"/>
  <c r="GR74" i="3"/>
  <c r="GR70" i="3"/>
  <c r="GR68" i="3"/>
  <c r="GR64" i="3"/>
  <c r="GR62" i="3"/>
  <c r="GT60" i="3"/>
  <c r="GS60" i="3"/>
  <c r="GR60" i="3"/>
  <c r="GF54" i="3"/>
  <c r="GE54" i="3"/>
  <c r="GD54" i="3"/>
  <c r="GD58" i="3"/>
  <c r="GD56" i="3"/>
  <c r="GD52" i="3"/>
  <c r="GD50" i="3"/>
  <c r="GF48" i="3"/>
  <c r="GE48" i="3"/>
  <c r="GD48" i="3"/>
  <c r="FW58" i="3"/>
  <c r="FW56" i="3"/>
  <c r="FW52" i="3"/>
  <c r="FW50" i="3"/>
  <c r="FR54" i="3"/>
  <c r="FQ54" i="3"/>
  <c r="FP54" i="3"/>
  <c r="FP58" i="3"/>
  <c r="FP56" i="3"/>
  <c r="FP52" i="3"/>
  <c r="FP50" i="3"/>
  <c r="FR48" i="3"/>
  <c r="FQ48" i="3"/>
  <c r="FP48" i="3"/>
  <c r="FK54" i="3"/>
  <c r="FJ54" i="3"/>
  <c r="FI54" i="3"/>
  <c r="FI58" i="3"/>
  <c r="FI56" i="3"/>
  <c r="FI52" i="3"/>
  <c r="FI50" i="3"/>
  <c r="FK48" i="3"/>
  <c r="FJ48" i="3"/>
  <c r="FI48" i="3"/>
  <c r="EW54" i="3"/>
  <c r="EV54" i="3"/>
  <c r="EU54" i="3"/>
  <c r="EU58" i="3"/>
  <c r="EU56" i="3"/>
  <c r="EU52" i="3"/>
  <c r="EU50" i="3"/>
  <c r="EW48" i="3"/>
  <c r="EV48" i="3"/>
  <c r="EU48" i="3"/>
  <c r="EP66" i="3"/>
  <c r="EO66" i="3"/>
  <c r="EN66" i="3"/>
  <c r="EP60" i="3"/>
  <c r="EO60" i="3"/>
  <c r="EN60" i="3"/>
  <c r="EP54" i="3"/>
  <c r="EO54" i="3"/>
  <c r="EN54" i="3"/>
  <c r="EN70" i="3"/>
  <c r="EN68" i="3"/>
  <c r="EN64" i="3"/>
  <c r="EN62" i="3"/>
  <c r="EN58" i="3"/>
  <c r="EN56" i="3"/>
  <c r="EN52" i="3"/>
  <c r="EN50" i="3"/>
  <c r="EP48" i="3"/>
  <c r="EO48" i="3"/>
  <c r="EN48" i="3"/>
  <c r="EI66" i="3"/>
  <c r="EH66" i="3"/>
  <c r="EG66" i="3"/>
  <c r="EI60" i="3"/>
  <c r="EH60" i="3"/>
  <c r="EG60" i="3"/>
  <c r="EG70" i="3"/>
  <c r="EG68" i="3"/>
  <c r="EG64" i="3"/>
  <c r="EG62" i="3"/>
  <c r="EG58" i="3"/>
  <c r="EG56" i="3"/>
  <c r="EG52" i="3"/>
  <c r="EG50" i="3"/>
  <c r="EI48" i="3"/>
  <c r="EH48" i="3"/>
  <c r="EG48" i="3"/>
  <c r="EI54" i="3"/>
  <c r="EH54" i="3"/>
  <c r="EG54" i="3"/>
  <c r="DU60" i="3"/>
  <c r="DT60" i="3"/>
  <c r="DS60" i="3"/>
  <c r="DU54" i="3"/>
  <c r="DT54" i="3"/>
  <c r="DS54" i="3"/>
  <c r="DS64" i="3"/>
  <c r="DS62" i="3"/>
  <c r="DS58" i="3"/>
  <c r="DS56" i="3"/>
  <c r="DS52" i="3"/>
  <c r="DS50" i="3"/>
  <c r="DU48" i="3"/>
  <c r="DT48" i="3"/>
  <c r="DS48" i="3"/>
  <c r="DN60" i="3"/>
  <c r="DM60" i="3"/>
  <c r="DL60" i="3"/>
  <c r="DN54" i="3"/>
  <c r="DM54" i="3"/>
  <c r="DL54" i="3"/>
  <c r="DL64" i="3"/>
  <c r="DL62" i="3"/>
  <c r="DL58" i="3"/>
  <c r="DL56" i="3"/>
  <c r="DL52" i="3"/>
  <c r="DL50" i="3"/>
  <c r="DN48" i="3"/>
  <c r="DM48" i="3"/>
  <c r="DL48" i="3"/>
  <c r="DG60" i="3"/>
  <c r="DF60" i="3"/>
  <c r="DE60" i="3"/>
  <c r="DG54" i="3"/>
  <c r="DF54" i="3"/>
  <c r="DE54" i="3"/>
  <c r="DE64" i="3"/>
  <c r="DE62" i="3"/>
  <c r="DE58" i="3"/>
  <c r="DE56" i="3"/>
  <c r="DE52" i="3"/>
  <c r="DE50" i="3"/>
  <c r="DG48" i="3"/>
  <c r="DF48" i="3"/>
  <c r="DE48" i="3"/>
  <c r="CZ60" i="3"/>
  <c r="CY60" i="3"/>
  <c r="CX60" i="3"/>
  <c r="CZ54" i="3"/>
  <c r="CY54" i="3"/>
  <c r="CX54" i="3"/>
  <c r="CX64" i="3"/>
  <c r="CX62" i="3"/>
  <c r="CX58" i="3"/>
  <c r="CX56" i="3"/>
  <c r="CX52" i="3"/>
  <c r="CX50" i="3"/>
  <c r="CZ48" i="3"/>
  <c r="CY48" i="3"/>
  <c r="CX48" i="3"/>
  <c r="CS60" i="3"/>
  <c r="CR60" i="3"/>
  <c r="CQ60" i="3"/>
  <c r="CS54" i="3"/>
  <c r="CR54" i="3"/>
  <c r="CQ54" i="3"/>
  <c r="CQ64" i="3"/>
  <c r="CQ62" i="3"/>
  <c r="CQ58" i="3"/>
  <c r="CQ56" i="3"/>
  <c r="CQ52" i="3"/>
  <c r="CQ50" i="3"/>
  <c r="CS48" i="3"/>
  <c r="CR48" i="3"/>
  <c r="CQ48" i="3"/>
  <c r="CL66" i="3"/>
  <c r="CK66" i="3"/>
  <c r="CL60" i="3"/>
  <c r="CK60" i="3"/>
  <c r="CL54" i="3"/>
  <c r="CK54" i="3"/>
  <c r="CJ70" i="3"/>
  <c r="CJ68" i="3"/>
  <c r="CJ64" i="3"/>
  <c r="CJ62" i="3"/>
  <c r="CJ58" i="3"/>
  <c r="CJ56" i="3"/>
  <c r="CJ52" i="3"/>
  <c r="CJ50" i="3"/>
  <c r="CL48" i="3"/>
  <c r="CK48" i="3"/>
  <c r="CJ48" i="3"/>
  <c r="AO66" i="3"/>
  <c r="AN66" i="3"/>
  <c r="AM66" i="3"/>
  <c r="AO60" i="3"/>
  <c r="AN60" i="3"/>
  <c r="AM60" i="3"/>
  <c r="AO54" i="3"/>
  <c r="AN54" i="3"/>
  <c r="AM54" i="3"/>
  <c r="AM70" i="3"/>
  <c r="AM68" i="3"/>
  <c r="AM64" i="3"/>
  <c r="AM62" i="3"/>
  <c r="AM58" i="3"/>
  <c r="AM56" i="3"/>
  <c r="AM52" i="3"/>
  <c r="AM50" i="3"/>
  <c r="AO48" i="3"/>
  <c r="AN48" i="3"/>
  <c r="AM48" i="3"/>
  <c r="AH60" i="3"/>
  <c r="AG60" i="3"/>
  <c r="AF60" i="3"/>
  <c r="AH54" i="3"/>
  <c r="AG54" i="3"/>
  <c r="AF54" i="3"/>
  <c r="AF64" i="3"/>
  <c r="AF62" i="3"/>
  <c r="AF58" i="3"/>
  <c r="AF56" i="3"/>
  <c r="AF52" i="3"/>
  <c r="AF50" i="3"/>
  <c r="AH48" i="3"/>
  <c r="AG48" i="3"/>
  <c r="AF48" i="3"/>
  <c r="AA66" i="3"/>
  <c r="Z66" i="3"/>
  <c r="Y66" i="3"/>
  <c r="AA60" i="3"/>
  <c r="Z60" i="3"/>
  <c r="Y60" i="3"/>
  <c r="AA54" i="3"/>
  <c r="Z54" i="3"/>
  <c r="Y54" i="3"/>
  <c r="Y70" i="3"/>
  <c r="Y68" i="3"/>
  <c r="Y64" i="3"/>
  <c r="Y62" i="3"/>
  <c r="Y58" i="3"/>
  <c r="Y56" i="3"/>
  <c r="Y52" i="3"/>
  <c r="Y50" i="3"/>
  <c r="AA48" i="3"/>
  <c r="Z48" i="3"/>
  <c r="Y48" i="3"/>
  <c r="S66" i="3"/>
  <c r="T66" i="3"/>
  <c r="R66" i="3"/>
  <c r="R70" i="3"/>
  <c r="R68" i="3"/>
  <c r="T60" i="3"/>
  <c r="S60" i="3"/>
  <c r="R60" i="3"/>
  <c r="T54" i="3"/>
  <c r="S54" i="3"/>
  <c r="R54" i="3"/>
  <c r="R64" i="3"/>
  <c r="R62" i="3"/>
  <c r="R58" i="3"/>
  <c r="R56" i="3"/>
  <c r="R52" i="3"/>
  <c r="R50" i="3"/>
  <c r="T48" i="3"/>
  <c r="S48" i="3"/>
  <c r="R48" i="3"/>
  <c r="M60" i="3"/>
  <c r="L60" i="3"/>
  <c r="K60" i="3"/>
  <c r="K64" i="3"/>
  <c r="K62" i="3"/>
  <c r="M54" i="3"/>
  <c r="L54" i="3"/>
  <c r="K54" i="3"/>
  <c r="K58" i="3"/>
  <c r="K56" i="3"/>
  <c r="K52" i="3"/>
  <c r="K50" i="3"/>
  <c r="M48" i="3"/>
  <c r="L48" i="3"/>
  <c r="F54" i="3"/>
  <c r="E54" i="3"/>
  <c r="D54" i="3"/>
  <c r="D58" i="3"/>
  <c r="D56" i="3"/>
  <c r="D52" i="3"/>
  <c r="D50" i="3"/>
  <c r="F48" i="3"/>
  <c r="E48" i="3"/>
  <c r="D48" i="3"/>
  <c r="EI15" i="3"/>
  <c r="EH15" i="3"/>
  <c r="EG15" i="3"/>
  <c r="EI9" i="3"/>
  <c r="EH9" i="3"/>
  <c r="EG9" i="3"/>
  <c r="EG19" i="3"/>
  <c r="EG17" i="3"/>
  <c r="EG13" i="3"/>
  <c r="EG11" i="3"/>
  <c r="EG7" i="3"/>
  <c r="EG5" i="3"/>
  <c r="EI3" i="3"/>
  <c r="EH3" i="3"/>
  <c r="EG3" i="3"/>
  <c r="EB15" i="3"/>
  <c r="EA15" i="3"/>
  <c r="DZ15" i="3"/>
  <c r="EB9" i="3"/>
  <c r="EA9" i="3"/>
  <c r="DZ9" i="3"/>
  <c r="DZ19" i="3"/>
  <c r="DZ17" i="3"/>
  <c r="DZ13" i="3"/>
  <c r="DZ11" i="3"/>
  <c r="DZ7" i="3"/>
  <c r="DZ5" i="3"/>
  <c r="EB3" i="3"/>
  <c r="EA3" i="3"/>
  <c r="DZ3" i="3"/>
  <c r="DU15" i="3"/>
  <c r="DT15" i="3"/>
  <c r="DS15" i="3"/>
  <c r="DU9" i="3"/>
  <c r="DT9" i="3"/>
  <c r="DS9" i="3"/>
  <c r="DS19" i="3"/>
  <c r="DS17" i="3"/>
  <c r="DS13" i="3"/>
  <c r="DS11" i="3"/>
  <c r="DS7" i="3"/>
  <c r="DS5" i="3"/>
  <c r="DU3" i="3"/>
  <c r="DT3" i="3"/>
  <c r="DS3" i="3"/>
  <c r="NK52" i="3"/>
  <c r="NK50" i="3"/>
  <c r="NM48" i="3"/>
  <c r="NL48" i="3"/>
  <c r="NK48" i="3"/>
  <c r="DG15" i="3"/>
  <c r="DF15" i="3"/>
  <c r="DE15" i="3"/>
  <c r="DG9" i="3"/>
  <c r="DF9" i="3"/>
  <c r="DE9" i="3"/>
  <c r="DE19" i="3"/>
  <c r="DE17" i="3"/>
  <c r="DE13" i="3"/>
  <c r="DE11" i="3"/>
  <c r="DE7" i="3"/>
  <c r="DE5" i="3"/>
  <c r="DG3" i="3"/>
  <c r="DF3" i="3"/>
  <c r="DE3" i="3"/>
  <c r="CZ15" i="3"/>
  <c r="CY15" i="3"/>
  <c r="CX15" i="3"/>
  <c r="CZ9" i="3"/>
  <c r="CY9" i="3"/>
  <c r="CX9" i="3"/>
  <c r="CX19" i="3"/>
  <c r="CX17" i="3"/>
  <c r="CX13" i="3"/>
  <c r="CX11" i="3"/>
  <c r="CX7" i="3"/>
  <c r="CX5" i="3"/>
  <c r="CZ3" i="3"/>
  <c r="CY3" i="3"/>
  <c r="CX3" i="3"/>
  <c r="CS15" i="3"/>
  <c r="CR15" i="3"/>
  <c r="CQ15" i="3"/>
  <c r="CS9" i="3"/>
  <c r="CR9" i="3"/>
  <c r="CQ9" i="3"/>
  <c r="CQ19" i="3"/>
  <c r="CQ17" i="3"/>
  <c r="CQ13" i="3"/>
  <c r="CQ11" i="3"/>
  <c r="CQ7" i="3"/>
  <c r="CQ5" i="3"/>
  <c r="CS3" i="3"/>
  <c r="CR3" i="3"/>
  <c r="CQ3" i="3"/>
  <c r="BX15" i="3"/>
  <c r="BW15" i="3"/>
  <c r="BV15" i="3"/>
  <c r="BX9" i="3"/>
  <c r="BW9" i="3"/>
  <c r="BV9" i="3"/>
  <c r="BV19" i="3"/>
  <c r="BV17" i="3"/>
  <c r="BV13" i="3"/>
  <c r="BV11" i="3"/>
  <c r="BV7" i="3"/>
  <c r="BV5" i="3"/>
  <c r="BX3" i="3"/>
  <c r="BW3" i="3"/>
  <c r="BV3" i="3"/>
  <c r="BQ15" i="3"/>
  <c r="BP15" i="3"/>
  <c r="BO15" i="3"/>
  <c r="BQ9" i="3"/>
  <c r="BP9" i="3"/>
  <c r="BO9" i="3"/>
  <c r="BO19" i="3"/>
  <c r="BO17" i="3"/>
  <c r="BO13" i="3"/>
  <c r="BO11" i="3"/>
  <c r="BO7" i="3"/>
  <c r="BO5" i="3"/>
  <c r="BQ3" i="3"/>
  <c r="BP3" i="3"/>
  <c r="BO3" i="3"/>
  <c r="BJ15" i="3"/>
  <c r="BI15" i="3"/>
  <c r="BH15" i="3"/>
  <c r="BJ9" i="3"/>
  <c r="BI9" i="3"/>
  <c r="BH9" i="3"/>
  <c r="BH19" i="3"/>
  <c r="BH17" i="3"/>
  <c r="BH13" i="3"/>
  <c r="BH11" i="3"/>
  <c r="BH7" i="3"/>
  <c r="BH5" i="3"/>
  <c r="BJ3" i="3"/>
  <c r="BI3" i="3"/>
  <c r="BH3" i="3"/>
  <c r="AO15" i="3"/>
  <c r="AN15" i="3"/>
  <c r="AM15" i="3"/>
  <c r="AN9" i="3"/>
  <c r="AO9" i="3"/>
  <c r="AM9" i="3"/>
  <c r="AM19" i="3"/>
  <c r="AM17" i="3"/>
  <c r="AM13" i="3"/>
  <c r="AM11" i="3"/>
  <c r="AM5" i="3"/>
  <c r="AO3" i="3"/>
  <c r="AN3" i="3"/>
  <c r="AM3" i="3"/>
  <c r="AH15" i="3"/>
  <c r="AG15" i="3"/>
  <c r="AF15" i="3"/>
  <c r="AH9" i="3"/>
  <c r="AG9" i="3"/>
  <c r="AF9" i="3"/>
  <c r="AF19" i="3"/>
  <c r="AF17" i="3"/>
  <c r="AF13" i="3"/>
  <c r="AF11" i="3"/>
  <c r="AF7" i="3"/>
  <c r="AF5" i="3"/>
  <c r="AH3" i="3"/>
  <c r="AG3" i="3"/>
  <c r="AF3" i="3"/>
  <c r="Y19" i="3"/>
  <c r="Y17" i="3"/>
  <c r="AA15" i="3"/>
  <c r="Z15" i="3"/>
  <c r="Y15" i="3"/>
  <c r="AA9" i="3"/>
  <c r="Z9" i="3"/>
  <c r="Y9" i="3"/>
  <c r="Y13" i="3"/>
  <c r="Y11" i="3"/>
  <c r="Y7" i="3"/>
  <c r="Y5" i="3"/>
  <c r="AA3" i="3"/>
  <c r="Z3" i="3"/>
  <c r="Y3" i="3"/>
  <c r="R19" i="3"/>
  <c r="R17" i="3"/>
  <c r="T15" i="3"/>
  <c r="S15" i="3"/>
  <c r="R15" i="3"/>
  <c r="Q15" i="3"/>
  <c r="J3" i="3"/>
  <c r="OS78" i="3"/>
  <c r="OS72" i="3"/>
  <c r="OS66" i="3"/>
  <c r="OS60" i="3"/>
  <c r="OS54" i="3"/>
  <c r="OS48" i="3"/>
  <c r="OL66" i="3"/>
  <c r="OL60" i="3"/>
  <c r="OL54" i="3"/>
  <c r="OL48" i="3"/>
  <c r="OE72" i="3"/>
  <c r="OE66" i="3"/>
  <c r="OE60" i="3"/>
  <c r="OE54" i="3"/>
  <c r="NX66" i="3"/>
  <c r="NX60" i="3"/>
  <c r="NX54" i="3"/>
  <c r="NX48" i="3"/>
  <c r="NQ66" i="3"/>
  <c r="NQ60" i="3"/>
  <c r="NQ54" i="3"/>
  <c r="NQ48" i="3"/>
  <c r="NC60" i="3"/>
  <c r="NC54" i="3"/>
  <c r="NC48" i="3"/>
  <c r="MV60" i="3"/>
  <c r="MV54" i="3"/>
  <c r="MV48" i="3"/>
  <c r="MO60" i="3"/>
  <c r="MO54" i="3"/>
  <c r="MO48" i="3"/>
  <c r="MH60" i="3"/>
  <c r="MH54" i="3"/>
  <c r="MH48" i="3"/>
  <c r="MA62" i="3"/>
  <c r="MA55" i="3"/>
  <c r="MA48" i="3"/>
  <c r="LT48" i="3"/>
  <c r="LM60" i="3"/>
  <c r="LM54" i="3"/>
  <c r="LM48" i="3"/>
  <c r="LF66" i="3"/>
  <c r="LF60" i="3"/>
  <c r="LF54" i="3"/>
  <c r="LF48" i="3"/>
  <c r="KY66" i="3"/>
  <c r="KY60" i="3"/>
  <c r="KY54" i="3"/>
  <c r="KY48" i="3"/>
  <c r="KK72" i="3"/>
  <c r="KK66" i="3"/>
  <c r="KK60" i="3"/>
  <c r="KK54" i="3"/>
  <c r="KK48" i="3"/>
  <c r="JW66" i="3"/>
  <c r="JW60" i="3"/>
  <c r="JW54" i="3"/>
  <c r="JW48" i="3"/>
  <c r="JP66" i="3"/>
  <c r="JP60" i="3"/>
  <c r="JP54" i="3"/>
  <c r="JP48" i="3"/>
  <c r="JI66" i="3"/>
  <c r="JI60" i="3"/>
  <c r="JI54" i="3"/>
  <c r="JI48" i="3"/>
  <c r="JB66" i="3"/>
  <c r="JB60" i="3"/>
  <c r="JB54" i="3"/>
  <c r="JB48" i="3"/>
  <c r="IU66" i="3"/>
  <c r="IU60" i="3"/>
  <c r="IU54" i="3"/>
  <c r="IU48" i="3"/>
  <c r="IN78" i="3"/>
  <c r="IN72" i="3"/>
  <c r="IN66" i="3"/>
  <c r="IN60" i="3"/>
  <c r="IN54" i="3"/>
  <c r="IN48" i="3"/>
  <c r="IG66" i="3"/>
  <c r="IG60" i="3"/>
  <c r="IG54" i="3"/>
  <c r="IG48" i="3"/>
  <c r="HZ54" i="3"/>
  <c r="HZ48" i="3"/>
  <c r="HS66" i="3"/>
  <c r="HS60" i="3"/>
  <c r="HS54" i="3"/>
  <c r="HS48" i="3"/>
  <c r="HL60" i="3"/>
  <c r="HL54" i="3"/>
  <c r="HL48" i="3"/>
  <c r="GQ78" i="3"/>
  <c r="GQ72" i="3"/>
  <c r="GQ66" i="3"/>
  <c r="GQ60" i="3"/>
  <c r="GC54" i="3"/>
  <c r="GC48" i="3"/>
  <c r="FO48" i="3"/>
  <c r="FH54" i="3"/>
  <c r="FH48" i="3"/>
  <c r="ET54" i="3"/>
  <c r="ET48" i="3"/>
  <c r="EM66" i="3"/>
  <c r="EM60" i="3"/>
  <c r="EM54" i="3"/>
  <c r="EM48" i="3"/>
  <c r="EF66" i="3"/>
  <c r="EF60" i="3"/>
  <c r="EF54" i="3"/>
  <c r="EF48" i="3"/>
  <c r="DR60" i="3"/>
  <c r="DR54" i="3"/>
  <c r="DR48" i="3"/>
  <c r="DK60" i="3"/>
  <c r="DK54" i="3"/>
  <c r="DK48" i="3"/>
  <c r="DD60" i="3"/>
  <c r="DD54" i="3"/>
  <c r="DD48" i="3"/>
  <c r="CW60" i="3"/>
  <c r="CW54" i="3"/>
  <c r="CW48" i="3"/>
  <c r="CP60" i="3"/>
  <c r="CP54" i="3"/>
  <c r="CP48" i="3"/>
  <c r="CI66" i="3"/>
  <c r="CI60" i="3"/>
  <c r="CI54" i="3"/>
  <c r="CI48" i="3"/>
  <c r="AL66" i="3"/>
  <c r="AL60" i="3"/>
  <c r="AL54" i="3"/>
  <c r="AL48" i="3"/>
  <c r="AE60" i="3"/>
  <c r="AE54" i="3"/>
  <c r="AE48" i="3"/>
  <c r="X66" i="3"/>
  <c r="X60" i="3"/>
  <c r="X54" i="3"/>
  <c r="X48" i="3"/>
  <c r="Q66" i="3"/>
  <c r="Q60" i="3"/>
  <c r="Q54" i="3"/>
  <c r="Q48" i="3"/>
  <c r="J60" i="3"/>
  <c r="J54" i="3"/>
  <c r="J48" i="3"/>
  <c r="C54" i="3"/>
  <c r="C48" i="3"/>
  <c r="EF15" i="3"/>
  <c r="EF9" i="3"/>
  <c r="EF3" i="3"/>
  <c r="DY15" i="3"/>
  <c r="DY9" i="3"/>
  <c r="DY3" i="3"/>
  <c r="DR15" i="3"/>
  <c r="DR9" i="3"/>
  <c r="DR3" i="3"/>
  <c r="NJ48" i="3"/>
  <c r="DD15" i="3"/>
  <c r="DD9" i="3"/>
  <c r="DD3" i="3"/>
  <c r="CW15" i="3"/>
  <c r="CW9" i="3"/>
  <c r="CW3" i="3"/>
  <c r="CP15" i="3"/>
  <c r="CP9" i="3"/>
  <c r="CP3" i="3"/>
  <c r="BU15" i="3"/>
  <c r="BU9" i="3"/>
  <c r="BU3" i="3"/>
  <c r="BN15" i="3"/>
  <c r="BN9" i="3"/>
  <c r="BN3" i="3"/>
  <c r="BG15" i="3"/>
  <c r="BG9" i="3"/>
  <c r="BG3" i="3"/>
  <c r="AL15" i="3"/>
  <c r="AL9" i="3"/>
  <c r="AL3" i="3"/>
  <c r="AE15" i="3"/>
  <c r="AE9" i="3"/>
  <c r="AE3" i="3"/>
  <c r="X15" i="3"/>
  <c r="X9" i="3"/>
  <c r="X3" i="3"/>
  <c r="OR78" i="3"/>
  <c r="OR72" i="3"/>
  <c r="OR66" i="3"/>
  <c r="OR60" i="3"/>
  <c r="OR54" i="3"/>
  <c r="OR48" i="3"/>
  <c r="OK66" i="3"/>
  <c r="OK60" i="3"/>
  <c r="OK54" i="3"/>
  <c r="OK48" i="3"/>
  <c r="OD72" i="3"/>
  <c r="OD66" i="3"/>
  <c r="OD60" i="3"/>
  <c r="OD54" i="3"/>
  <c r="NW66" i="3"/>
  <c r="NW60" i="3"/>
  <c r="NW54" i="3"/>
  <c r="NW48" i="3"/>
  <c r="NP66" i="3"/>
  <c r="NP60" i="3"/>
  <c r="NP54" i="3"/>
  <c r="NP48" i="3"/>
  <c r="NB60" i="3"/>
  <c r="NB54" i="3"/>
  <c r="NB48" i="3"/>
  <c r="MU60" i="3"/>
  <c r="MU54" i="3"/>
  <c r="MU48" i="3"/>
  <c r="MN60" i="3"/>
  <c r="MN54" i="3"/>
  <c r="MN48" i="3"/>
  <c r="MG60" i="3"/>
  <c r="MG54" i="3"/>
  <c r="MG48" i="3"/>
  <c r="LZ62" i="3"/>
  <c r="LZ55" i="3"/>
  <c r="LZ48" i="3"/>
  <c r="LS48" i="3"/>
  <c r="LL60" i="3"/>
  <c r="LL54" i="3"/>
  <c r="LL48" i="3"/>
  <c r="LE66" i="3"/>
  <c r="LE60" i="3"/>
  <c r="LE54" i="3"/>
  <c r="LE48" i="3"/>
  <c r="KX66" i="3"/>
  <c r="KX60" i="3"/>
  <c r="KX54" i="3"/>
  <c r="KX48" i="3"/>
  <c r="KJ72" i="3"/>
  <c r="KJ66" i="3"/>
  <c r="KJ60" i="3"/>
  <c r="KJ54" i="3"/>
  <c r="KJ48" i="3"/>
  <c r="JV66" i="3"/>
  <c r="JV60" i="3"/>
  <c r="JV54" i="3"/>
  <c r="JV48" i="3"/>
  <c r="JO66" i="3"/>
  <c r="JO60" i="3"/>
  <c r="JO54" i="3"/>
  <c r="JO48" i="3"/>
  <c r="JH66" i="3"/>
  <c r="JH60" i="3"/>
  <c r="JH54" i="3"/>
  <c r="JH48" i="3"/>
  <c r="JA66" i="3"/>
  <c r="JA60" i="3"/>
  <c r="JA54" i="3"/>
  <c r="JA48" i="3"/>
  <c r="IT66" i="3"/>
  <c r="IT60" i="3"/>
  <c r="IT54" i="3"/>
  <c r="IT48" i="3"/>
  <c r="IM78" i="3"/>
  <c r="IM72" i="3"/>
  <c r="IM66" i="3"/>
  <c r="IM60" i="3"/>
  <c r="IM54" i="3"/>
  <c r="IM48" i="3"/>
  <c r="IF66" i="3"/>
  <c r="IF60" i="3"/>
  <c r="IF54" i="3"/>
  <c r="IF48" i="3"/>
  <c r="HY54" i="3"/>
  <c r="HY48" i="3"/>
  <c r="HR66" i="3"/>
  <c r="HR60" i="3"/>
  <c r="HR54" i="3"/>
  <c r="HR48" i="3"/>
  <c r="HK60" i="3"/>
  <c r="HK54" i="3"/>
  <c r="HK48" i="3"/>
  <c r="GP78" i="3"/>
  <c r="GP72" i="3"/>
  <c r="GP66" i="3"/>
  <c r="GP60" i="3"/>
  <c r="GB54" i="3"/>
  <c r="GB48" i="3"/>
  <c r="FN54" i="3"/>
  <c r="FN48" i="3"/>
  <c r="FG54" i="3"/>
  <c r="FG48" i="3"/>
  <c r="ES54" i="3"/>
  <c r="ES48" i="3"/>
  <c r="EL66" i="3"/>
  <c r="EL60" i="3"/>
  <c r="EL54" i="3"/>
  <c r="EL48" i="3"/>
  <c r="EE66" i="3"/>
  <c r="EE60" i="3"/>
  <c r="EE54" i="3"/>
  <c r="EE48" i="3"/>
  <c r="DQ54" i="3"/>
  <c r="DQ48" i="3"/>
  <c r="DJ60" i="3"/>
  <c r="DJ54" i="3"/>
  <c r="DJ48" i="3"/>
  <c r="DC60" i="3"/>
  <c r="DC54" i="3"/>
  <c r="DC48" i="3"/>
  <c r="CV60" i="3"/>
  <c r="CV54" i="3"/>
  <c r="CV48" i="3"/>
  <c r="CO60" i="3"/>
  <c r="CO54" i="3"/>
  <c r="CO48" i="3"/>
  <c r="CH66" i="3"/>
  <c r="CH60" i="3"/>
  <c r="CH54" i="3"/>
  <c r="CH48" i="3"/>
  <c r="AK66" i="3"/>
  <c r="AK60" i="3"/>
  <c r="AK54" i="3"/>
  <c r="AK48" i="3"/>
  <c r="AD60" i="3"/>
  <c r="AD54" i="3"/>
  <c r="AD48" i="3"/>
  <c r="W66" i="3"/>
  <c r="W60" i="3"/>
  <c r="W54" i="3"/>
  <c r="W48" i="3"/>
  <c r="P66" i="3"/>
  <c r="P60" i="3"/>
  <c r="P54" i="3"/>
  <c r="P48" i="3"/>
  <c r="I60" i="3"/>
  <c r="I54" i="3"/>
  <c r="I48" i="3"/>
  <c r="B54" i="3"/>
  <c r="B48" i="3"/>
  <c r="EE15" i="3"/>
  <c r="EE9" i="3"/>
  <c r="EE3" i="3"/>
  <c r="DX15" i="3"/>
  <c r="DX9" i="3"/>
  <c r="DX3" i="3"/>
  <c r="DQ15" i="3"/>
  <c r="DQ9" i="3"/>
  <c r="DQ3" i="3"/>
  <c r="NI48" i="3"/>
  <c r="DC15" i="3"/>
  <c r="DC9" i="3"/>
  <c r="DC3" i="3"/>
  <c r="CV15" i="3"/>
  <c r="CV9" i="3"/>
  <c r="CV3" i="3"/>
  <c r="CO15" i="3"/>
  <c r="CO9" i="3"/>
  <c r="CO3" i="3"/>
  <c r="BT15" i="3"/>
  <c r="BT9" i="3"/>
  <c r="BT3" i="3"/>
  <c r="BM15" i="3"/>
  <c r="BM9" i="3"/>
  <c r="BM3" i="3"/>
  <c r="BF15" i="3"/>
  <c r="BF9" i="3"/>
  <c r="BF3" i="3"/>
  <c r="AK15" i="3"/>
  <c r="AK9" i="3"/>
  <c r="AK3" i="3"/>
  <c r="AD15" i="3"/>
  <c r="AD9" i="3"/>
  <c r="AD3" i="3"/>
  <c r="W15" i="3"/>
  <c r="W9" i="3"/>
  <c r="W3" i="3"/>
  <c r="P15" i="3"/>
  <c r="R13" i="3"/>
  <c r="T9" i="3"/>
  <c r="S9" i="3"/>
  <c r="R9" i="3"/>
  <c r="Q9" i="3"/>
  <c r="P9" i="3"/>
  <c r="K19" i="3"/>
  <c r="K17" i="3"/>
  <c r="K13" i="3"/>
  <c r="K11" i="3"/>
  <c r="R7" i="3"/>
  <c r="R5" i="3"/>
  <c r="T3" i="3"/>
  <c r="S3" i="3"/>
  <c r="R3" i="3"/>
  <c r="Q3" i="3"/>
  <c r="P3" i="3"/>
  <c r="M15" i="3"/>
  <c r="L15" i="3"/>
  <c r="K15" i="3"/>
  <c r="J15" i="3"/>
  <c r="I15" i="3"/>
  <c r="M9" i="3"/>
  <c r="L9" i="3"/>
  <c r="K9" i="3"/>
  <c r="J9" i="3"/>
  <c r="I9" i="3"/>
  <c r="K7" i="3"/>
  <c r="K5" i="3"/>
  <c r="M3" i="3"/>
  <c r="L3" i="3"/>
  <c r="K3" i="3"/>
  <c r="I3" i="3"/>
</calcChain>
</file>

<file path=xl/sharedStrings.xml><?xml version="1.0" encoding="utf-8"?>
<sst xmlns="http://schemas.openxmlformats.org/spreadsheetml/2006/main" count="5382" uniqueCount="873">
  <si>
    <t>Class / Working Titles - Selection Process for RFP Development</t>
  </si>
  <si>
    <t xml:space="preserve">  Instructions:</t>
  </si>
  <si>
    <t>1) Click on tab "Class &amp; Working Titles", review the class and working titles.
2) After reviewing the years of experience, requirements, and qualifications, select the Working Titles required for Key Personnel positions and enter the number of required Key Personnel in the appropriate column based on the scope of work. This number should be the number of resumes requested and will populate the table below.
3) Additional personnel are selected by their Working Title "group" (ie. Geotechnical Engineer, Signals Engineer, Archaeologist, Data Analyst, etc.). In column I of the "Class &amp; Working Titles" tab, select the Working Title "group" required based on  the scope of work by choosing "Yes".  Specific Class level and # of personnel is not required for additional personnel; however, if a specific Class level is necessary, please indicate this in the email submitting the PSPO-001.
4) Construction Classifications have been incorporated into the WT/Class structure. Those with capped rates are designated with a "C".</t>
  </si>
  <si>
    <t>Class Grouping</t>
  </si>
  <si>
    <t>Working Title</t>
  </si>
  <si>
    <t>Key Personnel</t>
  </si>
  <si>
    <t>Additional Personnel</t>
  </si>
  <si>
    <t xml:space="preserve">Virginia Department of Transportation </t>
  </si>
  <si>
    <t>Professional Service Class Grouping &amp; Working Titles</t>
  </si>
  <si>
    <t>PSPO-002</t>
  </si>
  <si>
    <t>Professional Services Procurement Office</t>
  </si>
  <si>
    <t>Primary Division</t>
  </si>
  <si>
    <t xml:space="preserve">Previous Standard Classification </t>
  </si>
  <si>
    <t>New Class Grouping</t>
  </si>
  <si>
    <t>Approximate Years of Exp in Discipline</t>
  </si>
  <si>
    <t>Licensure / State</t>
  </si>
  <si>
    <t xml:space="preserve">Degree </t>
  </si>
  <si>
    <t># of Key Personnel</t>
  </si>
  <si>
    <t>Responsibilities</t>
  </si>
  <si>
    <t>Qualifications</t>
  </si>
  <si>
    <t>NEW</t>
  </si>
  <si>
    <t>Engineer Intern</t>
  </si>
  <si>
    <t>NA</t>
  </si>
  <si>
    <t>• Under the direction and supervision of Designer / Engineer / Planner, contribute to the development of discipline specific designs or reports as described in the Request for Proposal and/or project scope.
• May perform field visits to gather information to develop design concepts or recommendations.
• May manage various elements of larger projects.
• May develop roadway designs for a wide range of complex transportation projects.
• May perform field inspections and project documentation production.
• Develop plans, reports, studies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t>
  </si>
  <si>
    <t xml:space="preserve">• Skill in basic computer operations.
• Knowledge of construction, transportation, roadway, environmental, and/or maintenance contract policies and procedures. 
• Ability to make independent decisions, as well as determine more efficient processes to produce results and maximize resources.
• Attending technical school / college seeking degree in Civil Engineering or transportation related field.
• Knowledge of roadway design criteria, construction methods, standards, specifications and materials. 
• Knowledge of Civil Engineering principles as they relate to roadway design and Standard Design technical knowledge, ensuring compliance with VDOT Standards.
• Ability to follow oral and written instructions.
</t>
  </si>
  <si>
    <t>Junior Engineer - Roadway, Hydraulics, River Mechanics, Traffic, S&amp;B, Geotechnical, Materials, Planning</t>
  </si>
  <si>
    <t>Engineer I</t>
  </si>
  <si>
    <t>Designer / Engineer / Planner A</t>
  </si>
  <si>
    <t>0 - 5+</t>
  </si>
  <si>
    <t xml:space="preserve">EIT Preferred </t>
  </si>
  <si>
    <t>• Under the direction and supervision of Designer / Engineer / Planner to develop discipline specific designs or reports as described in the Request for Proposal and/or project scope.
• May perform field visits to gather information to develop design concepts or recommendations.
• May manage various elements of larger projects
• Develop plans, reports, studies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
• Maintain quality of project produced by team; perform required checks throughout the process.</t>
  </si>
  <si>
    <t>Engineer II </t>
  </si>
  <si>
    <t>Designer / Engineer / Planner B</t>
  </si>
  <si>
    <t>4 - 10+</t>
  </si>
  <si>
    <t>BS preferred</t>
  </si>
  <si>
    <t>• Under the direction and supervision of Designer / Engineer / Planner to develop discipline specific designs or reports as described in the Request for Proposal and/or project scope.
• May perform field visits to gather information to develop design concepts or recommendations.
• May manage various elements of larger projects
• Develop plans, reports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
• Maintain quality of project produced by team; perform required checks throughout the process.</t>
  </si>
  <si>
    <t>Engineer - Roadway, Hydraulics, River Mechanics, In-Plan Utilities, Traffic, S&amp;B, Construction, SUE, ITS, Geotechnical, Materials, Planning</t>
  </si>
  <si>
    <t>Engineer III</t>
  </si>
  <si>
    <t>Designer / Engineer / Planner C</t>
  </si>
  <si>
    <t>8 - 15+</t>
  </si>
  <si>
    <t>• Develop discipline specific designs or reports for a wide range of transportation projects as described in the Request for Proposal and/or project scope.
• Compute quantities and prepare plan assemblies for project milestones from scoping to advertisement.
• May attend project scoping, pre-construction conferences and field visits to gather information and develop design concepts.
• Takes timely and appropriate action to resolve difficult problems.
• May manage various aspects of design projects or reporting deliverables
• Establish and update schedules and budgets
• Ensure plans and or/studies are developed using VDOT's Standards, Specifications, Policies and Procedures.
• Maintains quality of product for design projects, estimates and documentation; performs required checks throughout the process. 
• Ensure deliverables are accurate and correct in content.
• Computer and CADD Skills - Complete design tasks utilizing CADD/engineering software programs approved for use by VDOT, as well as other non-CADD applications such as traffic data, analysis software and microsimulation tools
• Coordinates the flow of information, both verbally and in writing, to and from project stakeholders to ensure timely and proper project development.
• Ensures electronic files are archived at proper stages of plan development.</t>
  </si>
  <si>
    <t>S&amp;B</t>
  </si>
  <si>
    <t>Engineer IV </t>
  </si>
  <si>
    <t>Complex Bridge Engineer D</t>
  </si>
  <si>
    <t xml:space="preserve">PE Required </t>
  </si>
  <si>
    <t>BS</t>
  </si>
  <si>
    <t>• Progressive level of increased responsibility; aligning with increased years of experience in discipline.
• Technical expert resolving problems of greater scope and complexity on complex and high level bridge projects. 
• Provides expert solutions or unique technologies within one’s area of specialism. 
• Leads the technical activities within one’s area of expertise.</t>
  </si>
  <si>
    <t xml:space="preserve">• Typically possesses appropriate years relevant experience in bridge engineering of transportation infra-structure design and construction. 
• Demonstrates extensive experience in similar roles/responsibilities on complex bridge/structure projects. 
• Virginia Professional Engineer license required. 
• Professional certification in other specific areas preferred as applicable. 
• BS in Civil Engineering or related field, may hold a Master’s degree in relevant specialty. </t>
  </si>
  <si>
    <t>Engineer V </t>
  </si>
  <si>
    <t>Complex Bridge Engineer E</t>
  </si>
  <si>
    <t>12 - 20+</t>
  </si>
  <si>
    <t>Engineer VI</t>
  </si>
  <si>
    <t>Complex Bridge Engineer F</t>
  </si>
  <si>
    <t xml:space="preserve">20-30+  </t>
  </si>
  <si>
    <t>Engineer VII / SME</t>
  </si>
  <si>
    <t>Complex Bridge Engineer G</t>
  </si>
  <si>
    <t>25+</t>
  </si>
  <si>
    <t>TED</t>
  </si>
  <si>
    <t xml:space="preserve">Specialist Communications </t>
  </si>
  <si>
    <t>Electrical / Communications Engineer D</t>
  </si>
  <si>
    <t xml:space="preserve">• Progressive level of increased responsibility; aligning with increased years of experience in discipline.
• Serves as a leader on telecommunications / electrical projects
• Assesses and documents communication needs for short and long term ITS and Operations deployments
• Analyzes communication systems against established criteria (cost, throughput, reliability, service availability, maintenance, etc.).
• Identify opportunities to deploy communications assets that jointly serve roadside technology projects on arterials and freeways
• Tests and inspects deployed communication systems
• May assist in developing resource sharing agreements.
• Support ITS and TOC Operations communication infrastructure.
• Oversee the delivery of innovative communication infrastructure and systems that are secure and provide high availability and reliability.
• Prepares and reviews cost estimates for deployments.
• Researches emerging communications technologies and assess their applicability to VDOT’s Operations Program. </t>
  </si>
  <si>
    <t xml:space="preserve">• Virginia Professional Engineer license required.
• Demonstrated experience working with the planning and deployment of telecommunications infrastructure.
• Demonstrated experience in project and resource management and working with a diverse workforce. 
• Demonstrated experience developing and analyzing GIS data sets.
• Demonstrated experience with wire line, wireless communications technologies, and wide area network connectivity using multiple resources.
• Demonstrated knowledge of Internet Protocol (IP) addressing, routing and configuration in a complex network environment.
• Demonstrated knowledge of telecommunications industry standards, relevant federal and state regulations.
• Demonstrated experience with traffic control devices and electrical components.
• Demonstrated experience in designing plans for traffic control devices.
• Knowledge of emerging technologies for communications.
• Abilities to develop high level communications plans including high level network architecture designs and deploying near and long term aspects of the plan. 
• Ability to communicate effectively orally and in writing with diverse audiences.
• Ability to manage multiple assignments.
• Demonstrated experience in similar roles leading complex programs, projects and/or teams and regularly conducting QA/QC of team members work. </t>
  </si>
  <si>
    <t>Electrical / Communications Engineer E</t>
  </si>
  <si>
    <t>Electrical / Communications Engineer F</t>
  </si>
  <si>
    <t>Electrical / Communications Engineer G</t>
  </si>
  <si>
    <t>Project Manager</t>
  </si>
  <si>
    <t>Engineer Project Manager D</t>
  </si>
  <si>
    <t>• Progressive level of increased responsibility; aligning with increased years of experience in discipline.
•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t>
  </si>
  <si>
    <t>• Typically would possess appropriate years of experience in transportation infrastructure development and construction.
• Virginia Professional Engineer license required.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t>
  </si>
  <si>
    <t>Engineer Project Manager E</t>
  </si>
  <si>
    <t>Engineer Project Manager F</t>
  </si>
  <si>
    <t>Engineer Project Manager G</t>
  </si>
  <si>
    <t>Materials</t>
  </si>
  <si>
    <t>Senior Geotechnical Engineer</t>
  </si>
  <si>
    <t>Geotechnical Engineer D</t>
  </si>
  <si>
    <t>• Progressive level of increased responsibility; aligning with increased years of experience in discipline.
• Reviews, plans, and coordinates geotechnical investigations.
• Provide recommendations in the areas of geotechnical investigation, design and construction.
• Conduct analysis and evaluation of information and determine impact of geologic conditions.
• Develop alternate solutions related to geotechnical projects and recommend solutions.
• Perform complex geotechnical analysis and develop designs for geotechnical features to be incorporated into project documents.
• Respond to problems and questions from construction and maintenance staff specific to geotechnical project aspects.
• Visit project sites to evaluate conditions, provide recommendations.
• May participate in value engineering meetings.
• Provide recommendation in resolution of critical project design issues
• Conducts quality assurance and quality control assessments. Maintains quality of product for projects, analysis and documentation; performs required checks throughout the process. Ensure deliverables are accurate and correct in content.
• Manage all aspects of multiple geotechnical projects.
• Ensure effective development of geotechnical studies by coordinating activities with other disciplines.
• Establish and update schedules and budgets Serve as responsible charge engineer for designs prepared by self or others under his or her direction (signing and sealing).</t>
  </si>
  <si>
    <t>Geotechnical Engineer E</t>
  </si>
  <si>
    <t>Geotechnical Engineer F</t>
  </si>
  <si>
    <t>Advanced degree preferred</t>
  </si>
  <si>
    <t>Geotechnical Engineer G</t>
  </si>
  <si>
    <t>L&amp;D</t>
  </si>
  <si>
    <t>Senior Engineer - Hydraulics</t>
  </si>
  <si>
    <t>Hydraulics Engineer D</t>
  </si>
  <si>
    <t>• Progressive level of increased responsibility; aligning with increased years of experience in discipline.
• Develop hydraulic designs for a wide range of highway and transportation related projects including designs for channels, culverts, storm sewer systems, storm water management facilities and erosion and sediment control plans. 
• Develop drainage designs that are functional, economical, minimize utility conflicts, minimize environmental impacts and are easily constructed and maintained.
• Provide assistance in resolving drainage, storm water management facilities and erosion and sediment control problems and issues in the design, construction and post construction phases of plan and project development.
• Review hydraulic designs prepared by others.
• Review schedule and scopes for design and construction issues related to hydraulics.
• Serve as technical advisor for VDOT's legal staff in litigation involving highway drainage.
• Provide technical assistance to designers in the resolution of drainage, storm water and erosion and sediment control issues.
• Analyze significant problems and develop and recommend solutions.
• Maintains quality of product for design projects, estimates and documentation; performs required checks throughout the process. 
• Ensure deliverables are accurate and correct in content.
• Provide technical assistance in problem resolution.
• Complete hydraulic design tasks using appropriate design software. 
• Use Microstation and ORD-DU to incorporate hydraulic design features into construction plan set.
• Serve as responsible charge engineer for designs prepared by self or others under his or her direction (signing and sealing).</t>
  </si>
  <si>
    <t xml:space="preserve">• Typically would possess appropriate years of related experience.
• BS in Civil Engineering or related field.
• Virginia PE license required.
• Progressively responsible experience in hydraulic design and project management to include responsible charge engineering. 
• Demonstrated experience in applying hydrology and hydraulics design to include peak discharge, hydraulic analysis, open channel flow, flood routing and culvert and storm sewer hydraulics.
• Experience applying civil engineering principles and practices related to transportation, roadway and hydraulics design.
• Experience applying roadway design criteria, construction methods, standards, specifications and materials.
• Experience applying drainage policies and design procedures.
• Experience in designing storm water management and erosion and sediment control plans.
• Experience interpreting and applying local, state and federal transportation laws, regulations and guidelines.
• Ability to investigate and resolve design issues and to manage multiple projects.
• Ability to communicate effectively orally and in writing.
• Skill in the use of computers and software applications to include engineering and design software.
• Stormwater Management and Erosion and Sediment Control Program Administrator, Inspector or Plan Reviewer Certification preferred.
</t>
  </si>
  <si>
    <t>Hydraulics Engineer E</t>
  </si>
  <si>
    <t>Hydraulics Engineer F</t>
  </si>
  <si>
    <t>Hydraulics Engineer G</t>
  </si>
  <si>
    <t>Senior Engineer - In Plan Utilities</t>
  </si>
  <si>
    <t>In Plan Utilities D</t>
  </si>
  <si>
    <t xml:space="preserve">• Progressive level of increased responsibility; aligning with increased years of experience in discipline.
• Develop preliminary engineering design, and detailed design for in-plan utility relocation for water, sanitary sewer, and gas for a wide range of highway and transportation related projects that meets VDOT requirement.
• Coordinate, and meet with the utilities owners, and localities to coordinate for the conflict, relocation design, and specification development. Determine cost responsibility, betterment cost, and development of necessary agreements. 
• Coordinate with Regulatory agencies.
• Work closely with roadway, hydraulics, traffic, environmental, and other design disciplines for relocation design, and conflicts, and to determine most practical solutions.
• Responsible for leading project and provide assistance and guidance in resolving problems and issues through planning, design, construction, and post construction phases of the project.
• Review in-plan utility relocation designs. Support utility field testing and investigations when required.
• Maintains quality of product, estimates and documentation. Performs Quality Assurance/Quality Check of the work throughout the project process. Ensure deliverables are accurate and correct in content.
• Establish and update schedules and budgets for design projects and construction issues related to in-plan utilities.
• Complete In-Plan Utility Relocation design tasks using Microstation and SUDA
• Serve as responsible charge engineer for designs prepared by self or others under his or her direction (signing and sealing).
• Review and verify Buy America requirements related documents.
</t>
  </si>
  <si>
    <r>
      <rPr>
        <sz val="10"/>
        <color rgb="FF000000"/>
        <rFont val="Arial"/>
        <family val="2"/>
      </rPr>
      <t xml:space="preserve">• Typically would possess appropriate years of overall progressive civil engineering related experience. 
• Years of experience in utilities planning, design of conveyance system (water, sewer, stormwater, gas), and water/wastewater engineering equivalent to experience indicated in </t>
    </r>
    <r>
      <rPr>
        <i/>
        <sz val="10"/>
        <color rgb="FF000000"/>
        <rFont val="Arial"/>
        <family val="2"/>
      </rPr>
      <t xml:space="preserve">Approximate Years of Experience in Discipline </t>
    </r>
    <r>
      <rPr>
        <sz val="10"/>
        <color rgb="FF000000"/>
        <rFont val="Arial"/>
        <family val="2"/>
      </rPr>
      <t>section. 
• BS in Civil Engineering or related field.
• Virginia Professional Engineer license required.
• Progressively responsible design and oversight experience in the field of hydraulic principles, water distribution system, pumping system, gravity and pumped sanitary sewer system, Gas system and project management. Skilled in planning studies, field alignment studies, preparing preliminary and final design. Experience with large diameter pipe (high pressure, valving), gas mains (distribution, and transmission mains). 
• Knowledge of relocation of electrical, and telecommunication duct relocation.
• Demonstrated experience in working with and directing multi-disciplinary teams and external team members to accomplish complex utilities-related engineering planning, and design assignments. Experience leading utility design efforts for Design / Build projects.
• Demonstrated experience in in-plan utility relocation designs, and construction inspection for a wide range of highway and transportation related projects
• Demonstrated experience applying civil engineering principles related to in-plan utility designs.
• Experience applying roadway design criteria, construction methods, standards, specifications and materials.
• Experience interpreting and applying state and federal laws, regulations and guidelines.
• Ability to communicate effectively orally and in writing with various stakeholders.
• Demonstrated knowledge of VDOT's Utility Manual and utility design policies and procedures.
• Ability to investigate and resolve design issues and to manage multiple projects simultaneously.
• Proficient in Microstation, and Subsurface Utilities Design Analysis (SUDA) and ORD-DU for conflict analysis, design, and plan production. 
• Skilled in the use of project scheduling and Microsoft office.
• Demonstrated knowledge of Buy America material requirements.</t>
    </r>
  </si>
  <si>
    <t>In Plan Utilities E</t>
  </si>
  <si>
    <t>In Plan Utilities F</t>
  </si>
  <si>
    <t>In Plan Utilities G</t>
  </si>
  <si>
    <t>OPS</t>
  </si>
  <si>
    <t>Senior ITS Engineer/ Specialist</t>
  </si>
  <si>
    <t>ITS Engineer D</t>
  </si>
  <si>
    <t>• Progressive level of increased responsibility; aligning with increased years of experience in discipline.
• Viewed as a senior professional in ITS design with a leadership role in ITS planning, ITS specifications, organizing, and supervising the work of mid-level and junior professionals and technicians.
• Develop ITS design plans and device specifications.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Evaluate and identify ITS device deployment needs and upgrades.
• Assess evacuation, detour and diversion routes and develop strategies to be used during major traffic incidents or unplanned events. Use decision support tools and technologies to facilitate congestion mitigation, incident and emergency responses and overall freeway and arterial transportation network management.
• Perform engineering analysis, develop alternatives and protocols, and provide guidance and recommendations to support decisions regarding freeway and arterial integration and field coordination
• Define and develop project scopes of work and technical requirements.
• Manage all aspects of ITS projects from inception to completion.
• Serve as responsible charge engineer for designs prepared by self or others under his or her direction (signing and sealing). It is anticipated that each class grouping and letter assignment will have progressively advanced levels of qualifications and responsibilities.</t>
  </si>
  <si>
    <t>ITS Engineer E</t>
  </si>
  <si>
    <t>ITS Engineer F</t>
  </si>
  <si>
    <t>ITS Engineer G</t>
  </si>
  <si>
    <t>TMPD</t>
  </si>
  <si>
    <t>Sr. Planner</t>
  </si>
  <si>
    <t>Lead Planner Engineer D</t>
  </si>
  <si>
    <t>• Progressive level of increased responsibility; aligning with increased years of experience in discipline.
• Conduct studies and make recommendations in intermodal connectivity and multimodalism with local jurisdictions and transportation agencies on various transportation projects and improvements.</t>
  </si>
  <si>
    <t xml:space="preserve">•  It is anticipated that each class grouping and letter assignment will have progressively advanced levels of qualifications and responsibilities.
• Progressively responsible experience in project management.
• Demonstrated knowledge of metropolitan planning requirements and accepted transportation planning practices.
• Demonstrated knowledge of federal and state mandated transportation planning requirements along with demonstrated experience in their implementation.
• Ability to evaluate, develop and maintain innovative solutions for transportation planning and mobility initiatives.
• Demonstrated experience in application of transportation planning theories, techniques, methods, procedures and best practices.
• Ability to interpret and comment upon highway construction plans.
• Demonstrated skills in the use of computers and software applications.
• Demonstrated experience using micro-simulation tools such as SYNCHRO, SIDRA,VISSIM.
• Virginia Professional Engineer license required.
• Knowledge of Highway Capacity Manual Procedures and Highway Capacity Software </t>
  </si>
  <si>
    <t>Lead Planner Engineer E</t>
  </si>
  <si>
    <t>Lead Planner Engineer F</t>
  </si>
  <si>
    <t>Lead Planner Engineer G</t>
  </si>
  <si>
    <t>Senior Materials Engineer</t>
  </si>
  <si>
    <t>Materials Engineer D</t>
  </si>
  <si>
    <t xml:space="preserve">• Progressive level of increased responsibility; aligning with increased years of experience in discipline.
• Perform preliminary engineering designs including but not limited to pavement and geotechnical fields; and coordinate field operations
• Provide recommendations on materials-related problems and questions from construction and maintenance staff.
• Visit projects to review site, evaluate problems, and provide recommendations.
• Prepare and/or review design documents and plans from material perspective.
• Provide recommendations in resolution of critical project design issues.
• Perform and/or review Pavement design calculations. Make recommendations on pavement design issues
• Establish and update schedules and budgets.
• The position holder will be responsible for coordinating and managing all activities for the task order. May manage all aspects of multiple projects.
• Conducts quality assurance and quality control assessments. Maintains quality of product for projects, analysis and documentation; performs required checks throughout the process. Ensure deliverables are accurate and correct in content.
• Serve as responsible charge engineer for designs prepared by self or others under his or her direction (signing and sealing).
• Higher levels provide expert level consultation, decision and recommendations that are deemed to be very specific in nature and as needed and with advance approval by VDOT. </t>
  </si>
  <si>
    <t>• Typically would possess appropriate years of related experience
• BS in Civil Engineering, Materials Engineering or related field.
• Master’s degree in Civil Engineering, Materials Engineering or related area preferred.
• Virginia PE license required.
• Progressively responsible experience in materials engineering on transportation projects and project management to include responsible charge engineering. 
• Demonstrated experience applying materials and civil engineering principles and practices related to highway design, construction and maintenance.
• Demonstrated experience in construction materials to include acceptance, testing procedures, production, installation, quality assurance and quality control.
• Demonstrated experience applying pavement analysis and design, soil and paving materials testing methods, and VDOT materials standards and specifications.
• Knowledge of geotechnical principles and practices.
• Demonstrated ability to apply statistical concepts in sampling and testing materials and in analyzing data.
• Ability to read and understand engineering plans.
• Skill in the use of computers and software applications.
• Demonstrated experience of using the latest AASHTO pavement design principles and method to include asphalt, concrete and other pavement types.
• Knowledge and experience of using Non Destructive Testing (NDT) equipment related to Falling Weight Deflectometer, profiler, skid testing, Ground Penetrating Radar (GPR) etc.
• Higher level class/working title positions typically are well known nationally/internationally for the respective area of expertise and must be recognized as such by the sole discretion of VDOT</t>
  </si>
  <si>
    <t>Materials Engineer E</t>
  </si>
  <si>
    <t>Materials Engineer F</t>
  </si>
  <si>
    <t>Materials Engineer G</t>
  </si>
  <si>
    <t>Specialist – Network &amp; Systems</t>
  </si>
  <si>
    <t>Network &amp; Systems Engineer D</t>
  </si>
  <si>
    <t>• Progressive level of increased responsibility; aligning with increased years of experience in discipline.
• Analyze and make recommendations for installation, operation, and maintenance of critical systems and communications infrastructure.
• Develop equipment specifications, testing, and maintenance of TOC facility technology systems and roadway field devices.
• Provide technical and programmatic recommendation for field communications networks supporting the TOC, CSC, tunnels, and signal operations.</t>
  </si>
  <si>
    <t xml:space="preserve">• Typically would possess appropriate years of related experience.
• BS in Civil Engineering or related field
• Virginia PE license required.
• Demonstrated knowledge of 24-7 systems operations and maintenance.
• Demonstrated knowledge of systems and communications technologies related to transportation systems.
• Demonstrated experience in similar roles/responsibilities on past assignments for complex major transportation infrastructure programs or projects.
• Demonstrated experience in similar roles leading complex programs, projects and/or teams and regularly conducting QA/QC of team members work. </t>
  </si>
  <si>
    <t>Network &amp; Systems Engineer E</t>
  </si>
  <si>
    <t>Network &amp; Systems Engineer F</t>
  </si>
  <si>
    <t>Network &amp; Systems Engineer G</t>
  </si>
  <si>
    <t>Construction</t>
  </si>
  <si>
    <t>Scheduling Specialist</t>
  </si>
  <si>
    <t>Project Controls Engineer A</t>
  </si>
  <si>
    <t>EIT Preferred</t>
  </si>
  <si>
    <t>Scheduling Specialist/ Sr. Scheduling Specialist</t>
  </si>
  <si>
    <t>Engineer II</t>
  </si>
  <si>
    <t>Project Controls Engineer B</t>
  </si>
  <si>
    <t>BS Preferred</t>
  </si>
  <si>
    <t>Sr. Scheduling Specialist</t>
  </si>
  <si>
    <t>Project Controls Engineer C</t>
  </si>
  <si>
    <t>Project Controls Engineer D</t>
  </si>
  <si>
    <t>Project Controls Engineer E</t>
  </si>
  <si>
    <t>Project Controls Engineer F</t>
  </si>
  <si>
    <t>Project Controls Engineer G</t>
  </si>
  <si>
    <t>Responsible Charge Engineer</t>
  </si>
  <si>
    <t>Engineer IV</t>
  </si>
  <si>
    <t>Responsible Charge Engineer D</t>
  </si>
  <si>
    <t>5-12</t>
  </si>
  <si>
    <t>PE Required</t>
  </si>
  <si>
    <t>Engineer V</t>
  </si>
  <si>
    <t>Responsible Charge Engineer E</t>
  </si>
  <si>
    <t>Responsible Charge Engineer F</t>
  </si>
  <si>
    <t>15+</t>
  </si>
  <si>
    <t>Responsible Charge Engineer G</t>
  </si>
  <si>
    <t>20+</t>
  </si>
  <si>
    <t>Senior Engineer - River Mechanics</t>
  </si>
  <si>
    <t>River Mechanics Engineer D</t>
  </si>
  <si>
    <t>• Progressive level of increased responsibility; aligning with increased years of experience in discipline.
• Develop and direct analysis and river mechanics design for a wide range of transportation projects.
• Conduct hydraulic and river mechanics investigations, modeling, designs and reviews using 1D and 2D hydraulics software such as HEC‐RAS and SMS/SRH‐2D, while using the results for scour analysis, floodplain compliance, and roadway alignment.
• Performed hydrology analysis using TR‐55, HEC‐HMS, USGS Streamstat, GIS tools, and all hydrologic software programs approved for VDOT use.
• Investigate, evaluate, design and recommend solutions for a variety of hydrologic, hydraulics, and bridge scour related technical issues.
• Provide guidance and technical expertise in application and implementation of procedures and guidelines in the field of transportation hydraulic engineering. This assistance may take the form of memos, training, or site visits.
• Perform hydraulic and river mechanics design tasks in Mircrostation, ORD-DU and all hydraulics software programs approved for VDOT use.
• Apply knowledge of hydraulic design as it relates to the plan development process.
• Perform tasks consistent with project scheduling. 
• Manage time and adjust task priorities as needed.
• Maintains quality of product for design projects, estimates and documentation; performs required checks throughout the process. Ensure deliverables are accurate and correct in content.
• Serve as responsible charge engineer for designs prepared by self or others under his or her direction (signing and sealing).</t>
  </si>
  <si>
    <t>• Typically would possess appropriate years of related experience.
• BS in Civil Engineering or related field
• Virginia PE license required.
• Progressively responsible experience in the field of transportation hydraulics, river mechanics and project management to include responsible charge engineering. 
• Demonstrated experience in hydrology, hydraulics, river mechanics and bridge scour analysis, and preferably experience in applying coastal or tidal hydraulics knowledge.
• Experience applying civil engineering principles related to hydraulic and roadway design and standard design technical knowledge.
• Experience applying roadway design criteria, construction methods, standards, specifications and materials.
• Experience interpreting and applying state and federal laws, regulations and guidelines specifically on floodplain compliance.
• Familiarity with policies and procedures as outlined in the FHWA Hydraulic Discipline’s suite of guidance/reference documents.
• Ability to communicate effectively orally and in writing with various stakeholders.
• Demonstrated knowledge of VDOT's Drainage Manual and drainage design policies and procedures.
• Ability to investigate and resolve design issues and to manage multiple projects simultaneously.
• Skill in the use of state-of-practice computers and software applications in include engineering design and analysis software.
• Knowledge of VDOT's road and bridge specifications and standards.
• Experience in transportation engineering, hydraulic and hydraulic analysis and design of major structures using state-of-practice computers and software programs that includes both one-dimensional and two-dimensional hydraulics models.</t>
  </si>
  <si>
    <t>River Mechanics Engineer E</t>
  </si>
  <si>
    <t>River Mechanics Engineer F</t>
  </si>
  <si>
    <t>River Mechanics Engineer G</t>
  </si>
  <si>
    <t>Senior Engineer - Roadway</t>
  </si>
  <si>
    <t>Roadway Engineer D</t>
  </si>
  <si>
    <t>• Progressive level of increased responsibility; aligning with increased years of experience in discipline.
• Develop roadway designs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Serve as responsible charge engineer for designs prepared by self or others under his or her direction (signing and sealing).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Computer and CADD Skills - Complete roadway design tasks in Microstation, OpenRoads Designer, and other engineering software programs approved for use by VDOT, as well as other non-CADD applications.
• Coordinates the flow of information, both verbally and in writing, to and from project stakeholders to ensure timely and proper project development.
• Ensures electronic files are archived at proper stages of plan development.</t>
  </si>
  <si>
    <t xml:space="preserve">• Typically would possess appropriate years of related experience.
• BS in Civil Engineering or related field.
• Virginia PE license required.
• Progressively responsible experience in roadway design and project management to include responsible charge engineering. 
• Demonstrated experience applying roadway design criteria, basic storm water management regulations, construction methods, standards, specifications and materials.
• Demonstrated experience applying civil engineering principles related to roadway design.
• Demonstrated experience applying principles of roadway safety that impact roadway standards and special designs.
• Demonstrated experience applying local, state and federal transportation rules, regulations, specifications and standards.
• Skill in the use of computers and software applications to include engineering and design software.
• Ability to communicate effectively orally and in writing with diverse audiences.
• Ability to effectively plan and schedule work.
</t>
  </si>
  <si>
    <t>Roadway Engineer E</t>
  </si>
  <si>
    <t>Roadway Engineer F</t>
  </si>
  <si>
    <t>Roadway Engineer G</t>
  </si>
  <si>
    <t>Specialist – Signals</t>
  </si>
  <si>
    <t>Signals Engineer D</t>
  </si>
  <si>
    <t xml:space="preserve">• Progressive level of increased responsibility; aligning with increased years of experience in discipline.
• Design and implement traffic signal system timing plans including closed-loop systems and non-system intersections.
• Redesign and modify existing signal system timings to improve operational efficiency.
• May assist in managing real-time arterial operations using traffic monitoring tools.
• Adjust traffic signal timings for major traffic incidents, emergency response, special events, weather, major construction and work zone activities.
• Monitor signal system and device status.
• Coordinate with Traffic Operations Center on freeway and arterial incident management and adjust signal timing parameters and plans to manage detours and accommodate traffic flow.
• Develop and optimize signal timing plans to alleviate recurring congestion and accommodate changes in traffic patterns and roadways.
• Review, calculate, and implement signal timing parameters.
• Maintain documentation and prepare technical reports.
• Assist in developing technical requirements for technology projects and implementing traffic control strategies.
• Perform technical reviews of project plans related to signal operations and provide comments.
• Manage and coordinate projects and contracts related to traffic signals and technology.
• Monitor field conditions and collaborate with field staff to troubleshoot signal control devices, including detection and controller settings.
• Prepare correspondence, technical documents, reports, presentations, and demonstrations
</t>
  </si>
  <si>
    <t xml:space="preserve">• Virginia Professional Engineer license required.
• Demonstrated knowledge of traffic signal design and operations to include federal and state regulations, design standards, and specifications.
• Demonstrated experience and training in traffic signal timing design software.
• Demonstrated knowledge of traffic control devices, traffic signal and freeway operations, transportation network operational analysis, Intelligent Transportation Systems, and system engineering.
• Demonstrated knowledge of traffic flow theory applicable to traffic engineering and signalization.
• Demonstrated experience in similar roles leading complex programs, projects and/or teams and regularly conducting QA/QC of team members work. 
• Supervisory experience to include the ability to plan and prioritize multiple and competing priorities.
• Ability to apply engineering principles and practices to a variety of complex projects.
• Ability to effectively communicate technical information orally and in writing.
</t>
  </si>
  <si>
    <t>Signals Engineer E</t>
  </si>
  <si>
    <t>Signals Engineer F</t>
  </si>
  <si>
    <t>Signals Engineer G</t>
  </si>
  <si>
    <t>Senior S&amp;B Engineer</t>
  </si>
  <si>
    <t>Structure &amp; Bridge Engineer D</t>
  </si>
  <si>
    <t xml:space="preserve">PE Required  </t>
  </si>
  <si>
    <t>• Design, Analyze and Check Structural Elements - Prepare preliminary and final bridge and structure designs for new construction, maintenance, and rehabilitation projects.
• Prepare bridge plans, sketches, and structural drawings.
• Review structural plans prepared by others
• Review shop plans to ensure they meet AASHTO and VDOT specifications, are geometrically correct and meet requirements of project design plans.
• Analyze structures for safe load carrying capacity and
perform structural calculations to ensure soundness and compliance of structural elements.
• Serve as responsible charge engineer for designs prepared by self or others under his or her direction (signing and sealing).
• Investigate condition of existing structures and assist in developing scope of proposed bridge rehabilitations.
• Provide technical guidance and support related to bridge construction activities, issues, and problems. 
• Develop effective and economical recommendations to respond to construction problems and other bridge-related inquiries.
• Manage all aspects of multiple bridge design and bridge rehabilitation projects.
• Ensure effective development of bridge projects by coordinating design activities with other disciplines.
• Conducts quality assurance and quality control assessments. Maintains quality of product for design projects, analyses and documentation; performs required checks throughout the process. Ensure deliverables are accurate and correct in content.</t>
  </si>
  <si>
    <t>• Progressively responsible experience in structural design and project management to include responsible charge engineering. 
• Typically would possess appropriate years of related experience.
• Demonstrated experience in the design and analysis of bridges and structures.
• Demonstrated experience applying civil engineering principles and practices related to structural engineering to include strength of materials, statics and structural analysis.
• Demonstrated experience in structural steel design, reinforced and pre-stressed concrete design and soil mechanics.
• Demonstrated experience in using specifications, codes and regulations related to structural design (e.g. AASHTO and LRFD structural design standards).
• Ability to estimate quantities and costs of materials.
• Ability to interpret construction plans and design specifications.
• Ability to manage multiple projects
• Ability to communicate effectively orally and in writing with project stakeholders
• Skill in the use of computers and software applications to include automated engineering and design software.
• BS in Civil Engineering or related field.
• Master’s degree in relevant specialty preferred.
• Virginia PE license required.</t>
  </si>
  <si>
    <t>Structure &amp; Bridge Engineer E</t>
  </si>
  <si>
    <t>Structure &amp; Bridge Engineer F</t>
  </si>
  <si>
    <t>Structure &amp; Bridge Engineer G</t>
  </si>
  <si>
    <t>Technical Specialist VI / SME</t>
  </si>
  <si>
    <t>SUE Specialist A</t>
  </si>
  <si>
    <t>10+</t>
  </si>
  <si>
    <t>LS Required</t>
  </si>
  <si>
    <t>•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t>
  </si>
  <si>
    <t>•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t>
  </si>
  <si>
    <t>SUE Engineer</t>
  </si>
  <si>
    <t>SUE Engineer D</t>
  </si>
  <si>
    <t>SUE Engineer E</t>
  </si>
  <si>
    <t>SUE Engineer F</t>
  </si>
  <si>
    <t>SUE Engineer G</t>
  </si>
  <si>
    <t>Task Lead D</t>
  </si>
  <si>
    <t>• Progressive level of increased responsibility; aligning with increased years of experience in discipline.
• Point of Contact for assigned tasks 
• Ability to develop and present practical/innovative design alternatives
• Provide technical expertise in risk assessment
• Manage and coordinate multiple disciplines to develop PS&amp;E packages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Coordinates the flow of information, both verbally and in writing, to and from project stakeholders to ensure timely and proper project development.</t>
  </si>
  <si>
    <t>• Typically would possess appropriate years of related experience.
• BS in Civil Engineering or related field.
• Virginia PE license required.
• Progressively responsible experience in transportation project management to include responsible charge engineering. 
• Demonstrated experience applying roadway design criteria, as directed by the scope for the necessary engineering discipline such as roadway or bridge design, construction methods, standards, specifications and materials.
• Demonstrated experience applying civil engineering principles related to the necessary engineering discipline as directed by the scope such as related to roadway design, bridge design, traffic engineering principles, etc.  
• Demonstrated experience applying principles of roadway and bridge safety that impact roadway standards and special designs.
• Demonstrated experience applying local, state and federal transportation rules, regulations, specifications and standards.
• Ability to communicate effectively orally and in writing with diverse audiences.
• Ability to effectively plan and schedule work.</t>
  </si>
  <si>
    <t>Task Lead E</t>
  </si>
  <si>
    <t>Task Lead F</t>
  </si>
  <si>
    <t xml:space="preserve">20+  </t>
  </si>
  <si>
    <t>Senior Engineer - Traffic</t>
  </si>
  <si>
    <t>Traffic Engineer D</t>
  </si>
  <si>
    <t>• Progressive level of increased responsibility; aligning with increased years of experience in discipline.
• Conduct Traffic Engineering Studies - Gather and document field information. Collect, evaluate and analyze data and compile reports of study findings. Prepare correspondence and technical documents with recommendations for corrective measures and improvements. 
• Maintain study files, reports and documentation. Perform design and technical analysis for the development of traffic control device plans (signs, signals, lighting, pavement markings, markers, etc.).
• Design and Plan Review - Prepare designs, sketches and design recommendations for signals, work zones, signage, pavement marking, traffic control, detours and other improvements and projects. Perform plan reviews and provide support for construction and maintenance projects.
• Review traffic engineering designs and analysis prepared by others.
• Work with traffic data and analysis software to guide projects and operations including work hour recommendations.
• Prepare complex transportation management plans and temporary traffic control work zone safety plans. Review and revise submitted Maintenance of Traffic control plans, Transportation Management plans and Signage and Pavement Marking Plans.
• Assist in developing corridor preservation initiatives, specialized traffic operations analysis, and automated and connected vehicle initiatives
• Perform on site reviews of project work zones and land use permit operations adjacent to and occupying public roadways. On-site review may also include guardrail needs and conflicts, and identification of standards revisions and how to incorporate into the final product.
• Assist in traffic engineering support as it relates to systems engineering and ITS design.
• Review Shop Drawing submitted by construction projects, and others.
• Maintains quality of product for design projects, analysis and documentation; performs required checks throughout the process. Ensure deliverables are accurate and correct in content.
• Serve as responsible charge engineer for designs prepared by self or others under his or her direction (signing and sealing)</t>
  </si>
  <si>
    <t xml:space="preserve">• Typically would possess appropriate years of related experience.
• BS in Civil Engineering or related field.
• Virginia PE license required.
• Progressively responsible experience in the field of traffic engineering and project management to include responsible charge engineering. 
• Typically would possess more than 8 years of related experience.
• Experience in traffic engineering studies, data collection and analysis, or design.
• Knowledge of traffic engineering principles, standards, regulations and practices.
• Knowledge of roadway safety and traffic engineering rules, regulations, specifications and guidelines.
• Ability to collect, evaluate and analyze a variety of technical data and develop findings and recommendations.
• Ability to monitor or inspect work performed by others and provide technical training and guidance.
• Ability to read and interpret road construction plans and to prepare plan sketches and diagrams.
• Demonstrated experience in interpreting and using construction plans, MUTCD, Virginia Work Area Protection Manual, Highway Capacity Manual and VDOT Road and Bridge Specifications and federal and state policy manuals.
• Demonstrated experience in the use of software applications for traffic engineering programs (e.g. AGI, Guide Sign, Microstation, and Synchro)
• Knowledge of work zone traffic control principles and current practices, standards and regulations.
• Demonstrated experience in time management and workload planning for project teams on multiple projects
</t>
  </si>
  <si>
    <t>Traffic Engineer E</t>
  </si>
  <si>
    <t>Traffic Engineer F</t>
  </si>
  <si>
    <t>Traffic Engineer G</t>
  </si>
  <si>
    <t>Administrative Assistant</t>
  </si>
  <si>
    <t>Technical Specialist I</t>
  </si>
  <si>
    <t>Administrative Assistant A</t>
  </si>
  <si>
    <t xml:space="preserve">0 - 5+ </t>
  </si>
  <si>
    <t>• Provides general office support, including but not limited to consolidating reports, monitoring incoming/outgoing correspondence, finalizing written documentation, monitoring status of periodic activities and reports, hardcopy/ electronic document filing, and other office administration type functions.
• Provide administrative support to construction staff assisting in daily office needs and managing general administrative activities.
• Takes meeting minutes and distributes them in a timely manner
• Assists project staff with timesheets and construction management computer systems
• Prepares reports and other correspondence in an accurate and timely manner
• Provides general office management including office supply inventory, answer and direct phone calls, project filing system utilizing VDOT’s SharePoint or other method, mail collection and distribution, maintenance, and close-out
• Assist with the retention, tracking, preparation, and submission of project related documents, reports, and correspondence</t>
  </si>
  <si>
    <t>• Demonstrated experience in similar roles/responsibilities as related to general office management practices
• Demonstrated skill with Microsoft Office software suite.
• Construction submittal process and office management systems
• Functional computer usage including familiarity with Microsoft office suite software
• Multitask and manage administrative duties in a professional, timely and accurate manner
• Record meeting minutes and action logs
• Distribute minutes and request feedback
• Track items requiring action and maintain status logs of these items
• Communicate with the agency and contractor personnel and the general public
• Maintain detailed records</t>
  </si>
  <si>
    <t>Technical Specialist II</t>
  </si>
  <si>
    <t>Administrative Assistant B</t>
  </si>
  <si>
    <t>5 - 10+</t>
  </si>
  <si>
    <t>BA preferred</t>
  </si>
  <si>
    <t>Technical Specialist III</t>
  </si>
  <si>
    <t>Administrative Assistant C</t>
  </si>
  <si>
    <t>10-15+</t>
  </si>
  <si>
    <t>Environmental</t>
  </si>
  <si>
    <t>Technical Specialist IV</t>
  </si>
  <si>
    <t>Air &amp; Noise Specialist A</t>
  </si>
  <si>
    <t xml:space="preserve">4+
</t>
  </si>
  <si>
    <t>BS or higher</t>
  </si>
  <si>
    <t>• Under limited supervision, responsible for the planning, coordination, and development of moderately complex air and/or noise studies, including calculation, modeling, scope, budget, cost estimates, data gathering, project timeliness, research and reports
• Determine data collection methods to obtain project-required information
• Plan and develop moderately complex air quality and/or noise abatement models
• Construct moderately complex environmental tables using spreadsheet, database, and word processing software
• Prepare moderately complex graphs and charts from synthesized data
• Develop moderately complex environmental reports to summarize project descriptions, applicable regulatory requirements, analysis methodologies and assumptions, findings, and conclusions</t>
  </si>
  <si>
    <t>• Experience using EPA’s air quality emissions/dispersion models (e.g., MOVES, AERMOD, etc.) and/or FHWA’s traffic noise model (e.g., TNM)
• Experience meeting state and federal air quality, noise abatement, and transportation conformity regulations and guidance 
• It is anticipated that each class grouping and letter assignment will have progressively advanced levels of qualifications and responsibilities.
• BS or higher in environmental science, engineering or related field preferred. Advanced degree can replace years of experience.</t>
  </si>
  <si>
    <t>Technical Specialist V</t>
  </si>
  <si>
    <t>Air &amp; Noise Specialist B</t>
  </si>
  <si>
    <t>7+</t>
  </si>
  <si>
    <t>Air &amp; Noise Specialist C</t>
  </si>
  <si>
    <t>Technical Specialist VII / SME</t>
  </si>
  <si>
    <t>Archaeologist A</t>
  </si>
  <si>
    <t>0 - 2</t>
  </si>
  <si>
    <t>MS</t>
  </si>
  <si>
    <t xml:space="preserve">• Provides direction and management for small to large scale cultural resource projects
• Prepares proposals, treatment plans, and analysis
• Ensures in schedule completion within or below budget in accordance with contractual obligations along with professional and regulatory standards
• Responsible for scope development, scope management, and performance </t>
  </si>
  <si>
    <t>Archaeologist B</t>
  </si>
  <si>
    <t>2 - 5</t>
  </si>
  <si>
    <t>Archaeologist C</t>
  </si>
  <si>
    <t>5 - 10</t>
  </si>
  <si>
    <t>Archaeologist D</t>
  </si>
  <si>
    <t>Architectural Historian A</t>
  </si>
  <si>
    <t>• It is anticipated that each class grouping and letter assignment will have progressively advanced levels of qualifications and responsibilities.
• MS in historic preservation, architectural history, art history, history or related field
• Meet the Secretary of the Interior’s Standards for professional qualifications in architectural history or history
• Experience in Section 106 compliance; Section 4(f) compliance; military resource identification and evaluation; HABS/HAER/HALS documentation; linear resource identification and evaluation; National Register/National Historic Landmark nominations; and/or historic structures reports. 
• MS Historic Pres, Arch/Art/ History, or related; Sec 106 Prof Qual</t>
  </si>
  <si>
    <t>Architectural Historian B</t>
  </si>
  <si>
    <t>Architectural Historian C</t>
  </si>
  <si>
    <t>Architectural Historian D</t>
  </si>
  <si>
    <t>Bridge Health Monitoring Specialist A</t>
  </si>
  <si>
    <t>&lt;5</t>
  </si>
  <si>
    <t xml:space="preserve">• Appropriate number of years of continuous years of documented experience in instrumentation and monitoring of the responsible work.
• All work shall be performed under the direct supervision of a Professional Engineer or Land Surveyor licensed in the Commonwealth of Virginia. </t>
  </si>
  <si>
    <t>Bridge Health Monitoring Specialist B</t>
  </si>
  <si>
    <t>5-10</t>
  </si>
  <si>
    <t>Bridge Health Monitoring Specialist C</t>
  </si>
  <si>
    <t>CADD/GIS Technician</t>
  </si>
  <si>
    <t>CADD Technician A</t>
  </si>
  <si>
    <t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t>
  </si>
  <si>
    <t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t>
  </si>
  <si>
    <t>CADD Technician B</t>
  </si>
  <si>
    <t>5 -10</t>
  </si>
  <si>
    <t>CADD Technician C</t>
  </si>
  <si>
    <t>CADD Technician D</t>
  </si>
  <si>
    <t>NACE Coating Technician Level II</t>
  </si>
  <si>
    <t>Construction Inspector, Trainee</t>
  </si>
  <si>
    <t>Technical Specialist I - C</t>
  </si>
  <si>
    <t>Construction Inspector</t>
  </si>
  <si>
    <t>Technical Specialist II - C</t>
  </si>
  <si>
    <t>Sr. Construction Inspector</t>
  </si>
  <si>
    <t>Technical Specialist III - C</t>
  </si>
  <si>
    <t>Construction Inspection Coordinator</t>
  </si>
  <si>
    <t>Technical Specialist IV - C</t>
  </si>
  <si>
    <t>3+</t>
  </si>
  <si>
    <t>Sr. Construction Inspector - Project Records Manager</t>
  </si>
  <si>
    <t>Construction Engineer (prior to 2019)</t>
  </si>
  <si>
    <t>2-5</t>
  </si>
  <si>
    <t>BS in civil engineering (preferred)</t>
  </si>
  <si>
    <t>Construction Manager</t>
  </si>
  <si>
    <t>CCM preferred</t>
  </si>
  <si>
    <t>12+</t>
  </si>
  <si>
    <t>CCM</t>
  </si>
  <si>
    <t>Contract Manager</t>
  </si>
  <si>
    <t>Contract Manager A</t>
  </si>
  <si>
    <t>• Is the management and administrative lead for consultant staff resourcing and contract management
• Holds the leadership role in the management and timely delivery of sufficient quality and quantity of support services to the Project.
• Has full authority to commit consultant resources and is ultimately responsible for the timely, high quality execution of contract tasks and products
• Responsible for monitoring contract task schedule and budgets
• Responsible for overall management of consultant invoicing and management of sub consultants
• Match consultant staff to assigned task order and make recommendations on project staffing</t>
  </si>
  <si>
    <t>• Expected to have minimum of 3 years of experience in the coordination of staff on a statewide, regional or district wide basis for any transportation agency including working knowledge of Staff capabilities and availability. Higher levels expected to have progressive years of experience and qualifications. 
• Demonstrated experience in similar roles/responsibilities as consultant contract manager on a project of similar magnitude and complexity.
• Demonstrated knowledge of public policy and business practices related to transportation issues.
• Demonstrated knowledge, skills, and experience to manage, coordinate, and oversee multiple project support efforts in order to meet on-time, on-budget, high quality business objectives.</t>
  </si>
  <si>
    <t>Contract Manager B</t>
  </si>
  <si>
    <t>Contract Manager C</t>
  </si>
  <si>
    <t>Contract Manager D</t>
  </si>
  <si>
    <t>Data Analyst</t>
  </si>
  <si>
    <t>Data Analyst A</t>
  </si>
  <si>
    <t>&gt; 5</t>
  </si>
  <si>
    <t>• Work with a variety of different types of data sets to analyze systems and business performance, interpret results, forecast and predict performance, and recommend improvements.
• Develop, calibrate and validate data models, process large input and output data sets.
• Conduct advanced, complex and unusually difficult analysis to identify insights and correlations indicating transformative changes.
• Develop automated management information interactive tools and dashboards.
• Document and communicate analysis results and recommendations resulting from developing and applying innovative analysis for program and policy evaluation to further decision-making.
• May work closely with field, lab and office personnel for data collection to include organizing testing data. 
• Search through large data sets for usable information. Use appropriate tools and methods for data reduction.
• Enter the collected data in relevant software program for analysis. Create reports and presentations for business uses.</t>
  </si>
  <si>
    <t xml:space="preserve">• Progressive level of increased responsibility; aligning with increased years of experience in discipline.
• Demonstrated skill in conducting and interpreting statistical analysis.
• Demonstrated skill in different platforms. 
• Extensive experience in using data science tools and techniques to transform business and achieve business objectives.
• Demonstrated experience collecting, interpreting and publishing data. 
• Demonstrated skill in conducting and interpreting statistical analysis.
• Experience working with gINT, Microsoft Excel, Google Earth, and Microsoft SharePoint. </t>
  </si>
  <si>
    <t>Data Analyst B</t>
  </si>
  <si>
    <t>Data Analyst C</t>
  </si>
  <si>
    <t>Data Engineer A</t>
  </si>
  <si>
    <t>5+</t>
  </si>
  <si>
    <t>• Assemble large, complex sets of data that meet non-functional and functional business requirements.
• Identify, designing and implementing internal process improvements including re-designing infrastructure for greater scalability, optimizing data delivery, and automating manual processes.
• Build required infrastructure for optimal extraction, transformation and loading of data from various data sources using AWS and SQL technologies.
• Build analytical tools to utilize the data pipeline, providing actionable insight into key business performance metrics including operational efficiency and customer acquisition.
• Work with stakeholders including data, design, product and executive teams and assisting them with data-related technical issues.
• Work with stakeholders including the Executive, Product, Data and Design teams to support their data infrastructure needs while assisting with data-related technical issues.</t>
  </si>
  <si>
    <t>• Demonstrated experience creating and maintaining the analytical infrastructure that enables the majority of functions in the data world.
• Demonstrated experience creating data set processes for verification, acquisition, mining and modeling.
• Extensive experience providing testing, maintenance, construction and development of architectures such as large scale processing systems and databases. 
• Demonstrated understanding and experience using software and tools including big data tools like Kafka, Spark and Hadoop; relational NoSQL and SQL databases including Cassndra and Pastgres; workflow management and pipeline tools such as Airflow, Luigi and Azkaban; AWS close services including Redshift, RDS, EMR and EC2; stream-processing systems like Spark-Streaming and Storm; and object function/object-oriented scripting languages including Scala, C++, Java and Python.
• Experience working with stakeholders including data, design, product and executive teams and assisting them with data-related technical issues.
• Ability to communicate effectively orally and in writing with diverse audiences.
• BS or higher IT, Comp Sci; plus one or more: Google’s Certified Professional-Data-Engineer certification; IBM Certified Data Engineer – Big Data certification; CCP Data Engineer for Cloudera certification; and/or the Microsoft Certified Solutions Expert (MCSE)</t>
  </si>
  <si>
    <t>Data Engineer B</t>
  </si>
  <si>
    <t>Data Engineer C</t>
  </si>
  <si>
    <t>Data Scientist A</t>
  </si>
  <si>
    <t>• Collect data through means such as analyzing business results or by setting up and managing new studies.
• Transfer data into a new format to make it more appropriate for analysis.
• Create new, experimental frameworks to collect data.
• Build tools to automate data collection.
• Search through large data sets for usable information.
• Create reports and presentations for business uses.
• Correlate similar data to find actionable results.</t>
  </si>
  <si>
    <t>• Demonstrated experience collecting, interpreting and publishing data. 
• Demonstrated experience transferring data into a new format to make it more appropriate for analysis and creating new, experimental frameworks to collect data and building tools to automate data collection.
• Experience searching through large data sets for usable information and creating reports and presentations for business use. 
• Knowledge of programming languages like SQL, Python, R, and Scala
• Familiarity with business intelligence tools (e.g., Tableau)
• Strong mathematics skills (e.g., statistics, algebra)
• Advanced ability to perform exploratory data analysis
• Working knowledge of statistics
• Exceptional technical writing skills
• Ability to communicate complex data in a simple, actionable way
• Ability to visualize data in the most effective way possible for a given project or study
• Analytical and problem-solving skills
• Ability to work independently and with team members from different backgrounds
• Excellent attention to detail
• Prefer BS or higher Comp Sci, Math, Software Eng,Statistics, Data Sci, or related, to include advance degrees at higher levels</t>
  </si>
  <si>
    <t>Data Scientist B</t>
  </si>
  <si>
    <t>Data Scientist C</t>
  </si>
  <si>
    <t>Data Scientist D</t>
  </si>
  <si>
    <t>Diver – Tender</t>
  </si>
  <si>
    <t>Diver – Tender A</t>
  </si>
  <si>
    <t>&lt;2</t>
  </si>
  <si>
    <t>• A professional in commercial diving who serves as a team member in various capacities based on individual experience and qualifications.</t>
  </si>
  <si>
    <t>•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t>
  </si>
  <si>
    <t>Diver</t>
  </si>
  <si>
    <t>Diver – Tender B</t>
  </si>
  <si>
    <t>Senior Diver</t>
  </si>
  <si>
    <t>Diver – Tender C</t>
  </si>
  <si>
    <t>Diver Team Leader A</t>
  </si>
  <si>
    <t>NBIS- "Team Leader"; VA Diver Cert</t>
  </si>
  <si>
    <t xml:space="preserve">• Individual in charge of an inspection team responsible for planning, preparing, and performing field inspection of the underwater bridge components.
</t>
  </si>
  <si>
    <t>• The underwater bridge inspection team leader should meet the NBIS requirements for a bridge inspection team leader and be a certified diver by an accepted commercial diver certification organization as recognized by the Commonwealth of Virginia.</t>
  </si>
  <si>
    <t>Diver Team Leader B</t>
  </si>
  <si>
    <t>Diver Team Leader C</t>
  </si>
  <si>
    <t>NBIS- "Team Leader"; VA Diver Cert; Commercial Dive Supervisor (ADCI, IMCA, or DCBC)</t>
  </si>
  <si>
    <t>Electrical / Mechanical Technical Specialist A</t>
  </si>
  <si>
    <t>PE Preferred</t>
  </si>
  <si>
    <t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t>
  </si>
  <si>
    <t>Electrical / Mechanical Technical Specialist B</t>
  </si>
  <si>
    <t>10 - 15+</t>
  </si>
  <si>
    <t>Electrical / Mechanical Technical Specialist C</t>
  </si>
  <si>
    <t>Electrical / Mechanical Technical Specialist D SME</t>
  </si>
  <si>
    <t>Electrical / Mechanical Technical Specialist E SME</t>
  </si>
  <si>
    <t>30+</t>
  </si>
  <si>
    <t>Engineering Technician A</t>
  </si>
  <si>
    <t>0-5</t>
  </si>
  <si>
    <t>Engineering Technician B</t>
  </si>
  <si>
    <t>Engineering Technician C</t>
  </si>
  <si>
    <t>Engineering Technician D</t>
  </si>
  <si>
    <t>Engineering Technician E</t>
  </si>
  <si>
    <t>Engineering Technician F</t>
  </si>
  <si>
    <t>Engineering Technician G</t>
  </si>
  <si>
    <t>Environmental A SME</t>
  </si>
  <si>
    <t>• Make authoritative decisions and recommendations in his/her direct area of specialization as needed and with advance approval by VDOT.</t>
  </si>
  <si>
    <t>Environmental B SME</t>
  </si>
  <si>
    <t>BS or Higher</t>
  </si>
  <si>
    <t>Environmental Permit Compliance Inspector</t>
  </si>
  <si>
    <t>Environmental Document Writer A</t>
  </si>
  <si>
    <t>• Plans project work schedules, and assesses and assigns personnel appropriate to complete the project’s deliverables 
• Responsible for environmental scoping, including application of appropriate regulations, agency coordination, public involvement, participation at client meetings and the integration of all technical studies into the appropriate level of NEPA documentation .
• Primary author of NEPA document            
• Responsible for individual tasks or subtasks issued under contract 
• Responsible for developing scopes of work for tasks and subtasks that reflect clients’ needs objectives and expectations  </t>
  </si>
  <si>
    <t xml:space="preserve">• It is anticipated that each class grouping and letter assignment will have progressively advanced levels of qualifications and responsibilities.
• Proven ability to manage multiple task assignments and/or complex single assignment Individual shall have a thorough knowledge of current environmental regulations and the context within which that area of technical expertise contributes to the completion of a NEPA document. 
• Individual shall be familiar with federal and state processes specific to agency coordination 
• Individual shall possess excellent writing skills.  
• Prefer BS Engineering, Environmental Science or related degree          </t>
  </si>
  <si>
    <t>Environmental Document Writer B</t>
  </si>
  <si>
    <t>14+</t>
  </si>
  <si>
    <t>21+</t>
  </si>
  <si>
    <t>Environmental Regulatory Specialist A</t>
  </si>
  <si>
    <t>8+</t>
  </si>
  <si>
    <t>• Ensures compliance with Section 404/401 regulatory permitting, wetland delineations, environmental assessments and compensatory mitigation
 • Will lead the regulatory team in identifying permit and project compliance strategies</t>
  </si>
  <si>
    <t>• Typically would possess appropriate years of related experience with Section 404/401, regulatory permitting, wetland delineations, environmental assessments and compensatory mitigation
 • Knowledge of state and federal permit procedures and NEPA document compliance
 • Ability to communicate effectively orally and in writing with diverse audiences
 • BA/ BS degree in environmental science, ecology, environmental studies or a related field is required</t>
  </si>
  <si>
    <t>Environmental Regulatory Specialist B</t>
  </si>
  <si>
    <t>Environmental Specialist A</t>
  </si>
  <si>
    <t>•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t>
  </si>
  <si>
    <t>Environmental Specialist B</t>
  </si>
  <si>
    <t>Environmental Specialist C</t>
  </si>
  <si>
    <t>Environmental Specialist D</t>
  </si>
  <si>
    <t>Environmental Technician A</t>
  </si>
  <si>
    <t>0 - 3</t>
  </si>
  <si>
    <t>Associate Degree preferred</t>
  </si>
  <si>
    <t>• Conduct routine monitoring
• Keep a record of activities
• Assist with more complicated task assignments.</t>
  </si>
  <si>
    <t>• It is anticipated that each class grouping and letter assignment will have progressively advanced levels of qualifications and responsibilities.
• Familiarity with construction plans and methods. 
• Prefer Associate Degree preferred at lower level; prefer BA/BS Env Sci or related: or HS with experience at higher level</t>
  </si>
  <si>
    <t>Environmental Technician B</t>
  </si>
  <si>
    <t>BA / BS preferred</t>
  </si>
  <si>
    <t>• Serves as financial program management expert. 
• Ensure accurate and timely reporting of projects, programs, and contracts through analysis, reconciliation, monitoring and reporting. 
• Provide fiscal guidance to project managers as needed.
• Ensure sufficient internal controls are in place to accomplish goals and objectives.
• Provides monthly tracking of expenditures vs. budgets, overall program expenditures, forecasting based on past performance.
• Develop and execute reporting formats and contexts to support management initiatives within the program
• Support the development of initial and quarterly financial spend plans in coordination with stakeholders.
• Provides insights, support, and execution of project financial plans, monthly tracking of expenditures vs. budgets, expenditure forecasting, and program performance
• Support developing initial and annual updates to project financial plans in accordance with VDOT and FHWA guidelines as appropriate
• Support developing and maintaining monthly project VDOT invoicing to support external reimbursement requirements
• Provide expertise in meeting all FHWA requirements as applicable
• Oversees and coordinates internal communications regarding financial management activities/plans and protocols, and program and project budget status throughout the delivery of the program and individual projects.
• Provides project/program financial updates to project managers and program delivery Manager on a regular basis in order to meet internal and external financial reporting requirements.</t>
  </si>
  <si>
    <t>BS + Advanced degree Preferred</t>
  </si>
  <si>
    <t>Geologist</t>
  </si>
  <si>
    <t xml:space="preserve">Geologist A </t>
  </si>
  <si>
    <t>5+/-</t>
  </si>
  <si>
    <t>•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t>
  </si>
  <si>
    <t>Geologist B</t>
  </si>
  <si>
    <t>8+/-</t>
  </si>
  <si>
    <t>Geologist C</t>
  </si>
  <si>
    <t>&lt;12</t>
  </si>
  <si>
    <t>PG Cert preferred, BS Geology</t>
  </si>
  <si>
    <t>Geologist D</t>
  </si>
  <si>
    <t>&lt;15</t>
  </si>
  <si>
    <t>PG</t>
  </si>
  <si>
    <t>Senior Geologist</t>
  </si>
  <si>
    <t>Geologist E</t>
  </si>
  <si>
    <t>20+/-</t>
  </si>
  <si>
    <t>PG Cert required; BS Geology required</t>
  </si>
  <si>
    <t>Geologist F</t>
  </si>
  <si>
    <t>PG cert required, BS Geology required, MS Geology preferred</t>
  </si>
  <si>
    <t>Geologist G</t>
  </si>
  <si>
    <t>Geotechnical A SME</t>
  </si>
  <si>
    <t xml:space="preserve">• Make authoritative decisions and recommendations in his/her direct area of specialization as needed and with advance approval by VDOT.
</t>
  </si>
  <si>
    <t>Geotechnical B SME</t>
  </si>
  <si>
    <t>0-3</t>
  </si>
  <si>
    <t>• Make recommendations in his/her direct area of specialization as needed and with advance approval by VDOT.</t>
  </si>
  <si>
    <t>TMPD / TED / OPS / L&amp;D</t>
  </si>
  <si>
    <t xml:space="preserve">GIS Specialist A </t>
  </si>
  <si>
    <t>AAS, GIS cert</t>
  </si>
  <si>
    <t>GIS Specialist B</t>
  </si>
  <si>
    <t xml:space="preserve">BS, MS, GIS cert, GIS-P, ESRI cert </t>
  </si>
  <si>
    <t>GIS Specialist C</t>
  </si>
  <si>
    <t>BS, MS, GIS cert, GIS-P, ESRI cert</t>
  </si>
  <si>
    <t>GIS Specialist D</t>
  </si>
  <si>
    <t>GIS Specialist E</t>
  </si>
  <si>
    <t>GPR Technician</t>
  </si>
  <si>
    <t>GPR Technician A</t>
  </si>
  <si>
    <t>1+</t>
  </si>
  <si>
    <t>• Primarily responsible for performing Ground Penetrating Radar (GPR) tasks and for the evaluation of the GPR results in respect to the location of underground utilities.
• Works closely with project managers and other technicians to complete GPR project tasks.</t>
  </si>
  <si>
    <t xml:space="preserve">• Shall possess a thorough knowledge of the GPR equipment, the downloading and interpretation of the GPR data.
</t>
  </si>
  <si>
    <t>GPR Technician B</t>
  </si>
  <si>
    <t>GPR Technician C</t>
  </si>
  <si>
    <t>GPR Technician D</t>
  </si>
  <si>
    <t>Instrument Person</t>
  </si>
  <si>
    <t>Instrument Person A</t>
  </si>
  <si>
    <t>• Provides field crew coordination, survey computations, data management, digital terrain modeling and supervises GPS operations.
• Responsible for collection of field surveying data, and operation of specific survey instruments for the field crew.
• Sets up, adjusts, and operates surveying equipment including electronic total station, data collector, and GPS equipment, in order to measure distances, elevations and angles.
• Perform boundary, topography, ATLA, right of way, and construction surveys.
• Responsible for the operation and maintenance of survey equipment, including electronic data collectors, levels, electronic total station, GPS, and survey vehicles.
• Record accurate and clear field notes.</t>
  </si>
  <si>
    <t xml:space="preserve">• Possess typical years of experience
</t>
  </si>
  <si>
    <t>Instrument Person B</t>
  </si>
  <si>
    <t>Senior ITS Technician</t>
  </si>
  <si>
    <t>ITS Technician A</t>
  </si>
  <si>
    <t>ITS Technician B</t>
  </si>
  <si>
    <t>ITS Technician C</t>
  </si>
  <si>
    <t>ITS Technician D</t>
  </si>
  <si>
    <t>ITS Technician E</t>
  </si>
  <si>
    <t>ITS Technician F</t>
  </si>
  <si>
    <t>ITS Technician G</t>
  </si>
  <si>
    <t>Landscape Architect A</t>
  </si>
  <si>
    <t>&lt;3</t>
  </si>
  <si>
    <t>•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t>
  </si>
  <si>
    <t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t>
  </si>
  <si>
    <t>Landscape Architect B</t>
  </si>
  <si>
    <t>Landscape Architect C</t>
  </si>
  <si>
    <t>6+</t>
  </si>
  <si>
    <t>RA/PLA preferred</t>
  </si>
  <si>
    <t>Landscape Architect D</t>
  </si>
  <si>
    <t>RA/PLA</t>
  </si>
  <si>
    <t>Landscape Architect E</t>
  </si>
  <si>
    <t>15-20</t>
  </si>
  <si>
    <t>Landscape Architect F</t>
  </si>
  <si>
    <t>Planner</t>
  </si>
  <si>
    <t>Lead Planner A</t>
  </si>
  <si>
    <t>8-12</t>
  </si>
  <si>
    <t>AICP Preferred</t>
  </si>
  <si>
    <t>Advanced degree</t>
  </si>
  <si>
    <t>• Conduct studies and make recommendations in intermodal connectivity and multimodalism with local jurisdictions and transportation agencies on various transportation projects and improvements.</t>
  </si>
  <si>
    <t>•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t>
  </si>
  <si>
    <t>Lead Planner B</t>
  </si>
  <si>
    <t>12-20+</t>
  </si>
  <si>
    <t>Lead Planner C</t>
  </si>
  <si>
    <t>Lead Planner D</t>
  </si>
  <si>
    <t>Licensed Surveyor</t>
  </si>
  <si>
    <t>Licensed Surveyor A</t>
  </si>
  <si>
    <t>LS or SP required; VA Required</t>
  </si>
  <si>
    <t xml:space="preserve">• Progressive level of increased responsibility; aligning with increased years of experience in discipline.
• This position is in support of land surveying functions. This position evaluates and processes LIDAR point cloud data from multiple sources, including airborne, terrestrial, and mobile LIDAR collection platforms.
• This position processes provides topography and makes boundary decisions from existing plats and deeds of record
• Deliverables are generated using modern PC’s with a combination of equipment and techniques related to the geospatial field
• Performs quality assurance on all geospatial products generated to insure standards are fully met for data quality.
• Provides direct supervision of all land surveying activities including field and office including: surveying of areas for a determination or correction, a description, the establishment or reestablishment of internal and external land boundaries, or the determination of topography, contours or location of physical improvements, and also includes the planning of land and subdivisions.
</t>
  </si>
  <si>
    <t>• Typically would possess progressive land surveying experience.
• A Bachelor of Science (B.S.) degree in geospatial, land surveying, or a related field is preferred
• Virginia Professional Land Surveying Licensure is required or Survey Photogrammetrist.
• Demonstrated knowledge and ability in the principles of land surveying.
• BS Geospatial, Land Surveying or related - preferred</t>
  </si>
  <si>
    <t>Licensed Surveyor B</t>
  </si>
  <si>
    <t>Licensed Surveyor C</t>
  </si>
  <si>
    <t>Licensed Surveyor D</t>
  </si>
  <si>
    <t>LIDAR Specialist</t>
  </si>
  <si>
    <t>LIDAR Specialist A</t>
  </si>
  <si>
    <t>• Completion of college or comparable experience in terrestrial LIDAR, digital image processing and computer graphics.
• Experience with LIDAR point cloud output data of laser scanners, aerial imagery, graphic workstations and related engineering hardware and software.
• Education/experience in Remote Sensing and Geographic Information Systems preferred.</t>
  </si>
  <si>
    <t>LIDAR Specialist B</t>
  </si>
  <si>
    <t>LIDAR Specialist C</t>
  </si>
  <si>
    <t>LIDAR Specialist D</t>
  </si>
  <si>
    <t>Jr. Materials Technician</t>
  </si>
  <si>
    <t>Materials Technician A</t>
  </si>
  <si>
    <t>• This position provides support to engineering staff by performing lab and field testing.
• The position will also be responsible for sample collection, data collection, survey, field investigation etc. It is anticipated that each class grouping and letter assignment will have progressively advanced levels of qualifications and responsibilities.</t>
  </si>
  <si>
    <t>• Typically would possess appropriate years of related experience.
• Possesses and maintains all appropriate VDOT Certifications
• Holds a high school diploma or general education diploma acceptable. VDOT certifications preferred.</t>
  </si>
  <si>
    <t>Materials Technician</t>
  </si>
  <si>
    <t>Materials Technician B</t>
  </si>
  <si>
    <t>&lt;10</t>
  </si>
  <si>
    <t>Materials Technician C</t>
  </si>
  <si>
    <t>Sr. Materials Technician</t>
  </si>
  <si>
    <t>Materials Technician D</t>
  </si>
  <si>
    <t>Modeler</t>
  </si>
  <si>
    <t>Modeler A</t>
  </si>
  <si>
    <t>• Develop and apply statewide and urban travel demand forecasting models which provide deliverables for IJR and IMR, NEPA, traffic analysis, microsimulation, alternatives and project recommendations development.</t>
  </si>
  <si>
    <t>•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Prefer BS in Planning or related; advance degree preferred at higher levels</t>
  </si>
  <si>
    <t>Modeler B</t>
  </si>
  <si>
    <t>Modeler C</t>
  </si>
  <si>
    <t>Sr. Modeler</t>
  </si>
  <si>
    <t>Modeler D</t>
  </si>
  <si>
    <t>18+</t>
  </si>
  <si>
    <t>Modeler E</t>
  </si>
  <si>
    <t>Natural Resource Scientist A</t>
  </si>
  <si>
    <t>Level I Rosgen Training, or equivalent</t>
  </si>
  <si>
    <t xml:space="preserve">• Perform detailed inspection, monitoring, and reporting on the environmental elements of various types of projects
• Conduct site assessments, wetland delineations and interacts with federal and state agencies to obtain required approvals.
</t>
  </si>
  <si>
    <t>• Demonstrated competence in field-related techniques and skills (e.g., soils and hydrologic Investigations; botany; wetland ecology; wetland assessment; wetland delineation; stream classification; assessment and monitoring; Rapid Bio-assessment Protocol (RBP) methods; microbenthic taxonomy)
• Level I Rosgen Training, or equivalent stream or wetland training is required
• BS or higher in Environmental Science, Planning, Landscape Architecture, or related field preferred</t>
  </si>
  <si>
    <t>Natural Resource Scientist B</t>
  </si>
  <si>
    <t>Level I - II Rosgen Training, or equivalent</t>
  </si>
  <si>
    <t xml:space="preserve">• Responsible for implementing and managing routine to complex projects/tasks involving aspects of wetland science and ecology and assessment to meet required goals/objectives.
• Manage tasks and be responsible for organizing and analyzing offsite information and field data
• Perform multiple aspects of fieldwork and complex assignments which can involve assessments, planting, monitoring, and maintenance of wetland areas in accordance with state, federal and local regulations
• May work as a technical lead and supervise a small staff of professionals and technicians
• Perform fieldwork pertaining to wetlands, water quality, and general site assessment/review
</t>
  </si>
  <si>
    <t xml:space="preserve">• Capable of acting in a field lead capacity for data collection and monitoring
• Demonstrated experience in similar roles/responsibilities on past assignments for complex major transportation infrastructure programs or projects.
• Demonstrated competence in field-related techniques and skills (e.g., soils and hydrologic Investigations; botany; wetland ecology; wetland assessment; wetland delineation; stream classification; assessment and monitoring; Rapid Bio-assessment Protocol (RBP) methods; microbenthic taxonomy)
• Level I - II Rosgen Training, or equivalent stream or wetland training is required
• BS or higher in Environmental Science, Planning, Landscape Architecture, or related field preferred
</t>
  </si>
  <si>
    <t>Natural Resource Scientist C</t>
  </si>
  <si>
    <t>10-15</t>
  </si>
  <si>
    <t>Level III - IV Rosgen training or equivalent</t>
  </si>
  <si>
    <t xml:space="preserve"> • Responsible for implementing and managing a wide range of transportation infrastructure projects/tasks involving aspects of wetland science, ecology, and assessment to meet required goals/objectives.
• Performs complex assignments, making independent decisions on problems and methods.
• Makes decisions on significant technical issues and procedures.
• May work as a technical lead
• Direct, plan, and supervise technical aspects of document preparation and field remediation efforts in accordance with state, federal and local laws and regulations.
• May supervise a small staff of professionals and technicians.
</t>
  </si>
  <si>
    <t xml:space="preserve">• Demonstrated experience in similar roles/responsibilities on past assignments for complex major transportation infrastructure programs or projects.
• Demonstrated competence in field-related techniques and skills (e.g., soils and hydrological investigations; botany; Wetland ecology; Wetland assessment; Wetland delineation; stream classification, assessment and monitoring; Rapid Bio assessment Protocol (RBP) methods; microbenthic taxonomy)
• Capable of acting in a field lead capacity for data collection and monitoring
• Demonstrated ability to manage wide range of wetland or stream-related projects/tasks.
• Level III - IV Rosgen training or equivalent stream or wetland training is required
• BS or higher in Environmental Science, Planning, Landscape Architecture, or related field preferred
</t>
  </si>
  <si>
    <t>Natural Resource Scientist D</t>
  </si>
  <si>
    <t>Natural Resource Scientist E</t>
  </si>
  <si>
    <t>NDT Technician A</t>
  </si>
  <si>
    <t>NDT</t>
  </si>
  <si>
    <t>• Select appropriate testing methods given the attributes of the subject structure.
• Perform non-destructive testing (NDT) on components of in-service bridge and ancillary structures.
• Analyze NDT results and develop technical reports to communicate findings.</t>
  </si>
  <si>
    <t>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t>
  </si>
  <si>
    <t>NDT Technician B</t>
  </si>
  <si>
    <t>NDT Technician C</t>
  </si>
  <si>
    <t>NDT Technician D</t>
  </si>
  <si>
    <t>NDT Technician E</t>
  </si>
  <si>
    <t>Junior Public Relations Specialist</t>
  </si>
  <si>
    <t>Public Relations Specialist A</t>
  </si>
  <si>
    <t>•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t>
  </si>
  <si>
    <t>Public Relations Specialist B</t>
  </si>
  <si>
    <t>Public Relations Specialist</t>
  </si>
  <si>
    <t>Public Relations Specialist C</t>
  </si>
  <si>
    <t>Public Relations Specialist D</t>
  </si>
  <si>
    <t>Senior Public Relations Specialist</t>
  </si>
  <si>
    <t>Public Relations Specialist E</t>
  </si>
  <si>
    <t>Public Relations Specialist F</t>
  </si>
  <si>
    <t>Remote Pilot A (UAS)</t>
  </si>
  <si>
    <t>FAA Licensure, Part 107</t>
  </si>
  <si>
    <t>• As outlined in 14 CFR Chapter 1, subchapter F, part 107.</t>
  </si>
  <si>
    <t>• It is anticipated that each classification grouping will have progressive advanced levels of vehicle and payload responsibilities. 
• FAA Part 107 license required. Progressive UAS Flight Hours (Fixed Wing and/or Multi-copter) &lt;15lbs.
• Prefer UAS Flight Experience under Part 91 and Part 135 operations but not required.</t>
  </si>
  <si>
    <t>Remote Pilot B (UAS)</t>
  </si>
  <si>
    <t>Remote Pilot C (UAS)</t>
  </si>
  <si>
    <t>Remote Pilot D (UAS)</t>
  </si>
  <si>
    <t>Researcher</t>
  </si>
  <si>
    <t>Researcher A</t>
  </si>
  <si>
    <t>• Performs research and interpretation of government files, utilities and public record documents.
• Prepares survey reports and property legal descriptions.
• The individual provides survey computations, and legal &amp; utility research.</t>
  </si>
  <si>
    <t>Possess typical years of experience</t>
  </si>
  <si>
    <t>Researcher B</t>
  </si>
  <si>
    <t>Researcher C</t>
  </si>
  <si>
    <t>Rod Person</t>
  </si>
  <si>
    <t>Rod Person A</t>
  </si>
  <si>
    <t>0+</t>
  </si>
  <si>
    <t>• Responsible for the set-up of survey equipment to collect data and to provide support for the field survey party.
• Set-up the tripod and prism for data collection.
• Label topographic features from field codes.
• Ability to perform calculations, conduct field investigations, document tasks and complete data entry.
• This individual provides field crew support, and assists in general GPS operations.</t>
  </si>
  <si>
    <t xml:space="preserve">
</t>
  </si>
  <si>
    <t>Sr. S&amp;B Inspector</t>
  </si>
  <si>
    <t>S&amp;B Inspection Team Leader A</t>
  </si>
  <si>
    <t>"inspection team leader" - according to the NBIS and VDOT IIM-S&amp;B-78.</t>
  </si>
  <si>
    <t>• Individual in charge of an inspection team responsible for planning, preparing, and performing field inspection of the bridge.
• Leads bridge and/or ancillary structure inspections to ensure that Federal and State requirements are met for routine, fracture critical, and underwater inspections. Conducts and oversee inspections according to NBIS, FHWA, and VDOT requirements.
• Prepares and/or reviews inspection reports.
• Perform QA QC reviews on Inspection Reports to ensure compliance with FHWA 23 Metrics for the Oversight of the National Bridge Inspection Program.
• May support in damage assessment inspections during emergency response situations to assess and make recommendations to protect the interest of public safety and VDOT assets.
• Prepares and/or reviews inspection reports.</t>
  </si>
  <si>
    <t>• Qualifies as an inspection team leader according to the NBIS and the most recent version of VDOT IIM-S&amp;B-78.
(1) Have the qualifications specified in paragraph (a) of 23 CFR § 650.309; or
(2) Have five years bridge inspection experience and have successfully completed an FHWA approved comprehensive bridge inspection training course; or
(3) Be certified as a Level III or IV Bridge Safety Inspector under the National Society of Professional Engineer's program for National Certification in Engineering Technologies (NICET) and have successfully completed an FHWA approved comprehensive bridge inspection training course, or
(4) Have all of the following:
 (i) A bachelor's degree in engineering from a college or university accredited by or determined as substantially equivalent by the Accreditation Board for Engineering and Technology;
 (ii) Successfully passed the National Council of Examiners for Engineering and Surveying Fundamentals of Engineering examination;
 (iii) Two years of bridge inspection experience; and
 (iv) Successfully completed an FHWA approved comprehensive bridge inspection training course, or
(5) Have all of the following:
 (i) An associate's degree in engineering or engineering technology from a college or university accredited by or determined as substantially equivalent by the Accreditation Board for Engineering and Technology;
 (ii) Four years of bridge inspection experience; and
 (iii) Successfully completed an FHWA approved comprehensive bridge inspection training course.
• Knowledge of routine to specialized bridge and structure inspection methods, as well as NBIS, federal and state requirements related to structures and safety inspections.</t>
  </si>
  <si>
    <t>S&amp;B Inspection Team Leader B</t>
  </si>
  <si>
    <t>S&amp;B Inspection Team Leader C</t>
  </si>
  <si>
    <t>• The Inspector is expected to have a working knowledge of: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Read and interpret roadway, structure and bridge plans and specification
 b) Apply mathematical formulas and engineering principles to determine minor field adjustments
 c) Maintain records
 d) Perform and document required materials testing
 e) Communicate with the agency and contractor personnel
• Knowledge of the types, function and use of structural components.
• Ability to prepare technical reports and forms, recommendations, estimates, and drawings.
• Ability to communicate with others verbally and in writing.
• Ability to work at heights, over and in water, in confined spaces, in proximity to heavy traffic, and in inclement weather.
• Skill in the use of bridge inspection instruments and access equipment.
• Skill in the use of computers and web-based applications to perform supervisory and technical functions of the position.</t>
  </si>
  <si>
    <t>S&amp;B Inspection Team Leader D</t>
  </si>
  <si>
    <t>S&amp;B Inspector</t>
  </si>
  <si>
    <t>S&amp;B Inspector A</t>
  </si>
  <si>
    <t>NBIS</t>
  </si>
  <si>
    <t>• Performs bridge and/or ancillary structure inspections to ensure that Federal and State requirements are met for routine, fracture critical, and underwater inspections. Conducts and oversee inspections according to NBIS, FHWA, and VDOT requirements.
• Assists in preparing inspection reports.
• May assist in supporting damage assessment inspections during emergency response situations.</t>
  </si>
  <si>
    <t>Typically possesses some knowledge or experience related to the design, construction, maintenance or inspection of bridges.
Knowledge of routine structure inspection methods, as well as familiarity with NBIS, federal and state requirements related to structures and safety inspections.
The Inspector is expected to have familiarity with: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Maintain records
 b) Utilize inspection related computer software
 c) Communicate with the agency and contractor personnel
• Familiarity with the types, function and use of structural components.
• Ability to assist in preparation of technical reports, forms and drawings.
• Ability to communicate with others verbally and in writing.
• Ability to work at heights, over and in water, in confined spaces, in proximity to heavy traffic, and in inclement weather.
• Skill in the use of computers and web-based applications to perform technical functions of the position.</t>
  </si>
  <si>
    <t>S&amp;B Inspector B</t>
  </si>
  <si>
    <t>S&amp;B Inspector C</t>
  </si>
  <si>
    <t>S&amp;B Inspector D</t>
  </si>
  <si>
    <t>Scanner Field Technician</t>
  </si>
  <si>
    <t>Scanner Field Technician A</t>
  </si>
  <si>
    <t>Scanner Field Technician B</t>
  </si>
  <si>
    <t>Scanner Field Technician C</t>
  </si>
  <si>
    <t>SUE Crew Chief</t>
  </si>
  <si>
    <t>SUE Crew Chief A</t>
  </si>
  <si>
    <t>• Provides field direction and management in accordance with SUE requirements while performing as the lead SUE Technician on a field crew and is responsible for the overall completion of the field SUE phase of specific projects.
• Direct &amp; manage all SUE field activities.
• Participate in pre-project planning meetings with project managers and SUE engineers.
• Responsible for performing advanced SUE tasks/complex locates and is expected to have a thorough knowledge of all facets of utility designation and locating (test holes).
• Instructs and trains SUE crews in SUE methods, use of equipment, and field safety procedures.
• Works closely with project managers and SUE engineers to complete project tasks.
• Responsible for quality assurance and control of field data.</t>
  </si>
  <si>
    <t xml:space="preserve">• Demonstrated experience and ability in directing and managing all SUE field activities
</t>
  </si>
  <si>
    <t>SUE Crew Chief B</t>
  </si>
  <si>
    <t>SUE Crew Chief C</t>
  </si>
  <si>
    <t>SUE Field Technician</t>
  </si>
  <si>
    <t>SUE Field Technician A</t>
  </si>
  <si>
    <t xml:space="preserve">• This position provides support to the SUE Crew Chief in the SUE field work.
</t>
  </si>
  <si>
    <t>• Expected to possess basic SUE operation understanding and possess basic knowledge in the connection to underground utilities and the operation of the vacuum excavation truck/equipment.</t>
  </si>
  <si>
    <t>SUE Field Technician B</t>
  </si>
  <si>
    <t>SUE Field Technician C</t>
  </si>
  <si>
    <t>Survey Crew Chief</t>
  </si>
  <si>
    <t>Survey Crew Chief A</t>
  </si>
  <si>
    <t>• Progressive level of increased responsibility; aligning with increased years of experience in discipline.
• Provides field direction and management in accordance with surveying requirements while performing as the lead surveyor on a field survey crew and is responsible for the overall completion of the field survey phase of specific projects.
• Direct &amp; manage the activities of all survey field activities. Participates in pre-survey planning meetings with project managers, engineers, and contractor representatives.
• Assigns and monitors work, and provides input for evaluation of members of field survey crew.
• Instructs and trains survey crew in survey and mapping methods, use of equipment, and field safety procedures.
• Ensure that proper resources are available for all survey field tasks.
• Responsible for quality assurance and control for field data.
• Performs complex surveying calculations using calculator, computer, and coordinate geometry software such as AutoCAD.</t>
  </si>
  <si>
    <t xml:space="preserve">• Licensed Professional Surveyor or Surveyor in Training is preferred
• This individual has proven ability in survey field management
</t>
  </si>
  <si>
    <t>Survey Crew Chief B</t>
  </si>
  <si>
    <t>Survey Crew Chief C</t>
  </si>
  <si>
    <t>Survey Crew Chief D</t>
  </si>
  <si>
    <t>Survey Photogrammetrist</t>
  </si>
  <si>
    <t>Survey Photogrammetrist A</t>
  </si>
  <si>
    <t>•  Progressive experience in Photogrammetric Surveying
• Completion of college or comparable experience in Photogrammetry, Survey, Remote Sensing, and Geographic Information Systems.
• A.S.P.R.S. Certified Photogrammetrist preferred, but not required.
• Experience working with aerial imagery, operating photogrammetric instruments, workstations, and related hardware and software.
• Knowledge of aerotriangulation and strip bundle adjustments.</t>
  </si>
  <si>
    <t>Survey Photogrammetrist B</t>
  </si>
  <si>
    <t>Senior Survey Photogrammetrist</t>
  </si>
  <si>
    <t>Survey Photogrammetrist C</t>
  </si>
  <si>
    <t>Survey Photogrammetrist D</t>
  </si>
  <si>
    <t>SP preferred</t>
  </si>
  <si>
    <t>Senior Survey Technician</t>
  </si>
  <si>
    <t>Survey Technician A</t>
  </si>
  <si>
    <t xml:space="preserve">• A two (2) - year technical degree or certificate of completion from an accredited survey / drafting program (or equivalent) is preferred
</t>
  </si>
  <si>
    <t>Survey Technician B</t>
  </si>
  <si>
    <t>Survey Technician C</t>
  </si>
  <si>
    <t>Survey Technician D</t>
  </si>
  <si>
    <t>Survey Technician E</t>
  </si>
  <si>
    <t>Technical Project Manager A</t>
  </si>
  <si>
    <t xml:space="preserve">LS preferred </t>
  </si>
  <si>
    <t>•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t>
  </si>
  <si>
    <t>•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t>
  </si>
  <si>
    <t>Technical Project Manager B</t>
  </si>
  <si>
    <t>Technical Project Manager C</t>
  </si>
  <si>
    <t>Technical Project Manager D</t>
  </si>
  <si>
    <t>OPS / TED</t>
  </si>
  <si>
    <t>Traffic / ITS Specialist A</t>
  </si>
  <si>
    <t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t>
  </si>
  <si>
    <t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t>
  </si>
  <si>
    <t>Traffic / ITS Specialist B</t>
  </si>
  <si>
    <t>Traffic / ITS Specialist C</t>
  </si>
  <si>
    <t>Traffic / ITS Specialist D</t>
  </si>
  <si>
    <t>Traffic / ITS Specialist E</t>
  </si>
  <si>
    <t>Previous Classifications</t>
  </si>
  <si>
    <t>81 Standard Classifications = Actually 84 - 86 Positions</t>
  </si>
  <si>
    <t>36 Environmental Positions</t>
  </si>
  <si>
    <t>122 Total Positions</t>
  </si>
  <si>
    <t>Now</t>
  </si>
  <si>
    <t>12 Classes with 98 Working Titles</t>
  </si>
  <si>
    <t xml:space="preserve"> 82 Working Titles from L&amp;D, S&amp;B, Materials, TMPD, Operations, TED</t>
  </si>
  <si>
    <t xml:space="preserve"> 16 Working Titles form ENV</t>
  </si>
  <si>
    <t>Questions</t>
  </si>
  <si>
    <t>Does Project Manager need its own Class as Tech Specialist VII / PM - would serve both ENG Class and Tech Spec Class as PRoj Mgr at a more reasonable salary range / skill set / and qualifications (ex: does ENG PM need PE?)</t>
  </si>
  <si>
    <t xml:space="preserve">43 Technical Specialist Now </t>
  </si>
  <si>
    <t xml:space="preserve">70 Technical Specialist Previously </t>
  </si>
  <si>
    <t>Designer / Engineer / Planner</t>
  </si>
  <si>
    <t>Complex Bridge Engineer</t>
  </si>
  <si>
    <t>Electrical / Communications Engineer</t>
  </si>
  <si>
    <t>Engineer Project Manager</t>
  </si>
  <si>
    <t>Geotechnical Engineer</t>
  </si>
  <si>
    <t>Hydraulics Engineer</t>
  </si>
  <si>
    <t>In Plan Utilities</t>
  </si>
  <si>
    <t>ITS Engineer</t>
  </si>
  <si>
    <t>Lead Planner Engineer</t>
  </si>
  <si>
    <t>Materials Engineer</t>
  </si>
  <si>
    <t>Network &amp; Systems Engineer</t>
  </si>
  <si>
    <t>Project Controls Engineer</t>
  </si>
  <si>
    <t>River Mechanics Engineer</t>
  </si>
  <si>
    <t>Roadway Engineer</t>
  </si>
  <si>
    <t>Signals Engineer</t>
  </si>
  <si>
    <t>Structure &amp; Bridge Engineer</t>
  </si>
  <si>
    <t>Task Lead</t>
  </si>
  <si>
    <t>Traffic Engineer</t>
  </si>
  <si>
    <t>Degree</t>
  </si>
  <si>
    <t>Resumes Required</t>
  </si>
  <si>
    <t>Adminstrative Assistant</t>
  </si>
  <si>
    <t>Air &amp; Noise Specialist</t>
  </si>
  <si>
    <t>Archaeologist</t>
  </si>
  <si>
    <t>Architectural Historian</t>
  </si>
  <si>
    <t>Bridge Health Monitoring Specialist</t>
  </si>
  <si>
    <t>CADD Technician</t>
  </si>
  <si>
    <t>Coating / Weld Inspector A</t>
  </si>
  <si>
    <t>Construction Inspector Coordinator</t>
  </si>
  <si>
    <t>Construction Inspector - Project Records Manager</t>
  </si>
  <si>
    <t>Construction Inspector Signals</t>
  </si>
  <si>
    <t>Data Engineer</t>
  </si>
  <si>
    <t>Data Scientist</t>
  </si>
  <si>
    <t>Diver - Tender</t>
  </si>
  <si>
    <t>Diver Team Leader</t>
  </si>
  <si>
    <t>Electrical / Mechanical Technical Specialist</t>
  </si>
  <si>
    <t>Engineering Technician</t>
  </si>
  <si>
    <t>Environmental SME</t>
  </si>
  <si>
    <t>Environmental  Compliance Inspector</t>
  </si>
  <si>
    <t>Environmental Document Writer</t>
  </si>
  <si>
    <t>Environmental Regulatory Specialist</t>
  </si>
  <si>
    <t>Environmental Specialist</t>
  </si>
  <si>
    <t>Environmental Technician</t>
  </si>
  <si>
    <t>Financial Specialist A</t>
  </si>
  <si>
    <t>Geotechnical SME</t>
  </si>
  <si>
    <t>Geotechnical Specialist</t>
  </si>
  <si>
    <t>GIS Specialist</t>
  </si>
  <si>
    <t>ITS Technician</t>
  </si>
  <si>
    <t>Landscape Architect</t>
  </si>
  <si>
    <t>Lead Planner</t>
  </si>
  <si>
    <t>Natural Resource Scientist</t>
  </si>
  <si>
    <t>NDT Technician</t>
  </si>
  <si>
    <t>Project Controls Specialist</t>
  </si>
  <si>
    <t>Remote Pilot (UAS)</t>
  </si>
  <si>
    <t>S&amp;B Inspection Team Leader</t>
  </si>
  <si>
    <t>SUE Specialist</t>
  </si>
  <si>
    <t>Survey Technician</t>
  </si>
  <si>
    <t>Technical Project Manager</t>
  </si>
  <si>
    <t>Traffic / ITS Specialist</t>
  </si>
  <si>
    <t xml:space="preserve">Construction Inspector Certifications  </t>
  </si>
  <si>
    <t>*Beginning in 2013, VDOT Materials Division will no longer be recognizing Mid-Atlantic Regional Technician Certification Program (MARTCP) certifications; current VDOT Letters of Reciprocity will remain valid until the expiration of the MARTCP or state DOT certification that the letter is based on.  VDOT Materials Division will start recognizing NICET Level II Certifications in Soils and Concrete.</t>
  </si>
  <si>
    <t>Working Title - as of 08/01/2022 - BMB</t>
  </si>
  <si>
    <t>Assigned Class</t>
  </si>
  <si>
    <t>Air &amp; Noise Specialist A (B)</t>
  </si>
  <si>
    <t>Realigned</t>
  </si>
  <si>
    <t>Air &amp; Noise Specialist B (C))</t>
  </si>
  <si>
    <t>Air &amp; Noise Specialist C (D)</t>
  </si>
  <si>
    <t>Air &amp; Noise Specialist D - Realigned</t>
  </si>
  <si>
    <t>Added 8/1/22</t>
  </si>
  <si>
    <t>CADD Technician E</t>
  </si>
  <si>
    <t>CADD Technician F</t>
  </si>
  <si>
    <t>Coating / Weld Inspector B</t>
  </si>
  <si>
    <t>Added 11/16/22</t>
  </si>
  <si>
    <t>Construction Inspection Coordinator A</t>
  </si>
  <si>
    <t>Construction Inspector - Project Records Manager A</t>
  </si>
  <si>
    <t>Construction Inspector A</t>
  </si>
  <si>
    <t>Construction Inspector B</t>
  </si>
  <si>
    <t>Construction Inspector C</t>
  </si>
  <si>
    <t>Construction Inspector Signals A</t>
  </si>
  <si>
    <t>Construction Inspector Signals B</t>
  </si>
  <si>
    <t>Construction Manager A</t>
  </si>
  <si>
    <t>Construction Manager B</t>
  </si>
  <si>
    <t>Construction Manager C</t>
  </si>
  <si>
    <t>Construction Manager D</t>
  </si>
  <si>
    <t>Construction Manager E SME</t>
  </si>
  <si>
    <t>Data Analyst D</t>
  </si>
  <si>
    <t>Data Engineer A (B)</t>
  </si>
  <si>
    <t>Data Engineer B (C)</t>
  </si>
  <si>
    <t>Data Engineer C - Realigned</t>
  </si>
  <si>
    <t xml:space="preserve">Designer / Engineer / Planner Intern </t>
  </si>
  <si>
    <t>Diver – Tender D</t>
  </si>
  <si>
    <t>Diver – Tender E</t>
  </si>
  <si>
    <t>Diver – Tender F</t>
  </si>
  <si>
    <t>Diver Team Leader D</t>
  </si>
  <si>
    <t>Electrical / Mechanical Technical Specialist A - Realigned</t>
  </si>
  <si>
    <t>Electrical / Mechanical Technical Specialist B (A)</t>
  </si>
  <si>
    <t>Electrical / Mechanical Technical Specialist C (B)</t>
  </si>
  <si>
    <t>Electrical / Mechanical Technical Specialist D (C))</t>
  </si>
  <si>
    <t>Electrical / Mechanical Technical Specialist E (D) SME</t>
  </si>
  <si>
    <t>Environmental  Compliance Inspector A</t>
  </si>
  <si>
    <t>Environmental  Compliance Inspector B</t>
  </si>
  <si>
    <t>Environmental Document Writer C</t>
  </si>
  <si>
    <t>Environmental Regulatory Specialist C</t>
  </si>
  <si>
    <t>Environmental Specialist A - Realigned</t>
  </si>
  <si>
    <t>Environmental Specialist B - Realigned</t>
  </si>
  <si>
    <t>Environmental Specialist C (A)</t>
  </si>
  <si>
    <t>Environmental Specialist D (B)</t>
  </si>
  <si>
    <t>Environmental Specialist E - New</t>
  </si>
  <si>
    <t>Environmental Technician C</t>
  </si>
  <si>
    <t>Environmental Technician D</t>
  </si>
  <si>
    <t>Financial Specialist B</t>
  </si>
  <si>
    <t>Financial Specialist C</t>
  </si>
  <si>
    <t>Financial Specialist D</t>
  </si>
  <si>
    <t>Geologist A - Realigned</t>
  </si>
  <si>
    <t>Geologist B - Realigned</t>
  </si>
  <si>
    <t>Geologist C (A)</t>
  </si>
  <si>
    <t>Geologist D (B)</t>
  </si>
  <si>
    <t>Geologist E (C))</t>
  </si>
  <si>
    <t>Geologist F (D)</t>
  </si>
  <si>
    <t>Geologist G (E) SME</t>
  </si>
  <si>
    <t>Geotechnical Specialist A</t>
  </si>
  <si>
    <t>Geotechnical Specialist B</t>
  </si>
  <si>
    <t>Geotechnical Specialist C</t>
  </si>
  <si>
    <t>GIS Specialist A - Realigned</t>
  </si>
  <si>
    <t>GIS Specialist B - Realigned</t>
  </si>
  <si>
    <t>GIS Specialist C (A)</t>
  </si>
  <si>
    <t>GIS Specialist D (B)</t>
  </si>
  <si>
    <t>GIS Specialist E (C))</t>
  </si>
  <si>
    <t>GIS Specialist F - New</t>
  </si>
  <si>
    <t>Natural Resource Scientist A - Realigned</t>
  </si>
  <si>
    <t>Natural Resource Scientist B (A)</t>
  </si>
  <si>
    <t>Natural Resource Scientist C (B)</t>
  </si>
  <si>
    <t>Natural Resource Scientist D (C))</t>
  </si>
  <si>
    <t>Natural Resource Scientist E (D)</t>
  </si>
  <si>
    <t>Natural Resource Scientist F - New</t>
  </si>
  <si>
    <t>Project Controls Specialist A</t>
  </si>
  <si>
    <t>Project Controls Specialist B</t>
  </si>
  <si>
    <t>Project Controls Specialist C</t>
  </si>
  <si>
    <t>Project Controls Specialist D</t>
  </si>
  <si>
    <t>Project Controls Specialist E</t>
  </si>
  <si>
    <t>Project Controls Specialist F</t>
  </si>
  <si>
    <t>Project Controls Specialist G</t>
  </si>
  <si>
    <t>S&amp;B Inspector A - Realigned</t>
  </si>
  <si>
    <t>S&amp;B Inspector B - Realigned</t>
  </si>
  <si>
    <t>S&amp;B Inspector C (A)</t>
  </si>
  <si>
    <t>S&amp;B Inspector D (B)</t>
  </si>
  <si>
    <t>Changed from C to A; same Class level</t>
  </si>
  <si>
    <t>Survey Technician A - Realigned</t>
  </si>
  <si>
    <t>Survey Technician B (A)</t>
  </si>
  <si>
    <t>Survey Technician C (B)</t>
  </si>
  <si>
    <t>Survey Technician D (C))</t>
  </si>
  <si>
    <t>Survey Technician E (D)</t>
  </si>
  <si>
    <t>Classification</t>
  </si>
  <si>
    <t>Typical YRs of Experience</t>
  </si>
  <si>
    <t>License/Certification Required</t>
  </si>
  <si>
    <t>EIT, PE Preferred / Commensurate Experience</t>
  </si>
  <si>
    <t>PE Preferred / Commensurate Experience</t>
  </si>
  <si>
    <t>25+ and/or SME</t>
  </si>
  <si>
    <t>Varies based on specific Working Title and field of specialization</t>
  </si>
  <si>
    <t>N/A</t>
  </si>
  <si>
    <t>Technical Specialist VI</t>
  </si>
  <si>
    <t>Technical Specialist VII</t>
  </si>
  <si>
    <t>Technical Specialist VIII / SME</t>
  </si>
  <si>
    <t>Data Engineer D</t>
  </si>
  <si>
    <t>Environmental C SME</t>
  </si>
  <si>
    <t>Lead Planner E</t>
  </si>
  <si>
    <t>Technical Project Manager E</t>
  </si>
  <si>
    <t>Traffic / ITS Specialist G SME</t>
  </si>
  <si>
    <t>Traffic / ITS Specialist F</t>
  </si>
  <si>
    <t>Engineering Technician H</t>
  </si>
  <si>
    <t>4-10</t>
  </si>
  <si>
    <t>10-17+</t>
  </si>
  <si>
    <t xml:space="preserve">Construction Inspector A will be a trainee position, and as such, responsibilities will be in a training capacity.
• Monitor the work of contractors to ensure quality control and contract compliance for roadway, structure, and bridge construction projects, under the direction of a Construction Manager or their designee
• Inspects excavations, drainage structures, traffic control devices, road surfaces, and structures by comparing work performed to plans and specifications
• Maintains project records including daily inspector report, workbook and materials records
• Assist in preparing project records and forming reports
• Receives on-the-job and required agency classroom training to obtain designated highway material certifications
</t>
  </si>
  <si>
    <t>The Construction Inspector C is expected to have all of the responsibilities noted in TS II-C/Construction Inspector B as well as the following additional responsibilities:
• Monitors contractor’s operations to ensure compliance with contract terms and specifications
• Independently coordinates and directs all phases of construction inspection of projects, which are typically complicated by extensive traffic control, sensitive to the public or environmentally challenging, or require significant project coordination with property owners, utility companies, or local/federal government representatives
• Coordinate and schedule various phases of construction with the prime contractor and agency personnel
• Review and monitor Contractors’ plan of operation and advises contractor of violations 
• Makes field measurements of pay items and conduct material testing
• Prepare and maintain comprehensive project records including daily diaries, materials notebooks, as-built plans, pay quantity records, progress schedules, work orders and monthly estimates
• Aid in the development of work orders, investigations and analysis of Notices of Intent
• Evaluate and monitor progress schedules, and performs work order analysis
• As deemed necessary by the task or project, serve as Lead Inspector for a team of inspectors</t>
  </si>
  <si>
    <t xml:space="preserve">The Environmental Compliance Inspector B is expected to have all of the responsibilities noted in TS III/Environmental Compliance Inspector A as well as the following additional responsibilities:
• Provide oversight of environmental matters on the project site and communicate findings with project management 
• Regularly evaluate construction implementation with regards to compliance and conformity with all state and federal regulations; including VDOT’s ESC and SWM Annual Standards and Specifications, Virginia Construction General Permit (CGP), and MS4 Permit.
• Attend and lead environmental progress meetings as dictated by task needs
• Provide recommendations on ESC and SWM plan implementation and revisions per the VDOT Drainage Manual
</t>
  </si>
  <si>
    <t>The Project Controls Specialist E-G is expected to have the qualifications listed above in the Project Controls Specialist B-D and the following additional qualifications:
• Ten (10) years of experience in schedule preparation/maintenance, work order analysis, with five (5) years of direct involvement on complex construction projects (Category 2, old CAT III, or above).
• A Bachelor of Science in Civil Engineering or related technical degree from an ABET accredited University
• The Project Control Specialist E-G is required to have and maintain a Planning and Scheduling Professional (PSP) certification through AACE International (https://web.aacei.org/certification/certification-information/certifications-offered/psp-details). At the discretion of the Department, demonstration of completion of an alternative scheduling certification program may be used to substitute the PSP requirement.</t>
  </si>
  <si>
    <t>Environmental Specialist E</t>
  </si>
  <si>
    <t>GIS Specialist F</t>
  </si>
  <si>
    <r>
      <t xml:space="preserve">Lead Planner E </t>
    </r>
    <r>
      <rPr>
        <b/>
        <sz val="11"/>
        <color rgb="FFFF0000"/>
        <rFont val="Arial"/>
        <family val="2"/>
      </rPr>
      <t>NEW</t>
    </r>
  </si>
  <si>
    <t>Natural Resource Scientist F</t>
  </si>
  <si>
    <r>
      <t xml:space="preserve">Technical Project Manager E </t>
    </r>
    <r>
      <rPr>
        <b/>
        <sz val="11"/>
        <color rgb="FFFF0000"/>
        <rFont val="Arial"/>
        <family val="2"/>
      </rPr>
      <t>NEW</t>
    </r>
  </si>
  <si>
    <r>
      <t xml:space="preserve">Traffic / ITS Specialist G SME </t>
    </r>
    <r>
      <rPr>
        <b/>
        <sz val="11"/>
        <color rgb="FFFF0000"/>
        <rFont val="Arial"/>
        <family val="2"/>
      </rPr>
      <t>NEW</t>
    </r>
  </si>
  <si>
    <r>
      <t xml:space="preserve">Environmental C SME </t>
    </r>
    <r>
      <rPr>
        <b/>
        <sz val="11"/>
        <color rgb="FFFF0000"/>
        <rFont val="Arial"/>
        <family val="2"/>
      </rPr>
      <t>NEW</t>
    </r>
  </si>
  <si>
    <r>
      <t xml:space="preserve">Engineering Technician H </t>
    </r>
    <r>
      <rPr>
        <b/>
        <sz val="11"/>
        <color rgb="FFFF0000"/>
        <rFont val="Arial"/>
        <family val="2"/>
      </rPr>
      <t>NEW</t>
    </r>
  </si>
  <si>
    <r>
      <t xml:space="preserve">Data Engineer D </t>
    </r>
    <r>
      <rPr>
        <b/>
        <sz val="11"/>
        <color rgb="FFFF0000"/>
        <rFont val="Arial"/>
        <family val="2"/>
      </rPr>
      <t>NEW</t>
    </r>
  </si>
  <si>
    <t>Air &amp; Noise Specialist D</t>
  </si>
  <si>
    <t>Designer / Engineer / Planner Intern</t>
  </si>
  <si>
    <t>Electrical / Mechanical Technical Specialist D</t>
  </si>
  <si>
    <t>Working Title - as of 09/06/2023 - BMB</t>
  </si>
  <si>
    <t>Change</t>
  </si>
  <si>
    <t>Changed to A 9/6/23</t>
  </si>
  <si>
    <t>Deleted 9/6/23</t>
  </si>
  <si>
    <t>Changed to Eng III 9/6/23</t>
  </si>
  <si>
    <t>Changed to TS V 9/6/23</t>
  </si>
  <si>
    <t>Changed to TS VI 9/6/23</t>
  </si>
  <si>
    <t>Changed to TS VII 9/6/23</t>
  </si>
  <si>
    <t>Changed to TS VIII/SME 9/6/23</t>
  </si>
  <si>
    <t>Changed to TS IV 9/6/2023</t>
  </si>
  <si>
    <t>Changed to TS V 9/6/2023</t>
  </si>
  <si>
    <t>Geologist A</t>
  </si>
  <si>
    <t>Geologist G SME</t>
  </si>
  <si>
    <t>GIS Specialist A</t>
  </si>
  <si>
    <t>Added 9/6/23</t>
  </si>
  <si>
    <t>Environmental Compliance Inspector A</t>
  </si>
  <si>
    <t>Environmental Compliance Inspector B</t>
  </si>
  <si>
    <t>• Typically possess 0-5 years of experience in the discipline as described in the Request for Proposal / project scope
• BS in Civil Engineering/Related field or commensurate experience
• Experience applying civil engineering principles as described in the Request for Proposal / project scope
• Experience applying transportation engineering and/or planning principles such as design criteria, construction methods, standards, specifications and materials to ensure needs are met as described in the Request for Proposal / project scope
• Ability to interpret and apply local, state and federal transportation rules, regulations, specifications and standards.
• Skill in the use of computers and software applications to include engineering and design software.
• Ability to communicate effectively orally and in writing with project team.
• Ability to effectively plan and schedule work. It is anticipated that each classification grouping and letter assignment will have progressively advanced levels of responsibilities.</t>
  </si>
  <si>
    <t>• Typically possess 4-10 years of experience in the discipline as described in the Request for Proposal and/or project scope.
• BS in Civil Engineering/Related field or commensurate experience
• Progressively responsible experience applying civil engineering principles as described in the Request for Proposal and/or project scope.
• Progressively responsible experience applying design criteria, construction methods, standards, specifications and materials. 
• Demonstrated ability to interpret and apply local, state and federal transportation rules, regulations, specifications and standards to ensure needs are met as described in the Request for Proposal / project scope
• Skill in the use of computers and software applications to include engineering and design software.
• Ability to communicate effectively orally and in writing with project team.
• Ability to effectively plan and schedule work.
• It is anticipated that each class and letter assignment will have progressively advanced levels of responsibilities.</t>
  </si>
  <si>
    <t xml:space="preserve">• Typically possess eight (8) or more years of experience in the discipline as described in the Request for Proposal / project scope
• BS in Civil Engineering/Related field / Planning or commensurate experience
• Demonstrated experience applying civil engineering principles based on the description provided in the Request for Proposal / project scope. 
• Progressively responsible engineering experience and project management to ensure needs are met as described in the Request for Proposal / project scope
• Demonstrated experience applying design criteria, construction methods, standards, specifications, materials and/or planning principles.
• Demonstrated experience applying local, state and federal transportation rules, regulations, specifications and standards.
• Skill in the use of computers and software applications to include engineering, design and/or microsimulation software.
• Ability to communicate effectively orally and in writing with diverse audiences.
• Ability to effectively plan and schedule work.
</t>
  </si>
  <si>
    <t xml:space="preserve">• Typically would possess appropriate years of related experience
• BS in Civil Engineering or related field is required.
• Master’s degree in Geotechnical Engineering preferred.
• Virginia PE license required.
• Progressively responsible experience in geotechnical engineering on transportation projects and project management to include responsible charge engineering. 
• Demonstrated experience leading complex geotechnical projects.
• Demonstrated experience in geotechnical analysis and design practices.
• Demonstrated ability to evaluate stability of rock cuts and provide rock-fall analysis.
• Fluent in analytical software for geotechnical design.
• Demonstrated experience applying FHWA and AASHTO specifications and guidelines for geotechnical exploration and design.
• Fluent in MOI Chapter 3 and field exploration approaches including in-situ testing, instrumentation and sampling.
• Ability to develop complex, technical reports.
• Ability to communicate effectively orally and in writing.
</t>
  </si>
  <si>
    <t>BS required,
Advanced degree preferred</t>
  </si>
  <si>
    <t xml:space="preserve">• It is anticipated that each class grouping and letter assignment will have progressively advanced levels of qualifications and responsibilities.                
• Progressively responsible experience in ITS on transportation projects and project management to include responsible charge engineering.     
• Demonstrated experience in similar roles/ responsibilities on complex Transportation/ITS infrastructure program or projects.
• Demonstrated experience in developing technical documents (i.e. contracts, specifications, reports, assessments, life cycle and cost analysis).
• Demonstrated knowledge of federal and state regulations, design standards, specifications, analytical methods, principles and practices related to transportation engineering and operations.
• Ability to interpret and apply VDOT policies and procedures, federal and state procurement laws.
• Ability to negotiate and obtain agreements from a diverse group of project participants.
• Ability to communicate effectively orally and in writing to technical and non-technical audiences.
• Virginia Professional Engineer license required.
• Professional certification in other specific areas preferred as applicable. </t>
  </si>
  <si>
    <t>BA/BS preferred</t>
  </si>
  <si>
    <t>MS Preferred</t>
  </si>
  <si>
    <t>• It is anticipated that each class grouping and letter assignment will have progressively advanced levels of qualifications and responsibilities.
• MS in Anthropology or closely related field with a specialization in archaeology
• Meet the Secretary of the Interior Standards (36 CFR 61) in archaeology, and has an active membership in or affiliation with a recognized professional archaeological organization, such as the Register of Professional Archaeologists, the Council of Virginia Archaeologists, or a similar organization or institution with an established code of professional ethics and conduct and documented grievance procedures
• Demonstrated skills in managing cultural resource projects and background in the archaeology of the office region.
BS Anthropology, Archeology or related, or experience at lower levels; at higher levels, MS Anthropology, Archeology or related, or experience; Secretary of the Interior Standards (36 CFR 61) i</t>
  </si>
  <si>
    <t>• Architectural Historians and Historians who provide direction and management for a wide range of projects and senior level studies capabilities.
• Prepares proposals, treatment plans, and analysis.
• Ensures in schedule completion within or below budget in accordance with contractual obligations along with professional and regulatory standards.
• Responsible for scope development, scope management, and performance.</t>
  </si>
  <si>
    <t>• Observe and record impacts of deformations/deflections on the structures and report to the VDOT. 
• Monitor changes in the baseline records to identify and provide early warnings of potential adverse impacts to VDOT. 
• Calibrate and validate geotechnical models for predicting soil behavior for ground improvement to reduce the impacts on existing structures.
• Develop instrumentation plans (including layout, installation and personnel details) as needed by VDOT that may include various types of instruments such as seismographs, crack gauges, flow meters, automated total stations, geophones, inclinometers, extensometers, tilt meters, stain gauges etc.
• Develop a plan to monitor vibrations on structures due to construction or other activities and develop a report to VDOT as needed.
• Develop a quality control plan for instrumentation, monitoring, data collection, and analysis and provide recommendations to VDOT.
• Develop a plan to monitor settlements/displacements of structures due to construction or other activities and report to VDOT.
• Develop a plan to install stain gauges on structures and monitor deflections for a period set by VDOT and provide reports as needed.
• Design and install various types of instrumentation such as Robotic Total Stations, Prisms, Optical surface survey points, 3D Crack meters, Bi-Axial Tilt meters, stain gauges and other instruments that may be required to monitor movement.</t>
  </si>
  <si>
    <t>•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t>
  </si>
  <si>
    <t>•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t>
  </si>
  <si>
    <t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t>
  </si>
  <si>
    <t>• It is anticipated that each class and letter assignment will have progressively advanced levels of qualifications and responsibilities.</t>
  </si>
  <si>
    <t>BA or BS required</t>
  </si>
  <si>
    <t>•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t>
  </si>
  <si>
    <t>BS + Advanced degree referred, certification/CPA</t>
  </si>
  <si>
    <t>• Typically possesses experience performing financial analysis and management on major transportation infrastructure projects, programs or contracts.
• Experience in financial management of highway design and engineering, roadway construction, planning or programming. 
• Knowledge of financial accounting systems or other ERP based financial systems.  
• Ability to evaluate programming of transportation funding and monitoring. 
• Ability to perform detailed work with program and project funding, expenditures and billing data.  
• Knowledge of Generally Accepted Accounting Principles.  
• Knowledge of VDOT's accounting, program and project management systems.  
• Knowledge of highway funding programs, allocations and budget process.  
• Ability to interpret and apply complex regulations to evaluate the adequacy of documentation.  
• Ability to gather and analyze data and prepare technical reports. 
• Ability to apply policies and procedures.  
• Experience in accounting, business or related field.  
• Demonstrated skill with Microsoft Office software suite.
• Demonstrated familiarity and experience with VDOT and FHWA financial policies and procedures including FHWA major project guidelines.
• Bachelor's degree in Accounting, Business Administration or related field with higher degrees preferred at higher levels. 
• Ability to develop and maintain effective working and interpersonal relationships with all stakeholders.  
• Requires strong attention to detail and ability to effectively prioritize tasks and maintain organization.
• It is anticipated that each class and letter assignment will have progressively advanced levels of qualifications and responsibilities.</t>
  </si>
  <si>
    <t>•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t>
  </si>
  <si>
    <t>BS Required</t>
  </si>
  <si>
    <t xml:space="preserve">• It is anticipated that each class and letter assignment will have progressively advanced levels of qualifications and responsibilities.
</t>
  </si>
  <si>
    <t xml:space="preserve">• It is anticipated that each class and letter assignment will have progressively advanced levels of qualifications and responsibilities.. 
• Working knowledge of GIS applications and relational databases including understanding SQL. Software should include ArcGIS Desktop (10.X) or ArcPro (2.X) or ArcGIS Online
• Prefer AAS, GIS cert, or equivalent work experience at lower levels
• Prefer BS, MS, GIS cert, GIS-P, ESRI cert or work experience at higher levels or equivalent work experience </t>
  </si>
  <si>
    <t>• Progressive level of increased responsibility; aligning with increased years of experience in discipline.
• Build, maintain and update a database with information from a variety of sources, turn geospatial data into clear graphic representations and find significant connections or patterns in geographic information to guide planning</t>
  </si>
  <si>
    <t>•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t>
  </si>
  <si>
    <t>•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t>
  </si>
  <si>
    <t>• Progressive level of increased responsibility; aligning with increased years of experience in discipline.
• This position is in support of remote sensing functions. This position evaluates and processes LIDAR point cloud data from multiple sources, including airborne, terrestrial, and mobile LIDAR collection platforms.
• This position processes digital images and performs data editing activities for the generation of point clouds, three dimensional data, three dimensional modeling, orthophotos and mosaics used for a wide range of transportation projects in support of the VDOT's mission, goals, and objectives.
• Deliverables are generated using modern PC’s with a high- resolution laser scanner, LIDAR data processing, image processing, digital terrain model and graphics editing software.
• Performs quality assurance on all LIDAR and imagery products generated to insure standards are fully met for data quality.</t>
  </si>
  <si>
    <t>•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t>
  </si>
  <si>
    <t>• This position is in support of remote sensing functions.
• This position oversees terrestrial laser scanning (LIDAR) equipment and operation including equipment evaluation; development of usage parameters; research and testing of potential applications; budget/manpower requirements; and provision of on-site leadership, technical guidance, and supervision for use throughout the districts.
• This position processes digital images and performs data editing activities for the generation of point clouds, three dimensional data, three dimensional modeling, orthophotos and mosaics used for a wide range of transportation projects in support of VDOT’s mission, goals, and objectives.
• Performs quality assurance on all lidar and imagery products generated to insure standards are fully met for data quality.
• Deliverables are generated using modern PC’s with a high- resolution laser scanner, lidar data processing, image processing, digital terrain model and graphics editing software.</t>
  </si>
  <si>
    <t xml:space="preserve">• Experience in terrestrial LIDAR, digital image processing and computer graphics.
• Demonstrated experience with high definition terrestrial laser scanners, aerial imagery, graphic workstations and related engineering hardware and software.
• Demonstrated education/experience in Remote Sensing and Geographic Information Systems preferred.
</t>
  </si>
  <si>
    <t>LS or LSIT preferred</t>
  </si>
  <si>
    <t>LS or LSIT Required</t>
  </si>
  <si>
    <t>LSIT Preferred</t>
  </si>
  <si>
    <t xml:space="preserve">• Progressive level of increased responsibility; aligning with increased years of experience in discipline.
• Primarily responsible for performing advanced photogrammetric tasks including production of orthos, stereo models, mapping, LIDAR and remote sensing.
• Evaluates new software and hardware and resolves problems with existing programs and equipment.
• Works closely with project managers and other technicians to complete project tasks
• Provide accurate data from aerial imagery for the generation of surveys used for a wide range of transportation projects in support of VDOT’s mission, goals, and objectives. Data is obtained and quality-checked using advanced, digital photogrammetric workstations, and photogrammetric and survey processes and procedures.
• Performs stereo-compilation and orthophoto generation activities maintaining the highest standards for quality.
</t>
  </si>
  <si>
    <t>•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t>
  </si>
  <si>
    <t>The Coating/Weld Inspector A shall meet all the requirements of the TS II-C / Construction Inspector A with specific demonstrated qualifications, skills and certifications in one or more of the following specific inspection disciplines as directed in the scope of the RFP and/or Task Order. 
• To qualify as a NACE inspector, the Coating/Weld Inspector A must possess the industry certification for NACE Coating Technician Level II (https://www.ampp.org/education/education-resources/courses-by-program/coating-inspector-program) 
• To qualify as a Certified Welding Inspector (CWI), the Coating/Weld Inspector A must possess the industry CWI certification from the American Welding Society (AWS). (https://www.aws.org/certification/page/certified-welding-inspector-cwi-program)</t>
  </si>
  <si>
    <r>
      <t xml:space="preserve">Act as the Department’s senior representative and Responsible Charge Engineer for assigned projects.
Experience is to align with the Working Title and should be progressive in managing more complex projects. Additional responsibilities:
• Lead and guide Construction Managers, Inspectors, and other project staff in administering construction and maintenance contracts
• Leads and holds key project related meetings
• Involved in planning and executing project engineering decisions, including change orders or supplemental agreements
• Reviews financial processes, transactions, and documentation
• Ensure construction contract requirements are being met by contractor and consultants
• Oversees project budget and schedule, project management and documentation, all project submittals and all formal project correspondence, project quality, and communication
The Responsible Charge Engineer shall not function in a dual role as the Construction Manager
</t>
    </r>
    <r>
      <rPr>
        <b/>
        <sz val="10"/>
        <rFont val="Arial"/>
        <family val="2"/>
      </rPr>
      <t>Note:</t>
    </r>
    <r>
      <rPr>
        <sz val="10"/>
        <rFont val="Arial"/>
        <family val="2"/>
      </rPr>
      <t xml:space="preserve"> Responsible Charge Engineer G SME will be a restricted use classification and will require CO Construction Division concurrence prior to inclusion in a task order
</t>
    </r>
  </si>
  <si>
    <t xml:space="preserve">The Responsible Charge Engineer (RCE) is expected to have years of experience appropriate to their proposed working title in the practice of highway construction engineering. Increased levels of Working Titles are to align with experience related to the level of complexity of projects. Hold and maintain a Virginia Professional Engineer (PE) License
The Engineer is expected to have working knowledge of:
• Roadway, structure, traffic engineering, construction methods, procedures, practices, plans, specifications, and contracts
• VDOT Road and Bridge Specifications, Road and Bridge Standards, Construction Manual, and Manual for Uniform Traffic Control Devices
• Engineering design for roadways, structures, and drainage as related to highway design and construction
• Contract development and project management processes
• Schedules, claims avoidance, claims mitigation, cost estimating and reporting
• Materials used and performance, environmental, legal, and safety responsibilities related to construction of transportation facilities
The Engineer is expected to be proficient with the following skills:
• Communicate effectively both orally and in writing with various senior stakeholders/constituents
• Effective task and time management
• Functional computer usage including familiarity with Microsoft office suite software and all construction management software systems used by the Department
The Engineer is expected to have the ability to:
• Apply engineering planning and principles to a variety of projects and interpret roadway and bridge plans, specifications, and contracts
• Conduct construction related submittal reviews
• Prepare technical, financial, administrative, and explanatory correspondence
• Apply engineering planning and project scheduling principles to a variety of projects
• Conduct constructability and bid ability reviews, and cost and schedule analysis
• Supervise and manage employee work groups
It is intended for Responsible Charge Engineer D to proficiently manager simple to slightly complex construction projects ; Responsible Charge Engineer E to proficiently manager moderately complex construction projects; Responsible Charge Engineer F to proficiently manager complex construction projects. </t>
  </si>
  <si>
    <t xml:space="preserve">Inspect all phases of highway construction and maintenance projects under the general supervision of senior or supervisory staff, ensuring coating and/or weld quality is in accordance with plans and specification.
Additional responsibilities include:
• Monitor and inspect the work of Contractors to ensure quality control and contract compliance for bridge structure coatings under the direction of the Construction Manager.
• Monitors and inspects the Contractor’s coating operations to ensure compliance with contract documents
• Schedules work and inspection phases with contractor’s superintendent and agency personnel
• Advises contractors of violations and recommends adjustments to operations
• Takes field measurements of pay items
• Maintains daily work reports
• Validate Welding for structural work or repairs is performed per industry standards independent of contractor's report  
• Complete destructive and non-destructive testing as necessary for inspections
• Perform and document required materials testing                                                        
• Read and interpret Structure and Bridge plans and specification
</t>
  </si>
  <si>
    <r>
      <t xml:space="preserve">The Construction Inspector A is a trainee position and is expected to have the following skills:
• Basic knowledge of mathematics including computation of length, area and volumetric measurements
• Willingness to learn and apply new information and concepts
• Functional computer usage including familiarity with Microsoft office suite software
• Ability to communicate effectively both orally and in writing
Construction Inspector Trainees shall be registered through Department of Labor and Industry (DOLI) in the Highway Construction Inspector apprenticeship program. Interns may be utilized in this role and do not require enrollment in DOLI if they are currently enrolled as a student in an engineering or technical field and will work no more than 6 months in a 12 month period.
</t>
    </r>
    <r>
      <rPr>
        <b/>
        <sz val="10"/>
        <rFont val="Arial"/>
        <family val="2"/>
      </rPr>
      <t xml:space="preserve">
Note: </t>
    </r>
    <r>
      <rPr>
        <sz val="10"/>
        <rFont val="Arial"/>
        <family val="2"/>
      </rPr>
      <t xml:space="preserve">The rate for this Working Title/Class is subject to the Maximum Hourly Rate listed in the current Consultant Construction Engineering and Inspection (CEI) Classification Hourly Rate Pay Limitations Memorandum. 
</t>
    </r>
  </si>
  <si>
    <t>3 - 7</t>
  </si>
  <si>
    <t xml:space="preserve">Inspect all phases of highway construction and maintenance projects under the general supervision of senior or supervisory staff, ensuring construction quality in accordance with plans and specifications and providing a quality transportation system for the traveling public.
• To monitor the work of contractors to ensure quality control and contract compliance for roadway, structure, and bridge construction/maintenance projects of routine to moderate complexity, under the direction of a Construction Manager or designee
• Inspects and monitors contractual field work which includes excavations, drainage facilities, road surfaces, and structures 
• Observes and documents Contractor’s daily production rates
• Schedules work and inspection phases with Contractor’s superintendent and agency personnel
• Observes, documents and communicates with Contractor's regarding completion of all elements of project work to include identifying non-compliant work
• Takes field measurements of pay items
• Reviews placement of and performs tests on construction materials
• Reviews lines, grades, dimensions, and elevations using standard survey and field engineering equipment
• Oversees and enforces the installation of erosion/siltation controls and highways work zones and traffic control devices
• Recommends changes to construction plans to meet field conditions or provide project cost savings
• Maintains project records; including daily diaries, materials notebooks, as-built plans, pay quantity records, and monthly estimates
• Review and monitor Equal Employment Opportunity/Disadvantaged Business Enterprise (DBE) documentation and compliance with Federal labor requirements/regulations for Federal-aid construction projects, ensuring contractor compliance with program requirements
</t>
  </si>
  <si>
    <r>
      <t xml:space="preserve">The Construction Inspector B is expected to have a minimum of three years of highway construction inspection experience as well as working knowledge of: 
• Roadway, structure, and bridge construction/maintenance/repair/rehabilitation methods, materials, standards and specifications
• VDOT Road and Bridge Specifications, Road and Bridge Standards, Construction Manual, Inspector Manual, and Manual for Uniform Traffic Control Devices
• Construction plans, symbols, and terminology
• State and federal environmental, safety, and Equal Employment Opportunity guidelines and regulations
• Use of the Department’s contract management software
• Mathematics including algebra and geometry
The Construction Inspector B is expected to be competent with the following skills:
• Functional computer usage including familiarity with Microsoft office suite software and all construction management software systems used by the Department
The Construction Inspector B is expected to have the ability to:
• Read and interpret roadway, structure and bridge plans and specification
• Apply mathematical formulas and field management principles to determine minor field adjustments
• Maintain detailed records
• Perform and document required materials testing
• Communicate with the agency and contractor personnel and the general public
It is anticipated that the Department will require Construction Inspector B positions with various combinations of certifications throughout the life of this contract.  The specific certifications required for a given task will be identified by the Department at the time the task is assigned.
Completion of the Inspector Trainee program may substitute one year of experience. 
</t>
    </r>
    <r>
      <rPr>
        <b/>
        <sz val="10"/>
        <rFont val="Arial"/>
        <family val="2"/>
      </rPr>
      <t xml:space="preserve">Note: </t>
    </r>
    <r>
      <rPr>
        <sz val="10"/>
        <rFont val="Arial"/>
        <family val="2"/>
      </rPr>
      <t xml:space="preserve">The rate for this Working Title/Class is subject to the Maximum Hourly Rate listed in the current Consultant Construction Engineering and Inspection (CEI) Classification Hourly Rate Pay Limitations Memorandum.
</t>
    </r>
  </si>
  <si>
    <r>
      <t xml:space="preserve">The Construction Inspector C is expected to have seven  years of highway construction inspection experience.  The Constructions Inspector C shall meet all the requirements of the TS II-C / Construction Inspector B. In addition, the Construction Inspector C is expected to have comprehensive knowledge of:
• Roadway, structure and bridge construction/maintenance/repair/rehabilitation methods, materials, standards and specifications
• VDOT Road and Bridge Specifications, Road and Bridge Standards, Construction Manual, and Inspector Manual
• State and federal environmental, safety, and Equal Employment Opportunity guidelines and regulations
The Construction Inspector C is expected to be proficient with the following skills:
• Provide technical supervision and leadership to other inspectors
• Preparing for and conducting project related meetings
• Apply mathematical formulas and field management principles to determine major field adjustments
• Prepare correspondence that communicates effectively with agency and contractor personnel and the general public
The Construction Inspector C is required to have and maintain the same certifications as the Construction Inspector B.  It is anticipated that the Department will require Construction Inspector C positions with various combinations of certifications throughout the life of the contract.  The specific certifications required for a given task will be identified by the Department at the time the task is assigned.                  
</t>
    </r>
    <r>
      <rPr>
        <b/>
        <sz val="10"/>
        <rFont val="Arial"/>
        <family val="2"/>
      </rPr>
      <t>Note:</t>
    </r>
    <r>
      <rPr>
        <sz val="10"/>
        <rFont val="Arial"/>
        <family val="2"/>
      </rPr>
      <t xml:space="preserve"> The rate for this Working Title/Class is subject to the Maximum Hourly Rate listed in the current Consultant Construction Engineering and Inspection (CEI) Classification Hourly Rate Pay Limitations Memorandum.
</t>
    </r>
  </si>
  <si>
    <t xml:space="preserve">Holds the Consultants Leadership Role for the contract
Addition responsibilities include:
• Identifies and coordinates consultant staffing assignments with the Department
• Match available staff with required expertise and qualifications to meet the Department's needs for a specific task
• Contract Administration (Task Orders/Invoices)
• Responsible for management and oversight of tasks, including coordinating with contract staff, VDOT Leadership, subconsultants and other stakeholders
• Responsible for VDOT badging/onboarding, training, certifications, vehicle assignments, vehicle documentation, IT coordination and providing testing equipment required to meet contract requirements
• Able to act decisively and timely to support VDOT’s project goals (safety, environmental, schedule, etc.)
The CIC may complete duties/assignments under other working classifications for which they meet the qualifications of the classification and task assignment. The CIC shall not comingle CIC responsibilities or complete CIC duties under any other classification.
</t>
  </si>
  <si>
    <t>To maintain construction project records and document control under the direction of a Construction Manager or designee.
Additional responsibilities include:
• Sets up, process, and track construction related project documents utilizing the Department’s construction contract administration software
• Generates or coordinates the develop of reports and project related correspondence
• Attends and prepares minutes for various project meetings
• Assists in project close-out and maintain as-built drawings
• Issues monthly CPEs for prime and subcontractors
• Monitors contractor compliance with state and federal requirements related To Equal Employment Opportunity and wages
• Monitor and maintain issue log regarding Notices of Intent To file claims against the Department and ensure that the records are complete, factual, and that a project timeline of each issue is included
• Institute document tracking to ensure timeliness of responses and provide a record of document flow
• Complete final records reviews or audits</t>
  </si>
  <si>
    <t xml:space="preserve">The Construction Inspector Signals A is expected to have all the responsibilities noted in TS II-C/Construction Inspector B as well as the following additional responsibilities:
• Monitor the work of contractors to ensure quality control and contract compliance for ITS projects of moderate to considerable complexity
• Conduct system/software integration, testing, factory acceptance monitoring of Traffic Signals &amp; ITS devices
• Monitor software development and software/hardware upgrades for various Traffic Signal &amp; ITS applications
</t>
  </si>
  <si>
    <t xml:space="preserve">Construction Inspector Signals A shall meet all the requirements of the TS II-C / Construction Inspector B with specific demonstrated qualifications, skills and certifications in Traffic Signals and ITS devices. 
The Signals inspector should have considerable knowledge of:
• The installation and construction of Traffic Signal and ITS projects
• System/software integration, testing, factory acceptance monitoring of Traffic Signals and ITS devices
• Monitoring of software development and software/hardware upgrades for various Traffic Signal and ITS applications
• Working in multi-disciplined ITS environment
• Systems engineering, database technology, operating systems, transportation engineering, electrical and electronic engineering, LAN &amp; WAN and telecommunications systems
• Installation of fiber optic systems with experience splicing fiber optic cables
To qualify as a Construction Signals Inspector A, the inspector must possess the International Municipal Signal Association (IMSA) industry certification for IMSA Traffic Signal Field Technician II (https://www.imsasafety.org/imsa-online-certifications/)
</t>
  </si>
  <si>
    <t xml:space="preserve">• The Environmental Compliance Inspector A should have 3 or more years of environmental permit compliance field inspection experience.
• The Environmental Compliance Inspector A is required to have and maintain a Dual Combined Inspector Certification (ESC and SWM) through the Virginia Department of Environmental Quality (DEQ) (https://www.deq.virginia.gov/permits-regulations/training-certification) 
• Considerable knowledge of federal, state, and local transportation and environmental rules, regulations and laws
• Experience working with multiple project parties to avoid, minimize, and mitigate environmental impacts
• Knowledge of: Stormwater Pollution Prevention Plans (SWPPPs), Pollution Prevention, Spill Containment Plans, C-107 process, VDOT’s VSMP, ESCCC, and MS4 programs
• Functional computer usage including familiarity with Microsoft office suite software and all construction management software systems used by the Department and Geographic Information Systems
• Experience with assessing environmental impacts to water quality, streams, wetlands, and threatened species
• Experience interpreting and applying state and federal environmental laws, regulations, policies, and best practices 
• Ability to provide clear and concise technical verbal and written guidance regarding but not limited to environmental inspection management, erosion and sediment control inspections, and stormwater management control inspections 
• Ability to prioritize and manage multiple tasks
• Ability to create and maintain detailed documentation
• Ability to review and interpret highway construction plans, contracts, and specifications with respect to Erosion and Sediment Control (ESC) and Stormwater Management (SWM)
• Ability to perform environmental inspections on moderate to complex transportation projects
</t>
  </si>
  <si>
    <r>
      <t xml:space="preserve">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t>
    </r>
    <r>
      <rPr>
        <b/>
        <sz val="10"/>
        <rFont val="Arial"/>
        <family val="2"/>
      </rPr>
      <t>Note:</t>
    </r>
    <r>
      <rPr>
        <sz val="10"/>
        <rFont val="Arial"/>
        <family val="2"/>
      </rPr>
      <t xml:space="preserve"> Project Controls Specialist G SME will be a restricted use classification and will require CO Construction Division concurrence prior to inclusion in a task order</t>
    </r>
  </si>
  <si>
    <t>17 - 20+</t>
  </si>
  <si>
    <t>12 - 18+</t>
  </si>
  <si>
    <t>Soil and Aggregate Compaction - (VDOT or NICET LEVEL II*)
Asphalt Field Level I &amp; II - VDOT
Hydraulic Cement Concrete Field - VDOT or ACI Concrete Field Level I, or WACEL Concrete I, or NICET LEVEL II*
Pavement Marking - VDOT
Slurry Surfacing - VDOT
Surface Treatment - VDOT
Flagger Certification - VDOT
Certification for Erosion and Sediment Control Inspection - Virginia DEQ
Nuclear Gauge Safety Training - Nuclear Regulatory Commission Recognized Provided
Stormwater Management (Inspector) Certification (Obtained prior to installation of stormwater items)
Intermediate Work Zone Traffic Control - VDOT Approved Provider
10 Hour OSHA Safety Training - OSHA
GRIT (Guardrail Certification) - VDOT</t>
  </si>
  <si>
    <r>
      <t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t>
    </r>
    <r>
      <rPr>
        <b/>
        <sz val="10"/>
        <rFont val="Arial"/>
        <family val="2"/>
      </rPr>
      <t>Note:</t>
    </r>
    <r>
      <rPr>
        <sz val="10"/>
        <rFont val="Arial"/>
        <family val="2"/>
      </rPr>
      <t xml:space="preserve"> Construction Manager E SME will be a restricted use classification and will require CO Construction Division concurrence prior to inclusion in a task order
</t>
    </r>
  </si>
  <si>
    <t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t>
  </si>
  <si>
    <t>The Project Controls Specialist is expected to have years of experience appropriate to their proposed working title with progressive experience on schedule, cost, and quality controls for highway construction projects.
Project Controls Specialist C shall have at least two years of experience in preparation and maintenance of critical path method (CPM) schedules.
Project Controls Specialist D shall have at least five years of experience in preparation and maintenance of critical path method (CPM) schedules category II or above.
The Project Controls Specialist is expected to have working knowledge with progressively higher demonstrated experience with direct involvement on complex construction projects in higher classes as appropriate in the following: 
• VDOT Scheduling Specifications, Federal and State guidelines, and Industry standard practices
• Construction schedules fundamentals (including CPM), progressively complex scheduling technique as well as scheduling software including Primavera
• Claims avoidance/mitigation, cost estimating, Work/Change order practices and requirements, project record administration, and reporting
• Functional computer usage including familiarity with Microsoft office suite software and all construction management software systems used by the Department
The Project Controls Specialist is expected to have the following progressively higher demonstrated skills:
• Claims avoidance/coordination, Work/Change order cost estimating, project record administration, development and monitoring of CPM construction schedules utilizing Primavera software
• Development of Contract Time Determination Reports (CTDRs)
• Conduct constructability and bid ability reviews, and cost and schedule analysis 
• Develop and to monitor construction schedules, as-built schedule updates, and schedule impact analyses
• Apply methods of quality assurance and quality control
• VDOT Scheduling Specifications, Federal and State guidelines
• CPM Schedules, claims avoidance, claims mitigation, cost estimating and reporting</t>
  </si>
  <si>
    <t xml:space="preserve">The Environmental Compliance Inspector B shall meet all the requirements of the TS III / Environmental Compliance Inspector A. In addition, the Environmental Compliance Inspector B is expected to have the following additional qualifications:
• The Environmental Compliance Inspector B is required to have and maintain a Dual Combined Administrator Certification (ESC and SWM) through the Virginia Department of Environmental Quality (DEQ) (https://www.deq.virginia.gov/permits-regulations/training-certification)
• The Environmental Compliance Inspector B should have 8 or more years of environmental permit compliance field inspection experience; providing technical environmental reviews and guidance on complex, large scale transportation projects; including but not limited to Design Build (DB) and Public-Private Partnership (P3) projects
• Comprehensive knowledge of: VDOT Road and Bridge ESC Standards and Specifications, Department’s Environmental Performance Program (EPP), SWM and ESC law and regulations, Virginia Construction General Permit, and other federal/state water quality permit regulations
</t>
  </si>
  <si>
    <t xml:space="preserve">Inspect all phases of highway construction and maintenance projects under the general supervision of senior or supervisory staff, ensuring environmental commitments are being met in accordance with plans and specifications.
Additional responsibilities include:
• Perform environmental field inspections to ensure contract and regulatory compliance requirements are being met on highway construction projects
• Monitor, review, and document onsite construction activities to verify environmental stipulations, commitments, and permits are being met
• Provide technical expertise on environmental compliance with respect to construction activities and operations to the construction project team
• Document prescribed work is in compliance with the permit conditions, project drawings, contract documents, Federal environmental laws and regulations, State Erosion and Sediment Control (ESC) and Storm water Management (SWM) laws and regulation, and the Department’s Road and bridge Specifications/Standards
• Maintain environmental related project records
• Provide technical reports or other deliverables as specified in the assigned task to the construction project team.
</t>
  </si>
  <si>
    <t>8-16</t>
  </si>
  <si>
    <r>
      <t xml:space="preserve">The Construction Inspector - Project Records Manager A is expected to have seven (7) years of project records management experience on VDOT construction projects.  Additionally, the Project Records Manager is expected to have comprehensive knowledge of:  
• Federal and State Labor Regulations to including the Davis Bacon Act
• VDOT procedures, bid items, plans and specifications
• Construction related documentation including: general correspondence/files, monthly pay estimates, request for information logs, submittal logs, meeting minutes, equal employment opportunity records, daily inspection reports, daily diaries, project sketches, and material notebook  
The Project Records Manager is expected to be proficient with the following skills and abilities: 
• Effective communication both written and orally with Contractor and project staff 
• Task and time management
• Note taking/capturing minutes of various construction related meetings
• Functional computer usage including familiarity with Microsoft office suite software and all construction management software systems used by the Department
• Generate reports and prepare/review daily work records using Department’s construction management software 
• Document daily occurrences, meetings, and communications 
• Review monthly and final estimates 
• Verify Contractors pay estimate against project work logs                               
The Project Records Manager may be required to have and maintain specific certifications, similar to the Construction Inspector C, for a given task and will be identified by the Department at the time the task is assigned.
</t>
    </r>
    <r>
      <rPr>
        <b/>
        <sz val="10"/>
        <rFont val="Arial"/>
        <family val="2"/>
      </rPr>
      <t>Note:</t>
    </r>
    <r>
      <rPr>
        <sz val="10"/>
        <rFont val="Arial"/>
        <family val="2"/>
      </rPr>
      <t xml:space="preserve"> The rate for this Working Title/Class is subject to the Maximum Hourly Rate listed in the current Consultant Construction Engineering and Inspection (CEI) Classification Hourly Rate Pay Limitations Memorandum.
</t>
    </r>
  </si>
  <si>
    <r>
      <t xml:space="preserve">Expected to have seven (7) years of experience in the coordination of staff on a statewide, regional or district wide basis for any transportation agency including working knowledge of Staff capabilities and availability.
The Construction Inspection Coordinator is expected to be proficient with the following skills: 
• Functional computer usage including familiarity with Microsoft office suite software
The Construction Inspection Coordinator is expected to have the ability to:
• Demonstrated knowledge of the responsibilities and qualifications for all working classifications provided by the Consultant team
• Match consultant staff to assigned task order and make recommendations on project staffing
• Demonstrated knowledge of the duties and responsibilities of consultant staff
• Demonstrated familiarity with VDOT and FHWA policies and procedures
• Demonstrated knowledge of public policy and business practices related to transportation issues
• Demonstrated knowledge, skills, and experience to manage, coordinate, and oversee multiple projects/tasks in order to meet on-time, on-budget, high quality business objectives
</t>
    </r>
    <r>
      <rPr>
        <b/>
        <sz val="10"/>
        <rFont val="Arial"/>
        <family val="2"/>
      </rPr>
      <t xml:space="preserve">
Note: </t>
    </r>
    <r>
      <rPr>
        <sz val="10"/>
        <rFont val="Arial"/>
        <family val="2"/>
      </rPr>
      <t xml:space="preserve">The rate for this Working Title/Class is subject to the Maximum Hourly Rate listed in the current Consultant Construction Engineering and Inspection (CEI) Inspection Classification Hourly Rate Pay Limitations Memorandum.
</t>
    </r>
  </si>
  <si>
    <t>Rev. 09/29/2023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</si>
</sst>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quot;$&quot;#,##0"/>
  </numFmts>
  <fonts count="40" x14ac:knownFonts="1">
    <font>
      <sz val="10"/>
      <color rgb="FF000000"/>
      <name val="Times New Roman"/>
    </font>
    <font>
      <b/>
      <sz val="14"/>
      <color rgb="FF000000"/>
      <name val="Arial"/>
      <family val="2"/>
    </font>
    <font>
      <sz val="12"/>
      <color rgb="FF000000"/>
      <name val="Arial"/>
      <family val="2"/>
    </font>
    <font>
      <b/>
      <sz val="12"/>
      <color theme="1"/>
      <name val="Arial"/>
      <family val="2"/>
    </font>
    <font>
      <sz val="10"/>
      <color theme="1"/>
      <name val="Calibri"/>
      <family val="2"/>
    </font>
    <font>
      <sz val="12"/>
      <color theme="1"/>
      <name val="Arial"/>
      <family val="2"/>
    </font>
    <font>
      <sz val="10"/>
      <color theme="1"/>
      <name val="Arial"/>
      <family val="2"/>
    </font>
    <font>
      <b/>
      <sz val="12"/>
      <color rgb="FF000000"/>
      <name val="Arial"/>
      <family val="2"/>
    </font>
    <font>
      <sz val="10"/>
      <color rgb="FF000000"/>
      <name val="Arial"/>
      <family val="2"/>
    </font>
    <font>
      <b/>
      <sz val="10"/>
      <color theme="1"/>
      <name val="Calibri"/>
      <family val="2"/>
    </font>
    <font>
      <b/>
      <sz val="12"/>
      <name val="Arial"/>
      <family val="2"/>
    </font>
    <font>
      <sz val="12"/>
      <name val="Arial"/>
      <family val="2"/>
    </font>
    <font>
      <sz val="10"/>
      <name val="Arial"/>
      <family val="2"/>
    </font>
    <font>
      <sz val="10"/>
      <name val="Times New Roman"/>
      <family val="1"/>
    </font>
    <font>
      <sz val="11"/>
      <name val="Arial"/>
      <family val="2"/>
    </font>
    <font>
      <b/>
      <sz val="11"/>
      <name val="Arial"/>
      <family val="2"/>
    </font>
    <font>
      <sz val="9"/>
      <name val="Arial"/>
      <family val="2"/>
    </font>
    <font>
      <b/>
      <sz val="10"/>
      <name val="Arial"/>
      <family val="2"/>
    </font>
    <font>
      <sz val="10"/>
      <color rgb="FF000000"/>
      <name val="Times New Roman"/>
      <family val="1"/>
    </font>
    <font>
      <b/>
      <sz val="9"/>
      <color rgb="FF000000"/>
      <name val="Arial"/>
      <family val="2"/>
    </font>
    <font>
      <sz val="9"/>
      <color rgb="FF000000"/>
      <name val="Arial"/>
      <family val="2"/>
    </font>
    <font>
      <sz val="9.5"/>
      <color rgb="FF000000"/>
      <name val="Arial"/>
      <family val="2"/>
    </font>
    <font>
      <sz val="11"/>
      <color theme="1"/>
      <name val="Arial"/>
      <family val="2"/>
    </font>
    <font>
      <sz val="14"/>
      <color rgb="FF000000"/>
      <name val="calibri"/>
      <family val="2"/>
      <scheme val="minor"/>
    </font>
    <font>
      <b/>
      <sz val="14"/>
      <color theme="0"/>
      <name val="Arial"/>
      <family val="2"/>
    </font>
    <font>
      <b/>
      <sz val="16"/>
      <color rgb="FF000000"/>
      <name val="Times New Roman"/>
      <family val="1"/>
    </font>
    <font>
      <b/>
      <sz val="14"/>
      <name val="Arial"/>
      <family val="2"/>
    </font>
    <font>
      <sz val="10"/>
      <name val="Calibri"/>
      <family val="2"/>
    </font>
    <font>
      <sz val="14"/>
      <name val="Arial"/>
      <family val="2"/>
    </font>
    <font>
      <b/>
      <u/>
      <sz val="14"/>
      <name val="Arial"/>
      <family val="2"/>
    </font>
    <font>
      <b/>
      <sz val="10"/>
      <name val="Calibri"/>
      <family val="2"/>
    </font>
    <font>
      <sz val="8"/>
      <name val="Arial"/>
      <family val="2"/>
    </font>
    <font>
      <b/>
      <sz val="14"/>
      <color rgb="FFFF0066"/>
      <name val="Arial"/>
      <family val="2"/>
    </font>
    <font>
      <b/>
      <sz val="11"/>
      <color rgb="FFFF0000"/>
      <name val="Arial"/>
      <family val="2"/>
    </font>
    <font>
      <i/>
      <sz val="10"/>
      <color rgb="FF000000"/>
      <name val="Arial"/>
      <family val="2"/>
    </font>
    <font>
      <b/>
      <sz val="9"/>
      <color theme="1"/>
      <name val="Arial"/>
      <family val="2"/>
    </font>
    <font>
      <b/>
      <sz val="9"/>
      <name val="Arial"/>
      <family val="2"/>
    </font>
    <font>
      <sz val="9"/>
      <color theme="1"/>
      <name val="Arial"/>
      <family val="2"/>
    </font>
    <font>
      <b/>
      <sz val="9"/>
      <color rgb="FFFF0000"/>
      <name val="Arial"/>
      <family val="2"/>
    </font>
    <font>
      <strike/>
      <sz val="9"/>
      <name val="Arial"/>
      <family val="2"/>
    </font>
  </fonts>
  <fills count="18">
    <fill>
      <patternFill patternType="none"/>
    </fill>
    <fill>
      <patternFill patternType="gray125"/>
    </fill>
    <fill>
      <patternFill patternType="solid">
        <fgColor rgb="FFC2D69B"/>
        <bgColor rgb="FFC2D69B"/>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CFE2F3"/>
        <bgColor rgb="FFCFE2F3"/>
      </patternFill>
    </fill>
    <fill>
      <patternFill patternType="solid">
        <fgColor rgb="FFF9CB9C"/>
        <bgColor rgb="FFF9CB9C"/>
      </patternFill>
    </fill>
    <fill>
      <patternFill patternType="solid">
        <fgColor rgb="FFD6E3BC"/>
        <bgColor indexed="64"/>
      </patternFill>
    </fill>
    <fill>
      <patternFill patternType="solid">
        <fgColor rgb="FF0099FF"/>
        <bgColor indexed="64"/>
      </patternFill>
    </fill>
    <fill>
      <patternFill patternType="solid">
        <fgColor rgb="FFFF0066"/>
        <bgColor indexed="64"/>
      </patternFill>
    </fill>
    <fill>
      <patternFill patternType="solid">
        <fgColor rgb="FF3399FF"/>
        <bgColor indexed="64"/>
      </patternFill>
    </fill>
    <fill>
      <patternFill patternType="solid">
        <fgColor rgb="FFF1F5E7"/>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66FFCC"/>
        <bgColor indexed="64"/>
      </patternFill>
    </fill>
    <fill>
      <patternFill patternType="solid">
        <fgColor rgb="FFFFCCFF"/>
        <bgColor indexed="64"/>
      </patternFill>
    </fill>
    <fill>
      <patternFill patternType="solid">
        <fgColor rgb="FFFF6DF8"/>
        <bgColor indexed="64"/>
      </patternFill>
    </fill>
  </fills>
  <borders count="9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style="thin">
        <color indexed="64"/>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medium">
        <color rgb="FF000000"/>
      </top>
      <bottom/>
      <diagonal/>
    </border>
    <border>
      <left/>
      <right style="thin">
        <color indexed="64"/>
      </right>
      <top style="thin">
        <color indexed="64"/>
      </top>
      <bottom style="thin">
        <color indexed="64"/>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rgb="FF0000CC"/>
      </left>
      <right/>
      <top style="medium">
        <color rgb="FF0000CC"/>
      </top>
      <bottom style="medium">
        <color rgb="FF0000CC"/>
      </bottom>
      <diagonal/>
    </border>
    <border>
      <left/>
      <right/>
      <top style="medium">
        <color rgb="FF0000CC"/>
      </top>
      <bottom style="medium">
        <color rgb="FF0000CC"/>
      </bottom>
      <diagonal/>
    </border>
    <border>
      <left/>
      <right style="medium">
        <color rgb="FF0000CC"/>
      </right>
      <top style="medium">
        <color rgb="FF0000CC"/>
      </top>
      <bottom style="medium">
        <color rgb="FF0000CC"/>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indexed="64"/>
      </right>
      <top/>
      <bottom style="medium">
        <color rgb="FF000000"/>
      </bottom>
      <diagonal/>
    </border>
    <border>
      <left style="thin">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indexed="64"/>
      </left>
      <right style="thin">
        <color indexed="64"/>
      </right>
      <top/>
      <bottom style="medium">
        <color rgb="FF000000"/>
      </bottom>
      <diagonal/>
    </border>
    <border>
      <left/>
      <right/>
      <top style="thin">
        <color indexed="64"/>
      </top>
      <bottom style="thin">
        <color indexed="64"/>
      </bottom>
      <diagonal/>
    </border>
    <border>
      <left style="thin">
        <color rgb="FF000000"/>
      </left>
      <right style="medium">
        <color rgb="FF000000"/>
      </right>
      <top style="medium">
        <color rgb="FF000000"/>
      </top>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indexed="64"/>
      </left>
      <right style="medium">
        <color rgb="FF000000"/>
      </right>
      <top style="thin">
        <color rgb="FF000000"/>
      </top>
      <bottom style="thin">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s>
  <cellStyleXfs count="2">
    <xf numFmtId="0" fontId="0" fillId="0" borderId="0"/>
    <xf numFmtId="0" fontId="22" fillId="0" borderId="12"/>
  </cellStyleXfs>
  <cellXfs count="385">
    <xf numFmtId="0" fontId="0" fillId="0" borderId="0" xfId="0" applyAlignment="1">
      <alignment horizontal="left" vertical="top"/>
    </xf>
    <xf numFmtId="165" fontId="7" fillId="5" borderId="1" xfId="0" applyNumberFormat="1" applyFont="1" applyFill="1" applyBorder="1" applyAlignment="1">
      <alignment horizontal="center" vertical="top" wrapText="1"/>
    </xf>
    <xf numFmtId="0" fontId="5" fillId="6" borderId="1" xfId="0" applyFont="1" applyFill="1" applyBorder="1" applyAlignment="1">
      <alignment horizontal="left" vertical="top"/>
    </xf>
    <xf numFmtId="0" fontId="5" fillId="6" borderId="1" xfId="0" applyFont="1" applyFill="1" applyBorder="1" applyAlignment="1">
      <alignment horizontal="center" vertical="top"/>
    </xf>
    <xf numFmtId="0" fontId="5" fillId="6" borderId="1" xfId="0" quotePrefix="1" applyFont="1" applyFill="1" applyBorder="1" applyAlignment="1">
      <alignment horizontal="center" vertical="top"/>
    </xf>
    <xf numFmtId="0" fontId="5" fillId="7" borderId="1" xfId="0" applyFont="1" applyFill="1" applyBorder="1" applyAlignment="1">
      <alignment horizontal="left" vertical="top"/>
    </xf>
    <xf numFmtId="0" fontId="5" fillId="7" borderId="1" xfId="0" applyFont="1" applyFill="1" applyBorder="1" applyAlignment="1">
      <alignment horizontal="left" vertical="center"/>
    </xf>
    <xf numFmtId="0" fontId="4" fillId="5" borderId="0" xfId="0" applyFont="1" applyFill="1" applyAlignment="1">
      <alignment horizontal="left" vertical="top"/>
    </xf>
    <xf numFmtId="0" fontId="19" fillId="8" borderId="31" xfId="0" applyFont="1" applyFill="1" applyBorder="1" applyAlignment="1">
      <alignment horizontal="center" vertical="center" wrapText="1"/>
    </xf>
    <xf numFmtId="0" fontId="19" fillId="8" borderId="32"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16" fontId="8" fillId="0" borderId="32"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0" fillId="11" borderId="0" xfId="0" applyFill="1" applyAlignment="1">
      <alignment horizontal="left" vertical="top"/>
    </xf>
    <xf numFmtId="0" fontId="13" fillId="0" borderId="0" xfId="0" applyFont="1" applyAlignment="1">
      <alignment horizontal="left" vertical="top"/>
    </xf>
    <xf numFmtId="0" fontId="26" fillId="0" borderId="0" xfId="0" applyFont="1" applyAlignment="1">
      <alignment horizontal="left" vertical="top"/>
    </xf>
    <xf numFmtId="0" fontId="17" fillId="0" borderId="0" xfId="0" applyFont="1" applyAlignment="1">
      <alignment horizontal="center" vertical="top"/>
    </xf>
    <xf numFmtId="0" fontId="10" fillId="0" borderId="0" xfId="0" applyFont="1" applyAlignment="1">
      <alignment horizontal="left" vertical="top"/>
    </xf>
    <xf numFmtId="0" fontId="27" fillId="0" borderId="0" xfId="0" applyFont="1" applyAlignment="1">
      <alignment horizontal="left" vertical="top"/>
    </xf>
    <xf numFmtId="0" fontId="27" fillId="0" borderId="0" xfId="0" applyFont="1" applyAlignment="1">
      <alignment horizontal="left" vertical="top" wrapText="1"/>
    </xf>
    <xf numFmtId="0" fontId="10" fillId="2" borderId="30" xfId="0" applyFont="1" applyFill="1" applyBorder="1" applyAlignment="1">
      <alignment horizontal="center" vertical="center" wrapText="1"/>
    </xf>
    <xf numFmtId="0" fontId="10" fillId="0" borderId="9" xfId="0" applyFont="1" applyBorder="1" applyAlignment="1">
      <alignment horizontal="center" vertical="center" wrapText="1"/>
    </xf>
    <xf numFmtId="0" fontId="13" fillId="0" borderId="1" xfId="0" applyFont="1" applyBorder="1" applyAlignment="1">
      <alignment horizontal="left" vertical="top"/>
    </xf>
    <xf numFmtId="0" fontId="13" fillId="0" borderId="12" xfId="0" applyFont="1" applyBorder="1" applyAlignment="1">
      <alignment horizontal="left" vertical="top"/>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28" fillId="0" borderId="0" xfId="0" applyFont="1" applyAlignment="1">
      <alignment horizontal="left" vertical="top"/>
    </xf>
    <xf numFmtId="0" fontId="28" fillId="0" borderId="0" xfId="0" applyFont="1" applyAlignment="1">
      <alignment horizontal="left" vertical="center"/>
    </xf>
    <xf numFmtId="0" fontId="29" fillId="0" borderId="0" xfId="0" applyFont="1" applyAlignment="1">
      <alignment horizontal="left" vertical="top"/>
    </xf>
    <xf numFmtId="0" fontId="26"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center" vertical="center"/>
    </xf>
    <xf numFmtId="0" fontId="12" fillId="0" borderId="0" xfId="0" applyFont="1" applyAlignment="1">
      <alignment horizontal="left" vertical="top" wrapText="1"/>
    </xf>
    <xf numFmtId="0" fontId="30" fillId="0" borderId="0" xfId="0" applyFont="1" applyAlignment="1">
      <alignment horizontal="center" vertical="center"/>
    </xf>
    <xf numFmtId="0" fontId="27" fillId="0" borderId="0" xfId="0" applyFont="1" applyAlignment="1">
      <alignment horizontal="center" vertical="center"/>
    </xf>
    <xf numFmtId="0" fontId="13" fillId="0" borderId="0" xfId="0" applyFont="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top"/>
    </xf>
    <xf numFmtId="0" fontId="3" fillId="2" borderId="53" xfId="0" applyFont="1" applyFill="1" applyBorder="1" applyAlignment="1">
      <alignment horizontal="center" vertical="center" wrapText="1"/>
    </xf>
    <xf numFmtId="0" fontId="18" fillId="0" borderId="0" xfId="0" applyFont="1" applyAlignment="1">
      <alignment horizontal="left" vertical="top"/>
    </xf>
    <xf numFmtId="0" fontId="5" fillId="0" borderId="43" xfId="0" applyFont="1" applyBorder="1" applyAlignment="1">
      <alignment horizontal="left" vertical="center" wrapText="1"/>
    </xf>
    <xf numFmtId="0" fontId="6" fillId="0" borderId="43"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3" fillId="0" borderId="61" xfId="0" applyFont="1" applyBorder="1" applyAlignment="1">
      <alignment horizontal="left" vertical="top"/>
    </xf>
    <xf numFmtId="0" fontId="13" fillId="0" borderId="62" xfId="0" applyFont="1" applyBorder="1" applyAlignment="1">
      <alignment horizontal="left" vertical="top"/>
    </xf>
    <xf numFmtId="0" fontId="13" fillId="0" borderId="43" xfId="0" applyFont="1" applyBorder="1" applyAlignment="1">
      <alignment horizontal="left" vertical="top"/>
    </xf>
    <xf numFmtId="0" fontId="13" fillId="0" borderId="14" xfId="0" applyFont="1" applyBorder="1" applyAlignment="1">
      <alignment horizontal="left" vertical="top"/>
    </xf>
    <xf numFmtId="0" fontId="13" fillId="0" borderId="16" xfId="0" applyFont="1" applyBorder="1" applyAlignment="1">
      <alignment horizontal="left" vertical="top"/>
    </xf>
    <xf numFmtId="0" fontId="5" fillId="12" borderId="43"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top" wrapText="1"/>
    </xf>
    <xf numFmtId="49" fontId="8" fillId="0" borderId="12" xfId="0" applyNumberFormat="1" applyFont="1" applyBorder="1" applyAlignment="1">
      <alignment horizontal="left" vertical="top" wrapText="1"/>
    </xf>
    <xf numFmtId="0" fontId="8" fillId="11" borderId="12" xfId="0" applyFont="1" applyFill="1" applyBorder="1" applyAlignment="1">
      <alignment horizontal="center" vertical="center" wrapText="1"/>
    </xf>
    <xf numFmtId="0" fontId="8" fillId="11" borderId="12" xfId="0" applyFont="1" applyFill="1" applyBorder="1" applyAlignment="1">
      <alignment horizontal="left" vertical="top" wrapText="1"/>
    </xf>
    <xf numFmtId="0" fontId="25" fillId="0" borderId="12" xfId="0" applyFont="1" applyBorder="1" applyAlignment="1">
      <alignment horizontal="center" vertical="top"/>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21" fillId="0" borderId="12" xfId="0" applyFont="1" applyBorder="1" applyAlignment="1">
      <alignment horizontal="left" vertical="top" wrapText="1"/>
    </xf>
    <xf numFmtId="49" fontId="8" fillId="11" borderId="12" xfId="0" applyNumberFormat="1" applyFont="1" applyFill="1" applyBorder="1" applyAlignment="1">
      <alignment horizontal="left" vertical="top" wrapText="1"/>
    </xf>
    <xf numFmtId="1" fontId="17" fillId="0" borderId="0" xfId="0" applyNumberFormat="1" applyFont="1" applyAlignment="1">
      <alignment horizontal="center" vertical="center"/>
    </xf>
    <xf numFmtId="1" fontId="30" fillId="0" borderId="0" xfId="0" applyNumberFormat="1" applyFont="1" applyAlignment="1">
      <alignment horizontal="center" vertical="center"/>
    </xf>
    <xf numFmtId="0" fontId="17" fillId="0" borderId="9" xfId="0" applyFont="1" applyBorder="1" applyAlignment="1">
      <alignment horizontal="center" vertical="center" wrapText="1"/>
    </xf>
    <xf numFmtId="0" fontId="26" fillId="0" borderId="0" xfId="0" applyFont="1" applyAlignment="1">
      <alignment vertical="top" wrapText="1"/>
    </xf>
    <xf numFmtId="0" fontId="6" fillId="14" borderId="43" xfId="0" applyFont="1" applyFill="1" applyBorder="1" applyAlignment="1">
      <alignment horizontal="center" vertical="center" wrapText="1"/>
    </xf>
    <xf numFmtId="0" fontId="5" fillId="14" borderId="43" xfId="0" applyFont="1" applyFill="1" applyBorder="1" applyAlignment="1">
      <alignment horizontal="left" vertical="center" wrapText="1"/>
    </xf>
    <xf numFmtId="0" fontId="5" fillId="14" borderId="43" xfId="0" applyFont="1" applyFill="1" applyBorder="1" applyAlignment="1">
      <alignment horizontal="left" vertical="top" wrapText="1"/>
    </xf>
    <xf numFmtId="0" fontId="5" fillId="0" borderId="43" xfId="0" applyFont="1" applyBorder="1" applyAlignment="1">
      <alignment horizontal="left" vertical="top" wrapText="1"/>
    </xf>
    <xf numFmtId="1" fontId="27" fillId="0" borderId="0" xfId="0" applyNumberFormat="1" applyFont="1" applyAlignment="1">
      <alignment horizontal="center" vertical="center"/>
    </xf>
    <xf numFmtId="1" fontId="13" fillId="0" borderId="0" xfId="0" applyNumberFormat="1" applyFont="1" applyAlignment="1">
      <alignment horizontal="center" vertical="center"/>
    </xf>
    <xf numFmtId="1" fontId="32" fillId="0" borderId="43" xfId="0" applyNumberFormat="1" applyFont="1" applyBorder="1" applyAlignment="1" applyProtection="1">
      <alignment horizontal="center" vertical="center" wrapText="1"/>
      <protection locked="0"/>
    </xf>
    <xf numFmtId="1" fontId="32" fillId="0" borderId="58" xfId="0" applyNumberFormat="1" applyFont="1" applyBorder="1" applyAlignment="1" applyProtection="1">
      <alignment horizontal="center" vertical="center" readingOrder="1"/>
      <protection locked="0"/>
    </xf>
    <xf numFmtId="1" fontId="32" fillId="0" borderId="43" xfId="0" applyNumberFormat="1" applyFont="1" applyBorder="1" applyAlignment="1" applyProtection="1">
      <alignment horizontal="center" vertical="center" readingOrder="1"/>
      <protection locked="0"/>
    </xf>
    <xf numFmtId="1" fontId="32" fillId="0" borderId="68" xfId="0" applyNumberFormat="1" applyFont="1" applyBorder="1" applyAlignment="1" applyProtection="1">
      <alignment horizontal="center" vertical="center" readingOrder="1"/>
      <protection locked="0"/>
    </xf>
    <xf numFmtId="1" fontId="32" fillId="0" borderId="16" xfId="0" applyNumberFormat="1" applyFont="1" applyBorder="1" applyAlignment="1" applyProtection="1">
      <alignment horizontal="center" vertical="center" readingOrder="1"/>
      <protection locked="0"/>
    </xf>
    <xf numFmtId="0" fontId="10" fillId="2" borderId="53"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3" xfId="0" quotePrefix="1" applyFont="1" applyBorder="1" applyAlignment="1">
      <alignment horizontal="left" vertical="top"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top"/>
    </xf>
    <xf numFmtId="0" fontId="12" fillId="0" borderId="27" xfId="0" applyFont="1" applyBorder="1" applyAlignment="1">
      <alignment horizontal="center" vertical="top"/>
    </xf>
    <xf numFmtId="0" fontId="12" fillId="3" borderId="44" xfId="0" applyFont="1" applyFill="1" applyBorder="1" applyAlignment="1">
      <alignment horizontal="center" vertical="center"/>
    </xf>
    <xf numFmtId="0" fontId="12" fillId="4" borderId="6"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3" borderId="14" xfId="0" applyFont="1" applyFill="1" applyBorder="1" applyAlignment="1">
      <alignment horizontal="center" vertical="center" wrapText="1"/>
    </xf>
    <xf numFmtId="0" fontId="16"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8" xfId="0" applyFont="1" applyBorder="1" applyAlignment="1">
      <alignment horizontal="center" vertical="top"/>
    </xf>
    <xf numFmtId="0" fontId="12" fillId="0" borderId="48" xfId="0" applyFont="1" applyBorder="1" applyAlignment="1">
      <alignment horizontal="center" vertical="center" wrapText="1"/>
    </xf>
    <xf numFmtId="0" fontId="22" fillId="0" borderId="12" xfId="1"/>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49" fontId="15" fillId="0" borderId="18"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4" borderId="5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7"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49" fontId="15" fillId="0" borderId="1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6" xfId="0" applyNumberFormat="1" applyFont="1" applyBorder="1" applyAlignment="1">
      <alignment horizontal="center" vertical="center"/>
    </xf>
    <xf numFmtId="0" fontId="14" fillId="0" borderId="6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center" vertical="center"/>
    </xf>
    <xf numFmtId="0" fontId="14" fillId="0" borderId="18" xfId="0" applyFont="1" applyBorder="1" applyAlignment="1">
      <alignment horizontal="center" vertical="center"/>
    </xf>
    <xf numFmtId="164" fontId="14" fillId="0" borderId="2"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4" fillId="0" borderId="43" xfId="0" applyFont="1" applyBorder="1" applyAlignment="1">
      <alignment horizontal="center" vertical="center" wrapText="1"/>
    </xf>
    <xf numFmtId="0" fontId="14" fillId="0" borderId="11" xfId="0" applyFont="1" applyBorder="1" applyAlignment="1">
      <alignment horizontal="left" vertical="top"/>
    </xf>
    <xf numFmtId="0" fontId="14" fillId="0" borderId="11" xfId="0" applyFont="1" applyBorder="1" applyAlignment="1">
      <alignment horizontal="center" vertical="top"/>
    </xf>
    <xf numFmtId="0" fontId="14" fillId="0" borderId="13" xfId="0" applyFont="1" applyBorder="1" applyAlignment="1">
      <alignment horizontal="left" vertical="top"/>
    </xf>
    <xf numFmtId="0" fontId="14" fillId="0" borderId="13" xfId="0" applyFont="1" applyBorder="1" applyAlignment="1">
      <alignment horizontal="center" vertical="top"/>
    </xf>
    <xf numFmtId="0" fontId="14" fillId="4" borderId="18"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0" borderId="2" xfId="0" applyFont="1" applyBorder="1" applyAlignment="1">
      <alignment horizontal="center" vertical="center"/>
    </xf>
    <xf numFmtId="164" fontId="14" fillId="0" borderId="11"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49" fontId="14" fillId="4" borderId="11" xfId="0" applyNumberFormat="1" applyFont="1" applyFill="1" applyBorder="1" applyAlignment="1">
      <alignment horizontal="center" vertical="center" wrapText="1"/>
    </xf>
    <xf numFmtId="0" fontId="14" fillId="4" borderId="11"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wrapText="1"/>
    </xf>
    <xf numFmtId="16" fontId="14" fillId="0" borderId="7" xfId="0" applyNumberFormat="1" applyFont="1" applyBorder="1" applyAlignment="1">
      <alignment horizontal="center" vertical="center" wrapText="1"/>
    </xf>
    <xf numFmtId="16" fontId="14" fillId="0" borderId="12" xfId="0" applyNumberFormat="1" applyFont="1" applyBorder="1" applyAlignment="1">
      <alignment horizontal="center" vertical="center" wrapText="1"/>
    </xf>
    <xf numFmtId="164"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49" fontId="14" fillId="0" borderId="14" xfId="0" applyNumberFormat="1" applyFont="1" applyBorder="1" applyAlignment="1">
      <alignment horizontal="center" vertical="center"/>
    </xf>
    <xf numFmtId="16" fontId="14" fillId="0" borderId="11" xfId="0" quotePrefix="1" applyNumberFormat="1" applyFont="1" applyBorder="1" applyAlignment="1">
      <alignment horizontal="center" vertical="top"/>
    </xf>
    <xf numFmtId="0" fontId="14" fillId="0" borderId="26" xfId="0" applyFont="1" applyBorder="1" applyAlignment="1">
      <alignment horizontal="center" vertical="center"/>
    </xf>
    <xf numFmtId="49" fontId="14" fillId="0" borderId="15" xfId="0" applyNumberFormat="1" applyFont="1" applyBorder="1" applyAlignment="1">
      <alignment horizontal="center" vertical="center" wrapText="1"/>
    </xf>
    <xf numFmtId="1" fontId="32" fillId="0" borderId="58" xfId="0" applyNumberFormat="1" applyFont="1" applyBorder="1" applyAlignment="1" applyProtection="1">
      <alignment horizontal="center" vertical="center" wrapText="1"/>
      <protection locked="0"/>
    </xf>
    <xf numFmtId="1" fontId="32" fillId="0" borderId="68" xfId="0" applyNumberFormat="1" applyFont="1" applyBorder="1" applyAlignment="1" applyProtection="1">
      <alignment horizontal="center" vertical="center" wrapText="1"/>
      <protection locked="0"/>
    </xf>
    <xf numFmtId="1" fontId="32" fillId="0" borderId="54" xfId="0" applyNumberFormat="1" applyFont="1" applyBorder="1" applyAlignment="1" applyProtection="1">
      <alignment horizontal="center" vertical="center" wrapText="1"/>
      <protection locked="0"/>
    </xf>
    <xf numFmtId="0" fontId="22" fillId="0" borderId="43" xfId="0" applyFont="1" applyBorder="1" applyAlignment="1">
      <alignment horizontal="center" vertical="center" wrapText="1"/>
    </xf>
    <xf numFmtId="0" fontId="22" fillId="0" borderId="43" xfId="0" applyFont="1" applyBorder="1" applyAlignment="1">
      <alignment vertical="center" wrapText="1"/>
    </xf>
    <xf numFmtId="0" fontId="10" fillId="2" borderId="29" xfId="0" applyFont="1" applyFill="1" applyBorder="1" applyAlignment="1">
      <alignment horizontal="center" vertical="center" wrapText="1"/>
    </xf>
    <xf numFmtId="1" fontId="17" fillId="2" borderId="53" xfId="0" applyNumberFormat="1" applyFont="1" applyFill="1" applyBorder="1" applyAlignment="1" applyProtection="1">
      <alignment horizontal="center" vertical="center" wrapText="1"/>
      <protection locked="0"/>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8" xfId="0" applyFont="1" applyBorder="1" applyAlignment="1">
      <alignment horizontal="center" vertical="center" wrapText="1"/>
    </xf>
    <xf numFmtId="0" fontId="5" fillId="12" borderId="43" xfId="0" applyFont="1" applyFill="1" applyBorder="1" applyAlignment="1">
      <alignment horizontal="left" vertical="top" wrapText="1"/>
    </xf>
    <xf numFmtId="0" fontId="22" fillId="14" borderId="43"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0" borderId="43" xfId="0" applyFont="1" applyBorder="1" applyAlignment="1">
      <alignment horizontal="left" vertical="top"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0" borderId="43" xfId="0" applyFont="1" applyBorder="1" applyAlignment="1">
      <alignment horizontal="center" vertical="center" wrapText="1"/>
    </xf>
    <xf numFmtId="1" fontId="32" fillId="0" borderId="14" xfId="0" applyNumberFormat="1" applyFont="1" applyBorder="1" applyAlignment="1" applyProtection="1">
      <alignment horizontal="center" vertical="center" wrapText="1"/>
      <protection locked="0"/>
    </xf>
    <xf numFmtId="1" fontId="32" fillId="0" borderId="16" xfId="0" applyNumberFormat="1" applyFont="1" applyBorder="1" applyAlignment="1" applyProtection="1">
      <alignment horizontal="center" vertical="center" wrapText="1"/>
      <protection locked="0"/>
    </xf>
    <xf numFmtId="0" fontId="15" fillId="0" borderId="67" xfId="0" applyFont="1" applyBorder="1" applyAlignment="1">
      <alignment horizontal="center" vertical="center" wrapText="1"/>
    </xf>
    <xf numFmtId="0" fontId="15"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12" fillId="0" borderId="75" xfId="0" applyFont="1" applyBorder="1" applyAlignment="1">
      <alignment horizontal="center" vertical="center" wrapText="1"/>
    </xf>
    <xf numFmtId="0" fontId="22" fillId="14" borderId="14" xfId="0" applyFont="1" applyFill="1" applyBorder="1" applyAlignment="1">
      <alignment horizontal="center" vertical="center" wrapText="1"/>
    </xf>
    <xf numFmtId="0" fontId="22" fillId="12" borderId="14" xfId="0" applyFont="1" applyFill="1" applyBorder="1" applyAlignment="1">
      <alignment horizontal="center" vertical="center" wrapText="1"/>
    </xf>
    <xf numFmtId="49" fontId="12" fillId="0" borderId="14" xfId="0" applyNumberFormat="1" applyFont="1" applyBorder="1" applyAlignment="1">
      <alignment horizontal="left" vertical="top" wrapText="1"/>
    </xf>
    <xf numFmtId="0" fontId="10" fillId="17" borderId="9" xfId="0" applyFont="1" applyFill="1" applyBorder="1" applyAlignment="1">
      <alignment horizontal="center" vertical="center" wrapText="1"/>
    </xf>
    <xf numFmtId="0" fontId="13" fillId="17" borderId="0" xfId="0" applyFont="1" applyFill="1" applyAlignment="1">
      <alignment horizontal="left" vertical="top"/>
    </xf>
    <xf numFmtId="49" fontId="14" fillId="0" borderId="14" xfId="0" applyNumberFormat="1" applyFont="1" applyBorder="1" applyAlignment="1">
      <alignment horizontal="center" vertical="center" wrapText="1"/>
    </xf>
    <xf numFmtId="0" fontId="15" fillId="0" borderId="76" xfId="0" applyFont="1" applyBorder="1" applyAlignment="1">
      <alignment horizontal="center" vertical="center" wrapText="1"/>
    </xf>
    <xf numFmtId="0" fontId="14" fillId="0" borderId="76" xfId="0" applyFont="1" applyBorder="1" applyAlignment="1">
      <alignment horizontal="center" vertical="center" wrapText="1"/>
    </xf>
    <xf numFmtId="1" fontId="32" fillId="0" borderId="76" xfId="0" applyNumberFormat="1" applyFont="1" applyBorder="1" applyAlignment="1" applyProtection="1">
      <alignment horizontal="center" vertical="center" wrapText="1"/>
      <protection locked="0"/>
    </xf>
    <xf numFmtId="0" fontId="12" fillId="0" borderId="76" xfId="0" applyFont="1" applyBorder="1" applyAlignment="1">
      <alignment horizontal="left" vertical="top" wrapText="1"/>
    </xf>
    <xf numFmtId="0" fontId="12" fillId="4" borderId="24" xfId="0" applyFont="1" applyFill="1" applyBorder="1" applyAlignment="1">
      <alignment horizontal="center" vertical="center" wrapText="1"/>
    </xf>
    <xf numFmtId="0" fontId="12" fillId="0" borderId="11" xfId="0" applyFont="1" applyBorder="1" applyAlignment="1">
      <alignment horizontal="center" vertical="top" wrapText="1"/>
    </xf>
    <xf numFmtId="0" fontId="16" fillId="0" borderId="11" xfId="0" applyFont="1" applyBorder="1" applyAlignment="1">
      <alignment horizontal="center" vertical="top" wrapText="1"/>
    </xf>
    <xf numFmtId="0" fontId="10" fillId="0" borderId="77" xfId="0" applyFont="1" applyBorder="1" applyAlignment="1">
      <alignment horizontal="center" vertical="center" wrapText="1"/>
    </xf>
    <xf numFmtId="1" fontId="32" fillId="0" borderId="83" xfId="0" applyNumberFormat="1" applyFont="1" applyBorder="1" applyAlignment="1" applyProtection="1">
      <alignment horizontal="center" vertical="center" wrapText="1"/>
      <protection locked="0"/>
    </xf>
    <xf numFmtId="0" fontId="35" fillId="2" borderId="53" xfId="0" applyFont="1" applyFill="1" applyBorder="1" applyAlignment="1">
      <alignment horizontal="center" vertical="top" wrapText="1"/>
    </xf>
    <xf numFmtId="0" fontId="9" fillId="0" borderId="43" xfId="0" applyFont="1" applyBorder="1" applyAlignment="1">
      <alignment vertical="center"/>
    </xf>
    <xf numFmtId="0" fontId="17" fillId="0" borderId="12" xfId="0" applyFont="1" applyBorder="1" applyAlignment="1">
      <alignment horizontal="right" vertical="top" wrapText="1"/>
    </xf>
    <xf numFmtId="15" fontId="17" fillId="0" borderId="12" xfId="0" applyNumberFormat="1" applyFont="1" applyBorder="1" applyAlignment="1">
      <alignment horizontal="right" vertical="top" wrapText="1"/>
    </xf>
    <xf numFmtId="0" fontId="27" fillId="0" borderId="12" xfId="0" applyFont="1" applyBorder="1" applyAlignment="1">
      <alignment horizontal="left" vertical="top" wrapText="1"/>
    </xf>
    <xf numFmtId="0" fontId="11" fillId="0" borderId="12" xfId="0" applyFont="1" applyBorder="1" applyAlignment="1">
      <alignment horizontal="left" vertical="top" wrapText="1"/>
    </xf>
    <xf numFmtId="0" fontId="36" fillId="0" borderId="12" xfId="1" applyFont="1"/>
    <xf numFmtId="0" fontId="37" fillId="0" borderId="12" xfId="1" applyFont="1"/>
    <xf numFmtId="0" fontId="38" fillId="0" borderId="12" xfId="1" applyFont="1"/>
    <xf numFmtId="0" fontId="16" fillId="15" borderId="12" xfId="1" applyFont="1" applyFill="1"/>
    <xf numFmtId="0" fontId="16" fillId="0" borderId="12" xfId="1" applyFont="1"/>
    <xf numFmtId="0" fontId="16" fillId="16" borderId="12" xfId="0" applyFont="1" applyFill="1" applyBorder="1"/>
    <xf numFmtId="0" fontId="37" fillId="0" borderId="0" xfId="0" applyFont="1"/>
    <xf numFmtId="0" fontId="39" fillId="15" borderId="12" xfId="1" applyFont="1" applyFill="1"/>
    <xf numFmtId="0" fontId="16" fillId="15" borderId="12" xfId="0" applyFont="1" applyFill="1" applyBorder="1"/>
    <xf numFmtId="0" fontId="16" fillId="0" borderId="12" xfId="0" applyFont="1" applyBorder="1"/>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0" xfId="0" applyFont="1" applyBorder="1" applyAlignment="1">
      <alignment horizontal="center" vertical="center"/>
    </xf>
    <xf numFmtId="0" fontId="16" fillId="0" borderId="80" xfId="0" applyFont="1" applyBorder="1" applyAlignment="1">
      <alignment horizontal="center" vertical="top" wrapText="1"/>
    </xf>
    <xf numFmtId="1" fontId="32" fillId="0" borderId="81" xfId="0" applyNumberFormat="1" applyFont="1" applyBorder="1" applyAlignment="1" applyProtection="1">
      <alignment horizontal="center" vertical="center" wrapText="1"/>
      <protection locked="0"/>
    </xf>
    <xf numFmtId="0" fontId="15" fillId="0" borderId="59" xfId="0" applyFont="1" applyBorder="1" applyAlignment="1">
      <alignment horizontal="center" vertical="center" wrapText="1"/>
    </xf>
    <xf numFmtId="0" fontId="14" fillId="0" borderId="59"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3" xfId="0" applyFont="1" applyBorder="1" applyAlignment="1">
      <alignment vertical="top" wrapText="1"/>
    </xf>
    <xf numFmtId="49" fontId="14" fillId="0" borderId="43" xfId="0" applyNumberFormat="1" applyFont="1" applyBorder="1" applyAlignment="1">
      <alignment horizontal="center" vertical="center" wrapText="1"/>
    </xf>
    <xf numFmtId="0" fontId="10" fillId="2" borderId="84" xfId="0" applyFont="1" applyFill="1" applyBorder="1" applyAlignment="1">
      <alignment horizontal="center" vertical="center" wrapText="1"/>
    </xf>
    <xf numFmtId="0" fontId="12" fillId="0" borderId="85" xfId="0" applyFont="1" applyBorder="1" applyAlignment="1">
      <alignment horizontal="left" vertical="top" wrapText="1"/>
    </xf>
    <xf numFmtId="0" fontId="12" fillId="0" borderId="86" xfId="0" applyFont="1" applyBorder="1" applyAlignment="1">
      <alignment horizontal="left" vertical="top" wrapText="1"/>
    </xf>
    <xf numFmtId="0" fontId="12" fillId="0" borderId="85" xfId="0" quotePrefix="1" applyFont="1" applyBorder="1" applyAlignment="1">
      <alignment horizontal="left" vertical="top" wrapText="1"/>
    </xf>
    <xf numFmtId="0" fontId="12" fillId="0" borderId="86" xfId="0" quotePrefix="1" applyFont="1" applyBorder="1" applyAlignment="1">
      <alignment horizontal="left" vertical="top" wrapText="1"/>
    </xf>
    <xf numFmtId="0" fontId="12" fillId="0" borderId="89" xfId="0" applyFont="1" applyBorder="1" applyAlignment="1">
      <alignment horizontal="left" vertical="top" wrapText="1"/>
    </xf>
    <xf numFmtId="0" fontId="12" fillId="0" borderId="85" xfId="0" applyFont="1" applyBorder="1" applyAlignment="1">
      <alignment vertical="top" wrapText="1"/>
    </xf>
    <xf numFmtId="0" fontId="22" fillId="14" borderId="14" xfId="0"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4" fillId="9" borderId="69" xfId="0" applyFont="1" applyFill="1" applyBorder="1" applyAlignment="1">
      <alignment horizontal="center" vertical="top"/>
    </xf>
    <xf numFmtId="0" fontId="24" fillId="9" borderId="70" xfId="0" applyFont="1" applyFill="1" applyBorder="1" applyAlignment="1">
      <alignment horizontal="center" vertical="top"/>
    </xf>
    <xf numFmtId="0" fontId="24" fillId="9" borderId="71" xfId="0" applyFont="1" applyFill="1" applyBorder="1" applyAlignment="1">
      <alignment horizontal="center" vertical="top"/>
    </xf>
    <xf numFmtId="0" fontId="23" fillId="0" borderId="69" xfId="0" applyFont="1" applyBorder="1" applyAlignment="1">
      <alignment horizontal="left" vertical="top" wrapText="1"/>
    </xf>
    <xf numFmtId="0" fontId="23" fillId="0" borderId="70" xfId="0" applyFont="1" applyBorder="1" applyAlignment="1">
      <alignment horizontal="left" vertical="top" wrapText="1"/>
    </xf>
    <xf numFmtId="0" fontId="23" fillId="0" borderId="71" xfId="0" applyFont="1" applyBorder="1" applyAlignment="1">
      <alignment horizontal="left" vertical="top"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14" borderId="14" xfId="0" applyFont="1" applyFill="1" applyBorder="1" applyAlignment="1">
      <alignment horizontal="center" vertical="center"/>
    </xf>
    <xf numFmtId="0" fontId="9" fillId="14" borderId="15" xfId="0" applyFont="1" applyFill="1" applyBorder="1" applyAlignment="1">
      <alignment horizontal="center" vertical="center"/>
    </xf>
    <xf numFmtId="0" fontId="9" fillId="14" borderId="16"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43" xfId="0" applyFont="1" applyBorder="1" applyAlignment="1">
      <alignment horizontal="left" vertical="top" wrapText="1"/>
    </xf>
    <xf numFmtId="0" fontId="12" fillId="0" borderId="85" xfId="0" applyFont="1" applyBorder="1" applyAlignment="1">
      <alignment horizontal="left" vertical="top" wrapText="1"/>
    </xf>
    <xf numFmtId="0" fontId="12" fillId="4" borderId="85" xfId="0" applyFont="1" applyFill="1" applyBorder="1" applyAlignment="1">
      <alignment horizontal="left" vertical="top" wrapText="1"/>
    </xf>
    <xf numFmtId="0" fontId="12" fillId="4" borderId="43" xfId="0" applyFont="1" applyFill="1" applyBorder="1" applyAlignment="1">
      <alignment horizontal="left" vertical="top" wrapText="1"/>
    </xf>
    <xf numFmtId="0" fontId="15" fillId="0" borderId="43"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1" fontId="32" fillId="0" borderId="14" xfId="0" applyNumberFormat="1" applyFont="1" applyBorder="1" applyAlignment="1" applyProtection="1">
      <alignment horizontal="center" vertical="center" wrapText="1"/>
      <protection locked="0"/>
    </xf>
    <xf numFmtId="1" fontId="32" fillId="0" borderId="15" xfId="0" applyNumberFormat="1" applyFont="1" applyBorder="1" applyAlignment="1" applyProtection="1">
      <alignment horizontal="center" vertical="center" wrapText="1"/>
      <protection locked="0"/>
    </xf>
    <xf numFmtId="1" fontId="32" fillId="0" borderId="16" xfId="0" applyNumberFormat="1" applyFont="1" applyBorder="1" applyAlignment="1" applyProtection="1">
      <alignment horizontal="center" vertical="center" wrapText="1"/>
      <protection locked="0"/>
    </xf>
    <xf numFmtId="1" fontId="32" fillId="0" borderId="72" xfId="0" applyNumberFormat="1" applyFont="1" applyBorder="1" applyAlignment="1" applyProtection="1">
      <alignment horizontal="center" vertical="center" wrapText="1"/>
      <protection locked="0"/>
    </xf>
    <xf numFmtId="1" fontId="32" fillId="0" borderId="46" xfId="0" applyNumberFormat="1" applyFont="1" applyBorder="1" applyAlignment="1" applyProtection="1">
      <alignment horizontal="center" vertical="center" wrapText="1"/>
      <protection locked="0"/>
    </xf>
    <xf numFmtId="1" fontId="32" fillId="0" borderId="73" xfId="0" applyNumberFormat="1" applyFont="1" applyBorder="1" applyAlignment="1" applyProtection="1">
      <alignment horizontal="center" vertical="center" wrapText="1"/>
      <protection locked="0"/>
    </xf>
    <xf numFmtId="49" fontId="12" fillId="0" borderId="14"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49" fontId="12" fillId="0" borderId="16" xfId="0" applyNumberFormat="1" applyFont="1" applyBorder="1" applyAlignment="1">
      <alignment horizontal="left" vertical="top"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4" xfId="0" applyFont="1" applyBorder="1" applyAlignment="1">
      <alignment horizontal="center" vertical="center" wrapText="1"/>
    </xf>
    <xf numFmtId="0" fontId="8" fillId="0" borderId="85" xfId="0" applyFont="1" applyBorder="1" applyAlignment="1">
      <alignment horizontal="left" vertical="top" wrapText="1"/>
    </xf>
    <xf numFmtId="49" fontId="12" fillId="0" borderId="86" xfId="0" applyNumberFormat="1" applyFont="1" applyBorder="1" applyAlignment="1">
      <alignment horizontal="left" vertical="top" wrapText="1"/>
    </xf>
    <xf numFmtId="49" fontId="12" fillId="0" borderId="87" xfId="0" applyNumberFormat="1" applyFont="1" applyBorder="1" applyAlignment="1">
      <alignment horizontal="left" vertical="top" wrapText="1"/>
    </xf>
    <xf numFmtId="49" fontId="12" fillId="0" borderId="88" xfId="0" applyNumberFormat="1" applyFont="1" applyBorder="1" applyAlignment="1">
      <alignment horizontal="left" vertical="top" wrapText="1"/>
    </xf>
    <xf numFmtId="0" fontId="15" fillId="0" borderId="1" xfId="0" applyFont="1" applyBorder="1" applyAlignment="1">
      <alignment horizontal="center" vertical="center" wrapText="1"/>
    </xf>
    <xf numFmtId="0" fontId="12" fillId="0" borderId="85" xfId="0" applyFont="1" applyBorder="1" applyAlignment="1">
      <alignment vertical="top" wrapText="1"/>
    </xf>
    <xf numFmtId="49" fontId="12" fillId="0" borderId="43" xfId="0" applyNumberFormat="1" applyFont="1" applyBorder="1" applyAlignment="1">
      <alignment horizontal="left" vertical="top" wrapText="1"/>
    </xf>
    <xf numFmtId="49" fontId="12" fillId="0" borderId="85" xfId="0" applyNumberFormat="1" applyFont="1" applyBorder="1" applyAlignment="1">
      <alignment horizontal="left" vertical="top" wrapText="1"/>
    </xf>
    <xf numFmtId="0" fontId="15" fillId="0" borderId="55" xfId="0" applyFont="1" applyBorder="1" applyAlignment="1">
      <alignment horizontal="center" vertical="center" wrapText="1"/>
    </xf>
    <xf numFmtId="1" fontId="32" fillId="0" borderId="75" xfId="0" applyNumberFormat="1" applyFont="1" applyBorder="1" applyAlignment="1" applyProtection="1">
      <alignment horizontal="center" vertical="center" wrapText="1"/>
      <protection locked="0"/>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67" xfId="0" applyFont="1" applyBorder="1" applyAlignment="1">
      <alignment horizontal="center" vertical="center" wrapText="1"/>
    </xf>
    <xf numFmtId="0" fontId="26" fillId="0" borderId="0" xfId="0" applyFont="1" applyAlignment="1">
      <alignment horizontal="center" vertical="top" wrapText="1"/>
    </xf>
    <xf numFmtId="1" fontId="32" fillId="0" borderId="14" xfId="0" applyNumberFormat="1" applyFont="1" applyBorder="1" applyAlignment="1" applyProtection="1">
      <alignment horizontal="center" vertical="center"/>
      <protection locked="0"/>
    </xf>
    <xf numFmtId="1" fontId="32" fillId="0" borderId="15" xfId="0" applyNumberFormat="1" applyFont="1" applyBorder="1" applyAlignment="1" applyProtection="1">
      <alignment horizontal="center" vertical="center"/>
      <protection locked="0"/>
    </xf>
    <xf numFmtId="1" fontId="32" fillId="0" borderId="16" xfId="0" applyNumberFormat="1" applyFont="1" applyBorder="1" applyAlignment="1" applyProtection="1">
      <alignment horizontal="center" vertical="center"/>
      <protection locked="0"/>
    </xf>
    <xf numFmtId="1" fontId="32" fillId="0" borderId="47" xfId="0" applyNumberFormat="1" applyFont="1" applyBorder="1" applyAlignment="1" applyProtection="1">
      <alignment horizontal="center" vertical="center" wrapText="1"/>
      <protection locked="0"/>
    </xf>
    <xf numFmtId="0" fontId="12" fillId="0" borderId="43" xfId="0" applyFont="1" applyBorder="1" applyAlignment="1">
      <alignment vertical="top" wrapText="1"/>
    </xf>
    <xf numFmtId="1" fontId="32" fillId="0" borderId="59" xfId="0" applyNumberFormat="1" applyFont="1" applyBorder="1" applyAlignment="1" applyProtection="1">
      <alignment horizontal="center" vertical="center" wrapText="1"/>
      <protection locked="0"/>
    </xf>
    <xf numFmtId="0" fontId="12" fillId="0" borderId="87" xfId="0" applyFont="1" applyBorder="1" applyAlignment="1">
      <alignment horizontal="left" vertical="top" wrapText="1"/>
    </xf>
    <xf numFmtId="0" fontId="12" fillId="0" borderId="88" xfId="0" applyFont="1" applyBorder="1" applyAlignment="1">
      <alignment horizontal="left" vertical="top" wrapText="1"/>
    </xf>
    <xf numFmtId="0" fontId="15" fillId="0" borderId="4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0" xfId="0" applyFont="1" applyBorder="1" applyAlignment="1">
      <alignment horizontal="center" vertical="center" wrapText="1"/>
    </xf>
    <xf numFmtId="0" fontId="12" fillId="0" borderId="86" xfId="0" applyFont="1" applyBorder="1" applyAlignment="1">
      <alignment horizontal="left" vertical="top" wrapText="1"/>
    </xf>
    <xf numFmtId="0" fontId="15" fillId="0" borderId="74" xfId="0" applyFont="1" applyBorder="1" applyAlignment="1">
      <alignment horizontal="center" vertical="center" wrapText="1"/>
    </xf>
    <xf numFmtId="0" fontId="15" fillId="0" borderId="78" xfId="0" applyFont="1" applyBorder="1" applyAlignment="1">
      <alignment horizontal="center" vertical="center" wrapText="1"/>
    </xf>
    <xf numFmtId="0" fontId="12" fillId="0" borderId="90" xfId="0" applyFont="1" applyBorder="1" applyAlignment="1">
      <alignment horizontal="left" vertical="top" wrapText="1"/>
    </xf>
    <xf numFmtId="0" fontId="12" fillId="0" borderId="91" xfId="0" applyFont="1" applyBorder="1" applyAlignment="1">
      <alignment horizontal="left" vertical="top" wrapText="1"/>
    </xf>
    <xf numFmtId="0" fontId="12" fillId="0" borderId="92" xfId="0" applyFont="1" applyBorder="1" applyAlignment="1">
      <alignment horizontal="left" vertical="top" wrapText="1"/>
    </xf>
    <xf numFmtId="0" fontId="12" fillId="0" borderId="82" xfId="0" applyFont="1" applyBorder="1" applyAlignment="1">
      <alignment horizontal="left" vertical="top" wrapText="1"/>
    </xf>
    <xf numFmtId="1" fontId="32" fillId="0" borderId="82" xfId="0" applyNumberFormat="1" applyFont="1" applyBorder="1" applyAlignment="1" applyProtection="1">
      <alignment horizontal="center" vertical="center" wrapText="1"/>
      <protection locked="0"/>
    </xf>
    <xf numFmtId="0" fontId="15" fillId="4" borderId="24"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3" xfId="0" applyFont="1" applyBorder="1" applyAlignment="1">
      <alignment horizontal="center" vertical="center" wrapText="1"/>
    </xf>
    <xf numFmtId="0" fontId="19" fillId="8" borderId="37" xfId="0" applyFont="1" applyFill="1" applyBorder="1" applyAlignment="1">
      <alignment horizontal="left" vertical="center" wrapText="1"/>
    </xf>
    <xf numFmtId="0" fontId="19" fillId="8" borderId="38" xfId="0" applyFont="1" applyFill="1" applyBorder="1" applyAlignment="1">
      <alignment horizontal="left" vertical="center" wrapText="1"/>
    </xf>
    <xf numFmtId="0" fontId="19" fillId="8" borderId="32" xfId="0" applyFont="1" applyFill="1" applyBorder="1" applyAlignment="1">
      <alignment horizontal="left" vertical="center"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2" xfId="0" applyFont="1" applyBorder="1" applyAlignment="1">
      <alignment horizontal="left" vertical="top" wrapText="1"/>
    </xf>
    <xf numFmtId="0" fontId="25" fillId="10" borderId="60" xfId="0" applyFont="1" applyFill="1" applyBorder="1" applyAlignment="1">
      <alignment horizontal="center" vertical="top"/>
    </xf>
    <xf numFmtId="49" fontId="8" fillId="0" borderId="36" xfId="0" applyNumberFormat="1" applyFont="1" applyBorder="1" applyAlignment="1">
      <alignment horizontal="center" vertical="center" wrapText="1"/>
    </xf>
    <xf numFmtId="49" fontId="8" fillId="0" borderId="37" xfId="0" applyNumberFormat="1" applyFont="1" applyBorder="1" applyAlignment="1">
      <alignment horizontal="left" vertical="top" wrapText="1"/>
    </xf>
    <xf numFmtId="0" fontId="7" fillId="13" borderId="37"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2" xfId="0" applyFont="1" applyBorder="1" applyAlignment="1">
      <alignment horizontal="left" vertical="top" wrapText="1"/>
    </xf>
    <xf numFmtId="49" fontId="21" fillId="0" borderId="37" xfId="0" applyNumberFormat="1" applyFont="1" applyBorder="1" applyAlignment="1">
      <alignment horizontal="left" vertical="top" wrapText="1"/>
    </xf>
    <xf numFmtId="0" fontId="21" fillId="0" borderId="38" xfId="0" applyFont="1" applyBorder="1" applyAlignment="1">
      <alignment horizontal="left" vertical="top" wrapText="1"/>
    </xf>
    <xf numFmtId="0" fontId="21" fillId="0" borderId="32" xfId="0" applyFont="1" applyBorder="1" applyAlignment="1">
      <alignment horizontal="left" vertical="top"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2" xfId="0" applyFont="1" applyBorder="1" applyAlignment="1">
      <alignment horizontal="left" vertical="center" wrapText="1"/>
    </xf>
    <xf numFmtId="0" fontId="8" fillId="0" borderId="39" xfId="0" applyFont="1" applyBorder="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2" fillId="7"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cellXfs>
  <cellStyles count="2">
    <cellStyle name="Normal" xfId="0" builtinId="0"/>
    <cellStyle name="Normal 2" xfId="1" xr:uid="{00000000-0005-0000-0000-000001000000}"/>
  </cellStyles>
  <dxfs count="2">
    <dxf>
      <fill>
        <patternFill>
          <bgColor rgb="FFFF99CC"/>
        </patternFill>
      </fill>
    </dxf>
    <dxf>
      <font>
        <b val="0"/>
        <i val="0"/>
        <u val="none"/>
      </font>
      <numFmt numFmtId="1" formatCode="0"/>
      <fill>
        <patternFill>
          <bgColor rgb="FF0099FF"/>
        </patternFill>
      </fill>
    </dxf>
  </dxfs>
  <tableStyles count="0" defaultTableStyle="TableStyleMedium2" defaultPivotStyle="PivotStyleLight16"/>
  <colors>
    <mruColors>
      <color rgb="FF66FFCC"/>
      <color rgb="FFFF0066"/>
      <color rgb="FFFF99CC"/>
      <color rgb="FF0099FF"/>
      <color rgb="FF99FFCC"/>
      <color rgb="FF3399FF"/>
      <color rgb="FFF1F5E7"/>
      <color rgb="FF0000CC"/>
      <color rgb="FF0033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B1:E903"/>
  <sheetViews>
    <sheetView zoomScale="90" zoomScaleNormal="90" workbookViewId="0">
      <selection activeCell="E293" sqref="E293:E296"/>
    </sheetView>
  </sheetViews>
  <sheetFormatPr defaultColWidth="9.33203125" defaultRowHeight="22.2" customHeight="1" x14ac:dyDescent="0.25"/>
  <cols>
    <col min="1" max="1" width="1.77734375" customWidth="1"/>
    <col min="2" max="2" width="37.109375" customWidth="1"/>
    <col min="3" max="3" width="64.33203125" customWidth="1"/>
    <col min="4" max="4" width="11.77734375" customWidth="1"/>
    <col min="5" max="5" width="12.109375" customWidth="1"/>
  </cols>
  <sheetData>
    <row r="1" spans="2:5" ht="22.2" customHeight="1" thickBot="1" x14ac:dyDescent="0.3">
      <c r="B1" s="39" t="s">
        <v>0</v>
      </c>
    </row>
    <row r="2" spans="2:5" ht="22.2" customHeight="1" thickBot="1" x14ac:dyDescent="0.3">
      <c r="B2" s="271" t="s">
        <v>1</v>
      </c>
      <c r="C2" s="272"/>
      <c r="D2" s="272"/>
      <c r="E2" s="273"/>
    </row>
    <row r="3" spans="2:5" ht="228" customHeight="1" thickBot="1" x14ac:dyDescent="0.3">
      <c r="B3" s="274" t="s">
        <v>2</v>
      </c>
      <c r="C3" s="275"/>
      <c r="D3" s="275"/>
      <c r="E3" s="276"/>
    </row>
    <row r="4" spans="2:5" ht="16.2" customHeight="1" thickBot="1" x14ac:dyDescent="0.3">
      <c r="D4" s="40"/>
      <c r="E4" s="40"/>
    </row>
    <row r="5" spans="2:5" ht="34.5" customHeight="1" x14ac:dyDescent="0.25">
      <c r="B5" s="41" t="s">
        <v>3</v>
      </c>
      <c r="C5" s="41" t="s">
        <v>4</v>
      </c>
      <c r="D5" s="229" t="s">
        <v>5</v>
      </c>
      <c r="E5" s="229" t="s">
        <v>6</v>
      </c>
    </row>
    <row r="6" spans="2:5" ht="15" x14ac:dyDescent="0.25">
      <c r="B6" s="68" t="str">
        <f>'Class &amp; Working Titles'!C5</f>
        <v>Engineer Intern</v>
      </c>
      <c r="C6" s="68" t="str">
        <f>'Class &amp; Working Titles'!D5</f>
        <v>Designer / Engineer / Planner Intern</v>
      </c>
      <c r="D6" s="67" t="s">
        <v>765</v>
      </c>
      <c r="E6" s="202" t="str">
        <f>IF(ISBLANK('Class &amp; Working Titles'!I5),"",'Class &amp; Working Titles'!I5)</f>
        <v/>
      </c>
    </row>
    <row r="7" spans="2:5" s="42" customFormat="1" ht="16.2" customHeight="1" x14ac:dyDescent="0.25">
      <c r="B7" s="43" t="str">
        <f>'Class &amp; Working Titles'!C6</f>
        <v>Engineer I</v>
      </c>
      <c r="C7" s="43" t="str">
        <f>'Class &amp; Working Titles'!D6</f>
        <v>Designer / Engineer / Planner A</v>
      </c>
      <c r="D7" s="44" t="str">
        <f>IF(ISBLANK('Class &amp; Working Titles'!H6),"",'Class &amp; Working Titles'!H6)</f>
        <v/>
      </c>
      <c r="E7" s="44" t="str">
        <f>IF(ISBLANK('Class &amp; Working Titles'!I6),"",'Class &amp; Working Titles'!I6)</f>
        <v/>
      </c>
    </row>
    <row r="8" spans="2:5" s="42" customFormat="1" ht="16.2" customHeight="1" x14ac:dyDescent="0.25">
      <c r="B8" s="68" t="str">
        <f>'Class &amp; Working Titles'!C7</f>
        <v>Engineer II</v>
      </c>
      <c r="C8" s="68" t="str">
        <f>'Class &amp; Working Titles'!D7</f>
        <v>Designer / Engineer / Planner B</v>
      </c>
      <c r="D8" s="67" t="str">
        <f>IF(ISBLANK('Class &amp; Working Titles'!H7),"",'Class &amp; Working Titles'!H7)</f>
        <v/>
      </c>
      <c r="E8" s="202" t="str">
        <f>IF(ISBLANK('Class &amp; Working Titles'!I7),"",'Class &amp; Working Titles'!I7)</f>
        <v/>
      </c>
    </row>
    <row r="9" spans="2:5" s="42" customFormat="1" ht="16.2" customHeight="1" x14ac:dyDescent="0.25">
      <c r="B9" s="43" t="str">
        <f>'Class &amp; Working Titles'!C8</f>
        <v>Engineer III</v>
      </c>
      <c r="C9" s="43" t="str">
        <f>'Class &amp; Working Titles'!D8</f>
        <v>Designer / Engineer / Planner C</v>
      </c>
      <c r="D9" s="44" t="str">
        <f>IF(ISBLANK('Class &amp; Working Titles'!H8),"",'Class &amp; Working Titles'!H8)</f>
        <v/>
      </c>
      <c r="E9" s="194" t="str">
        <f>IF(ISBLANK('Class &amp; Working Titles'!I8),"",'Class &amp; Working Titles'!I8)</f>
        <v/>
      </c>
    </row>
    <row r="10" spans="2:5" s="42" customFormat="1" ht="16.2" customHeight="1" x14ac:dyDescent="0.25">
      <c r="B10" s="68" t="str">
        <f>'Class &amp; Working Titles'!C9</f>
        <v>Engineer IV</v>
      </c>
      <c r="C10" s="68" t="str">
        <f>'Class &amp; Working Titles'!D9</f>
        <v>Complex Bridge Engineer D</v>
      </c>
      <c r="D10" s="67" t="str">
        <f>IF(ISBLANK('Class &amp; Working Titles'!H9),"",'Class &amp; Working Titles'!H9)</f>
        <v/>
      </c>
      <c r="E10" s="265" t="str">
        <f>IF(ISBLANK('Class &amp; Working Titles'!I9),"",'Class &amp; Working Titles'!I9)</f>
        <v/>
      </c>
    </row>
    <row r="11" spans="2:5" s="42" customFormat="1" ht="16.2" customHeight="1" x14ac:dyDescent="0.25">
      <c r="B11" s="68" t="str">
        <f>'Class &amp; Working Titles'!C10</f>
        <v>Engineer V</v>
      </c>
      <c r="C11" s="68" t="str">
        <f>'Class &amp; Working Titles'!D10</f>
        <v>Complex Bridge Engineer E</v>
      </c>
      <c r="D11" s="67" t="str">
        <f>IF(ISBLANK('Class &amp; Working Titles'!H10),"",'Class &amp; Working Titles'!H10)</f>
        <v/>
      </c>
      <c r="E11" s="266"/>
    </row>
    <row r="12" spans="2:5" s="42" customFormat="1" ht="16.2" customHeight="1" x14ac:dyDescent="0.25">
      <c r="B12" s="68" t="str">
        <f>'Class &amp; Working Titles'!C11</f>
        <v>Engineer VI</v>
      </c>
      <c r="C12" s="68" t="str">
        <f>'Class &amp; Working Titles'!D11</f>
        <v>Complex Bridge Engineer F</v>
      </c>
      <c r="D12" s="67" t="str">
        <f>IF(ISBLANK('Class &amp; Working Titles'!H11),"",'Class &amp; Working Titles'!H11)</f>
        <v/>
      </c>
      <c r="E12" s="266"/>
    </row>
    <row r="13" spans="2:5" s="42" customFormat="1" ht="16.2" customHeight="1" x14ac:dyDescent="0.25">
      <c r="B13" s="68" t="str">
        <f>'Class &amp; Working Titles'!C12</f>
        <v>Engineer VII / SME</v>
      </c>
      <c r="C13" s="68" t="str">
        <f>'Class &amp; Working Titles'!D12</f>
        <v>Complex Bridge Engineer G</v>
      </c>
      <c r="D13" s="67" t="str">
        <f>IF(ISBLANK('Class &amp; Working Titles'!H12),"",'Class &amp; Working Titles'!H12)</f>
        <v/>
      </c>
      <c r="E13" s="267"/>
    </row>
    <row r="14" spans="2:5" s="42" customFormat="1" ht="16.2" customHeight="1" x14ac:dyDescent="0.25">
      <c r="B14" s="43" t="str">
        <f>'Class &amp; Working Titles'!C13</f>
        <v>Engineer IV</v>
      </c>
      <c r="C14" s="43" t="str">
        <f>'Class &amp; Working Titles'!D13</f>
        <v>Electrical / Communications Engineer D</v>
      </c>
      <c r="D14" s="44" t="str">
        <f>IF(ISBLANK('Class &amp; Working Titles'!H13),"",'Class &amp; Working Titles'!H13)</f>
        <v/>
      </c>
      <c r="E14" s="268" t="str">
        <f>IF(ISBLANK('Class &amp; Working Titles'!I13),"",'Class &amp; Working Titles'!I13)</f>
        <v/>
      </c>
    </row>
    <row r="15" spans="2:5" s="42" customFormat="1" ht="16.2" customHeight="1" x14ac:dyDescent="0.25">
      <c r="B15" s="43" t="str">
        <f>'Class &amp; Working Titles'!C14</f>
        <v>Engineer V</v>
      </c>
      <c r="C15" s="43" t="str">
        <f>'Class &amp; Working Titles'!D14</f>
        <v>Electrical / Communications Engineer E</v>
      </c>
      <c r="D15" s="44" t="str">
        <f>IF(ISBLANK('Class &amp; Working Titles'!H14),"",'Class &amp; Working Titles'!H14)</f>
        <v/>
      </c>
      <c r="E15" s="269"/>
    </row>
    <row r="16" spans="2:5" s="42" customFormat="1" ht="16.2" customHeight="1" x14ac:dyDescent="0.25">
      <c r="B16" s="43" t="str">
        <f>'Class &amp; Working Titles'!C15</f>
        <v>Engineer VI</v>
      </c>
      <c r="C16" s="43" t="str">
        <f>'Class &amp; Working Titles'!D15</f>
        <v>Electrical / Communications Engineer F</v>
      </c>
      <c r="D16" s="44" t="str">
        <f>IF(ISBLANK('Class &amp; Working Titles'!H15),"",'Class &amp; Working Titles'!H15)</f>
        <v/>
      </c>
      <c r="E16" s="269"/>
    </row>
    <row r="17" spans="2:5" s="42" customFormat="1" ht="16.2" customHeight="1" x14ac:dyDescent="0.25">
      <c r="B17" s="43" t="str">
        <f>'Class &amp; Working Titles'!C16</f>
        <v>Engineer VII / SME</v>
      </c>
      <c r="C17" s="43" t="str">
        <f>'Class &amp; Working Titles'!D16</f>
        <v>Electrical / Communications Engineer G</v>
      </c>
      <c r="D17" s="44" t="str">
        <f>IF(ISBLANK('Class &amp; Working Titles'!H16),"",'Class &amp; Working Titles'!H16)</f>
        <v/>
      </c>
      <c r="E17" s="270"/>
    </row>
    <row r="18" spans="2:5" s="42" customFormat="1" ht="16.2" customHeight="1" x14ac:dyDescent="0.25">
      <c r="B18" s="68" t="str">
        <f>'Class &amp; Working Titles'!C17</f>
        <v>Engineer IV</v>
      </c>
      <c r="C18" s="68" t="str">
        <f>'Class &amp; Working Titles'!D17</f>
        <v>Engineer Project Manager D</v>
      </c>
      <c r="D18" s="67" t="str">
        <f>IF(ISBLANK('Class &amp; Working Titles'!H17),"",'Class &amp; Working Titles'!H17)</f>
        <v/>
      </c>
      <c r="E18" s="265" t="str">
        <f>IF(ISBLANK('Class &amp; Working Titles'!I17),"",'Class &amp; Working Titles'!I17)</f>
        <v/>
      </c>
    </row>
    <row r="19" spans="2:5" s="42" customFormat="1" ht="16.2" customHeight="1" x14ac:dyDescent="0.25">
      <c r="B19" s="68" t="str">
        <f>'Class &amp; Working Titles'!C18</f>
        <v>Engineer V</v>
      </c>
      <c r="C19" s="68" t="str">
        <f>'Class &amp; Working Titles'!D18</f>
        <v>Engineer Project Manager E</v>
      </c>
      <c r="D19" s="67" t="str">
        <f>IF(ISBLANK('Class &amp; Working Titles'!H18),"",'Class &amp; Working Titles'!H18)</f>
        <v/>
      </c>
      <c r="E19" s="266"/>
    </row>
    <row r="20" spans="2:5" s="42" customFormat="1" ht="16.2" customHeight="1" x14ac:dyDescent="0.25">
      <c r="B20" s="68" t="str">
        <f>'Class &amp; Working Titles'!C19</f>
        <v>Engineer VI</v>
      </c>
      <c r="C20" s="68" t="str">
        <f>'Class &amp; Working Titles'!D19</f>
        <v>Engineer Project Manager F</v>
      </c>
      <c r="D20" s="67" t="str">
        <f>IF(ISBLANK('Class &amp; Working Titles'!H19),"",'Class &amp; Working Titles'!H19)</f>
        <v/>
      </c>
      <c r="E20" s="266"/>
    </row>
    <row r="21" spans="2:5" s="42" customFormat="1" ht="16.2" customHeight="1" x14ac:dyDescent="0.25">
      <c r="B21" s="68" t="str">
        <f>'Class &amp; Working Titles'!C20</f>
        <v>Engineer VII / SME</v>
      </c>
      <c r="C21" s="68" t="str">
        <f>'Class &amp; Working Titles'!D20</f>
        <v>Engineer Project Manager G</v>
      </c>
      <c r="D21" s="67" t="str">
        <f>IF(ISBLANK('Class &amp; Working Titles'!H20),"",'Class &amp; Working Titles'!H20)</f>
        <v/>
      </c>
      <c r="E21" s="267"/>
    </row>
    <row r="22" spans="2:5" s="42" customFormat="1" ht="16.2" customHeight="1" x14ac:dyDescent="0.25">
      <c r="B22" s="43" t="str">
        <f>'Class &amp; Working Titles'!C21</f>
        <v>Engineer IV</v>
      </c>
      <c r="C22" s="43" t="str">
        <f>'Class &amp; Working Titles'!D21</f>
        <v>Geotechnical Engineer D</v>
      </c>
      <c r="D22" s="44" t="str">
        <f>IF(ISBLANK('Class &amp; Working Titles'!H21),"",'Class &amp; Working Titles'!H21)</f>
        <v/>
      </c>
      <c r="E22" s="268" t="str">
        <f>IF(ISBLANK('Class &amp; Working Titles'!I21),"",'Class &amp; Working Titles'!I21)</f>
        <v/>
      </c>
    </row>
    <row r="23" spans="2:5" s="42" customFormat="1" ht="16.2" customHeight="1" x14ac:dyDescent="0.25">
      <c r="B23" s="43" t="str">
        <f>'Class &amp; Working Titles'!C22</f>
        <v>Engineer V</v>
      </c>
      <c r="C23" s="43" t="str">
        <f>'Class &amp; Working Titles'!D22</f>
        <v>Geotechnical Engineer E</v>
      </c>
      <c r="D23" s="44" t="str">
        <f>IF(ISBLANK('Class &amp; Working Titles'!H22),"",'Class &amp; Working Titles'!H22)</f>
        <v/>
      </c>
      <c r="E23" s="269"/>
    </row>
    <row r="24" spans="2:5" s="42" customFormat="1" ht="16.2" customHeight="1" x14ac:dyDescent="0.25">
      <c r="B24" s="43" t="str">
        <f>'Class &amp; Working Titles'!C23</f>
        <v>Engineer VI</v>
      </c>
      <c r="C24" s="43" t="str">
        <f>'Class &amp; Working Titles'!D23</f>
        <v>Geotechnical Engineer F</v>
      </c>
      <c r="D24" s="44" t="str">
        <f>IF(ISBLANK('Class &amp; Working Titles'!H23),"",'Class &amp; Working Titles'!H23)</f>
        <v/>
      </c>
      <c r="E24" s="269"/>
    </row>
    <row r="25" spans="2:5" s="42" customFormat="1" ht="16.2" customHeight="1" x14ac:dyDescent="0.25">
      <c r="B25" s="43" t="str">
        <f>'Class &amp; Working Titles'!C24</f>
        <v>Engineer VII / SME</v>
      </c>
      <c r="C25" s="43" t="str">
        <f>'Class &amp; Working Titles'!D24</f>
        <v>Geotechnical Engineer G</v>
      </c>
      <c r="D25" s="44" t="str">
        <f>IF(ISBLANK('Class &amp; Working Titles'!H24),"",'Class &amp; Working Titles'!H24)</f>
        <v/>
      </c>
      <c r="E25" s="270"/>
    </row>
    <row r="26" spans="2:5" s="42" customFormat="1" ht="16.2" customHeight="1" x14ac:dyDescent="0.25">
      <c r="B26" s="68" t="str">
        <f>'Class &amp; Working Titles'!C25</f>
        <v>Engineer IV</v>
      </c>
      <c r="C26" s="68" t="str">
        <f>'Class &amp; Working Titles'!D25</f>
        <v>Hydraulics Engineer D</v>
      </c>
      <c r="D26" s="67" t="str">
        <f>IF(ISBLANK('Class &amp; Working Titles'!H25),"",'Class &amp; Working Titles'!H25)</f>
        <v/>
      </c>
      <c r="E26" s="265" t="str">
        <f>IF(ISBLANK('Class &amp; Working Titles'!I25),"",'Class &amp; Working Titles'!I25)</f>
        <v/>
      </c>
    </row>
    <row r="27" spans="2:5" s="42" customFormat="1" ht="16.2" customHeight="1" x14ac:dyDescent="0.25">
      <c r="B27" s="68" t="str">
        <f>'Class &amp; Working Titles'!C26</f>
        <v>Engineer V</v>
      </c>
      <c r="C27" s="68" t="str">
        <f>'Class &amp; Working Titles'!D26</f>
        <v>Hydraulics Engineer E</v>
      </c>
      <c r="D27" s="67" t="str">
        <f>IF(ISBLANK('Class &amp; Working Titles'!H26),"",'Class &amp; Working Titles'!H26)</f>
        <v/>
      </c>
      <c r="E27" s="266"/>
    </row>
    <row r="28" spans="2:5" s="42" customFormat="1" ht="16.2" customHeight="1" x14ac:dyDescent="0.25">
      <c r="B28" s="68" t="str">
        <f>'Class &amp; Working Titles'!C27</f>
        <v>Engineer VI</v>
      </c>
      <c r="C28" s="68" t="str">
        <f>'Class &amp; Working Titles'!D27</f>
        <v>Hydraulics Engineer F</v>
      </c>
      <c r="D28" s="67" t="str">
        <f>IF(ISBLANK('Class &amp; Working Titles'!H27),"",'Class &amp; Working Titles'!H27)</f>
        <v/>
      </c>
      <c r="E28" s="266"/>
    </row>
    <row r="29" spans="2:5" s="42" customFormat="1" ht="16.2" customHeight="1" x14ac:dyDescent="0.25">
      <c r="B29" s="68" t="str">
        <f>'Class &amp; Working Titles'!C28</f>
        <v>Engineer VII / SME</v>
      </c>
      <c r="C29" s="68" t="str">
        <f>'Class &amp; Working Titles'!D28</f>
        <v>Hydraulics Engineer G</v>
      </c>
      <c r="D29" s="67" t="str">
        <f>IF(ISBLANK('Class &amp; Working Titles'!H28),"",'Class &amp; Working Titles'!H28)</f>
        <v/>
      </c>
      <c r="E29" s="267"/>
    </row>
    <row r="30" spans="2:5" s="42" customFormat="1" ht="16.2" customHeight="1" x14ac:dyDescent="0.25">
      <c r="B30" s="43" t="str">
        <f>'Class &amp; Working Titles'!C29</f>
        <v>Engineer IV</v>
      </c>
      <c r="C30" s="43" t="str">
        <f>'Class &amp; Working Titles'!D29</f>
        <v>In Plan Utilities D</v>
      </c>
      <c r="D30" s="44" t="str">
        <f>IF(ISBLANK('Class &amp; Working Titles'!H29),"",'Class &amp; Working Titles'!H29)</f>
        <v/>
      </c>
      <c r="E30" s="268" t="str">
        <f>IF(ISBLANK('Class &amp; Working Titles'!I29),"",'Class &amp; Working Titles'!I29)</f>
        <v/>
      </c>
    </row>
    <row r="31" spans="2:5" s="42" customFormat="1" ht="16.2" customHeight="1" x14ac:dyDescent="0.25">
      <c r="B31" s="43" t="str">
        <f>'Class &amp; Working Titles'!C30</f>
        <v>Engineer V</v>
      </c>
      <c r="C31" s="43" t="str">
        <f>'Class &amp; Working Titles'!D30</f>
        <v>In Plan Utilities E</v>
      </c>
      <c r="D31" s="44" t="str">
        <f>IF(ISBLANK('Class &amp; Working Titles'!H30),"",'Class &amp; Working Titles'!H30)</f>
        <v/>
      </c>
      <c r="E31" s="269"/>
    </row>
    <row r="32" spans="2:5" s="42" customFormat="1" ht="16.2" customHeight="1" x14ac:dyDescent="0.25">
      <c r="B32" s="43" t="str">
        <f>'Class &amp; Working Titles'!C31</f>
        <v>Engineer VI</v>
      </c>
      <c r="C32" s="43" t="str">
        <f>'Class &amp; Working Titles'!D31</f>
        <v>In Plan Utilities F</v>
      </c>
      <c r="D32" s="44" t="str">
        <f>IF(ISBLANK('Class &amp; Working Titles'!H31),"",'Class &amp; Working Titles'!H31)</f>
        <v/>
      </c>
      <c r="E32" s="269"/>
    </row>
    <row r="33" spans="2:5" s="42" customFormat="1" ht="16.2" customHeight="1" x14ac:dyDescent="0.25">
      <c r="B33" s="43" t="str">
        <f>'Class &amp; Working Titles'!C32</f>
        <v>Engineer VII / SME</v>
      </c>
      <c r="C33" s="43" t="str">
        <f>'Class &amp; Working Titles'!D32</f>
        <v>In Plan Utilities G</v>
      </c>
      <c r="D33" s="44" t="str">
        <f>IF(ISBLANK('Class &amp; Working Titles'!H32),"",'Class &amp; Working Titles'!H32)</f>
        <v/>
      </c>
      <c r="E33" s="270"/>
    </row>
    <row r="34" spans="2:5" s="42" customFormat="1" ht="16.2" customHeight="1" x14ac:dyDescent="0.25">
      <c r="B34" s="68" t="str">
        <f>'Class &amp; Working Titles'!C33</f>
        <v>Engineer IV</v>
      </c>
      <c r="C34" s="68" t="str">
        <f>'Class &amp; Working Titles'!D33</f>
        <v>ITS Engineer D</v>
      </c>
      <c r="D34" s="67" t="str">
        <f>IF(ISBLANK('Class &amp; Working Titles'!H33),"",'Class &amp; Working Titles'!H33)</f>
        <v/>
      </c>
      <c r="E34" s="265" t="str">
        <f>IF(ISBLANK('Class &amp; Working Titles'!I33),"",'Class &amp; Working Titles'!I33)</f>
        <v/>
      </c>
    </row>
    <row r="35" spans="2:5" s="42" customFormat="1" ht="16.2" customHeight="1" x14ac:dyDescent="0.25">
      <c r="B35" s="68" t="str">
        <f>'Class &amp; Working Titles'!C34</f>
        <v>Engineer V</v>
      </c>
      <c r="C35" s="68" t="str">
        <f>'Class &amp; Working Titles'!D34</f>
        <v>ITS Engineer E</v>
      </c>
      <c r="D35" s="67" t="str">
        <f>IF(ISBLANK('Class &amp; Working Titles'!H34),"",'Class &amp; Working Titles'!H34)</f>
        <v/>
      </c>
      <c r="E35" s="266"/>
    </row>
    <row r="36" spans="2:5" s="42" customFormat="1" ht="16.2" customHeight="1" x14ac:dyDescent="0.25">
      <c r="B36" s="68" t="str">
        <f>'Class &amp; Working Titles'!C35</f>
        <v>Engineer VI</v>
      </c>
      <c r="C36" s="68" t="str">
        <f>'Class &amp; Working Titles'!D35</f>
        <v>ITS Engineer F</v>
      </c>
      <c r="D36" s="67" t="str">
        <f>IF(ISBLANK('Class &amp; Working Titles'!H35),"",'Class &amp; Working Titles'!H35)</f>
        <v/>
      </c>
      <c r="E36" s="266"/>
    </row>
    <row r="37" spans="2:5" s="42" customFormat="1" ht="16.2" customHeight="1" x14ac:dyDescent="0.25">
      <c r="B37" s="68" t="str">
        <f>'Class &amp; Working Titles'!C36</f>
        <v>Engineer VII / SME</v>
      </c>
      <c r="C37" s="68" t="str">
        <f>'Class &amp; Working Titles'!D36</f>
        <v>ITS Engineer G</v>
      </c>
      <c r="D37" s="67" t="str">
        <f>IF(ISBLANK('Class &amp; Working Titles'!H36),"",'Class &amp; Working Titles'!H36)</f>
        <v/>
      </c>
      <c r="E37" s="267"/>
    </row>
    <row r="38" spans="2:5" s="42" customFormat="1" ht="16.2" customHeight="1" x14ac:dyDescent="0.25">
      <c r="B38" s="43" t="str">
        <f>'Class &amp; Working Titles'!C37</f>
        <v>Engineer IV</v>
      </c>
      <c r="C38" s="43" t="str">
        <f>'Class &amp; Working Titles'!D37</f>
        <v>Lead Planner Engineer D</v>
      </c>
      <c r="D38" s="44" t="str">
        <f>IF(ISBLANK('Class &amp; Working Titles'!H37),"",'Class &amp; Working Titles'!H37)</f>
        <v/>
      </c>
      <c r="E38" s="268" t="str">
        <f>IF(ISBLANK('Class &amp; Working Titles'!I37),"",'Class &amp; Working Titles'!I37)</f>
        <v/>
      </c>
    </row>
    <row r="39" spans="2:5" s="42" customFormat="1" ht="16.2" customHeight="1" x14ac:dyDescent="0.25">
      <c r="B39" s="43" t="str">
        <f>'Class &amp; Working Titles'!C38</f>
        <v>Engineer V</v>
      </c>
      <c r="C39" s="43" t="str">
        <f>'Class &amp; Working Titles'!D38</f>
        <v>Lead Planner Engineer E</v>
      </c>
      <c r="D39" s="44" t="str">
        <f>IF(ISBLANK('Class &amp; Working Titles'!H38),"",'Class &amp; Working Titles'!H38)</f>
        <v/>
      </c>
      <c r="E39" s="269"/>
    </row>
    <row r="40" spans="2:5" s="42" customFormat="1" ht="16.2" customHeight="1" x14ac:dyDescent="0.25">
      <c r="B40" s="43" t="str">
        <f>'Class &amp; Working Titles'!C39</f>
        <v>Engineer VI</v>
      </c>
      <c r="C40" s="43" t="str">
        <f>'Class &amp; Working Titles'!D39</f>
        <v>Lead Planner Engineer F</v>
      </c>
      <c r="D40" s="44" t="str">
        <f>IF(ISBLANK('Class &amp; Working Titles'!H39),"",'Class &amp; Working Titles'!H39)</f>
        <v/>
      </c>
      <c r="E40" s="269"/>
    </row>
    <row r="41" spans="2:5" s="42" customFormat="1" ht="16.2" customHeight="1" x14ac:dyDescent="0.25">
      <c r="B41" s="43" t="str">
        <f>'Class &amp; Working Titles'!C40</f>
        <v>Engineer VII / SME</v>
      </c>
      <c r="C41" s="43" t="str">
        <f>'Class &amp; Working Titles'!D40</f>
        <v>Lead Planner Engineer G</v>
      </c>
      <c r="D41" s="44" t="str">
        <f>IF(ISBLANK('Class &amp; Working Titles'!H40),"",'Class &amp; Working Titles'!H40)</f>
        <v/>
      </c>
      <c r="E41" s="270"/>
    </row>
    <row r="42" spans="2:5" s="42" customFormat="1" ht="16.2" customHeight="1" x14ac:dyDescent="0.25">
      <c r="B42" s="68" t="str">
        <f>'Class &amp; Working Titles'!C41</f>
        <v>Engineer IV</v>
      </c>
      <c r="C42" s="68" t="str">
        <f>'Class &amp; Working Titles'!D41</f>
        <v>Materials Engineer D</v>
      </c>
      <c r="D42" s="67" t="str">
        <f>IF(ISBLANK('Class &amp; Working Titles'!H41),"",'Class &amp; Working Titles'!H41)</f>
        <v/>
      </c>
      <c r="E42" s="265" t="str">
        <f>IF(ISBLANK('Class &amp; Working Titles'!I41),"",'Class &amp; Working Titles'!I41)</f>
        <v/>
      </c>
    </row>
    <row r="43" spans="2:5" s="42" customFormat="1" ht="16.2" customHeight="1" x14ac:dyDescent="0.25">
      <c r="B43" s="68" t="str">
        <f>'Class &amp; Working Titles'!C42</f>
        <v>Engineer V</v>
      </c>
      <c r="C43" s="68" t="str">
        <f>'Class &amp; Working Titles'!D42</f>
        <v>Materials Engineer E</v>
      </c>
      <c r="D43" s="67" t="str">
        <f>IF(ISBLANK('Class &amp; Working Titles'!H42),"",'Class &amp; Working Titles'!H42)</f>
        <v/>
      </c>
      <c r="E43" s="266"/>
    </row>
    <row r="44" spans="2:5" s="42" customFormat="1" ht="16.2" customHeight="1" x14ac:dyDescent="0.25">
      <c r="B44" s="68" t="str">
        <f>'Class &amp; Working Titles'!C43</f>
        <v>Engineer VI</v>
      </c>
      <c r="C44" s="68" t="str">
        <f>'Class &amp; Working Titles'!D43</f>
        <v>Materials Engineer F</v>
      </c>
      <c r="D44" s="67" t="str">
        <f>IF(ISBLANK('Class &amp; Working Titles'!H43),"",'Class &amp; Working Titles'!H43)</f>
        <v/>
      </c>
      <c r="E44" s="266"/>
    </row>
    <row r="45" spans="2:5" s="42" customFormat="1" ht="16.2" customHeight="1" x14ac:dyDescent="0.25">
      <c r="B45" s="68" t="str">
        <f>'Class &amp; Working Titles'!C44</f>
        <v>Engineer VII / SME</v>
      </c>
      <c r="C45" s="68" t="str">
        <f>'Class &amp; Working Titles'!D44</f>
        <v>Materials Engineer G</v>
      </c>
      <c r="D45" s="67" t="str">
        <f>IF(ISBLANK('Class &amp; Working Titles'!H44),"",'Class &amp; Working Titles'!H44)</f>
        <v/>
      </c>
      <c r="E45" s="267"/>
    </row>
    <row r="46" spans="2:5" s="42" customFormat="1" ht="16.2" customHeight="1" x14ac:dyDescent="0.25">
      <c r="B46" s="43" t="str">
        <f>'Class &amp; Working Titles'!C45</f>
        <v>Engineer IV</v>
      </c>
      <c r="C46" s="43" t="str">
        <f>'Class &amp; Working Titles'!D45</f>
        <v>Network &amp; Systems Engineer D</v>
      </c>
      <c r="D46" s="44" t="str">
        <f>IF(ISBLANK('Class &amp; Working Titles'!H45),"",'Class &amp; Working Titles'!H45)</f>
        <v/>
      </c>
      <c r="E46" s="268" t="str">
        <f>IF(ISBLANK('Class &amp; Working Titles'!I45),"",'Class &amp; Working Titles'!I45)</f>
        <v/>
      </c>
    </row>
    <row r="47" spans="2:5" s="42" customFormat="1" ht="16.2" customHeight="1" x14ac:dyDescent="0.25">
      <c r="B47" s="43" t="str">
        <f>'Class &amp; Working Titles'!C46</f>
        <v>Engineer V</v>
      </c>
      <c r="C47" s="43" t="str">
        <f>'Class &amp; Working Titles'!D46</f>
        <v>Network &amp; Systems Engineer E</v>
      </c>
      <c r="D47" s="44" t="str">
        <f>IF(ISBLANK('Class &amp; Working Titles'!H46),"",'Class &amp; Working Titles'!H46)</f>
        <v/>
      </c>
      <c r="E47" s="269"/>
    </row>
    <row r="48" spans="2:5" s="42" customFormat="1" ht="16.2" customHeight="1" x14ac:dyDescent="0.25">
      <c r="B48" s="43" t="str">
        <f>'Class &amp; Working Titles'!C47</f>
        <v>Engineer VI</v>
      </c>
      <c r="C48" s="43" t="str">
        <f>'Class &amp; Working Titles'!D47</f>
        <v>Network &amp; Systems Engineer F</v>
      </c>
      <c r="D48" s="44" t="str">
        <f>IF(ISBLANK('Class &amp; Working Titles'!H47),"",'Class &amp; Working Titles'!H47)</f>
        <v/>
      </c>
      <c r="E48" s="269"/>
    </row>
    <row r="49" spans="2:5" s="42" customFormat="1" ht="16.2" customHeight="1" x14ac:dyDescent="0.25">
      <c r="B49" s="43" t="str">
        <f>'Class &amp; Working Titles'!C48</f>
        <v>Engineer VII / SME</v>
      </c>
      <c r="C49" s="43" t="str">
        <f>'Class &amp; Working Titles'!D48</f>
        <v>Network &amp; Systems Engineer G</v>
      </c>
      <c r="D49" s="44" t="str">
        <f>IF(ISBLANK('Class &amp; Working Titles'!H48),"",'Class &amp; Working Titles'!H48)</f>
        <v/>
      </c>
      <c r="E49" s="270"/>
    </row>
    <row r="50" spans="2:5" s="42" customFormat="1" ht="16.2" customHeight="1" x14ac:dyDescent="0.25">
      <c r="B50" s="43" t="str">
        <f>'Class &amp; Working Titles'!C49</f>
        <v>Engineer IV</v>
      </c>
      <c r="C50" s="43" t="str">
        <f>'Class &amp; Working Titles'!D49</f>
        <v>Responsible Charge Engineer D</v>
      </c>
      <c r="D50" s="44" t="str">
        <f>IF(ISBLANK('Class &amp; Working Titles'!H49),"",'Class &amp; Working Titles'!H49)</f>
        <v/>
      </c>
      <c r="E50" s="268" t="str">
        <f>IF(ISBLANK('Class &amp; Working Titles'!I49),"",'Class &amp; Working Titles'!I49)</f>
        <v/>
      </c>
    </row>
    <row r="51" spans="2:5" s="42" customFormat="1" ht="16.2" customHeight="1" x14ac:dyDescent="0.25">
      <c r="B51" s="43" t="str">
        <f>'Class &amp; Working Titles'!C50</f>
        <v>Engineer V</v>
      </c>
      <c r="C51" s="43" t="str">
        <f>'Class &amp; Working Titles'!D50</f>
        <v>Responsible Charge Engineer E</v>
      </c>
      <c r="D51" s="44" t="str">
        <f>IF(ISBLANK('Class &amp; Working Titles'!H50),"",'Class &amp; Working Titles'!H50)</f>
        <v/>
      </c>
      <c r="E51" s="269"/>
    </row>
    <row r="52" spans="2:5" s="42" customFormat="1" ht="16.2" customHeight="1" x14ac:dyDescent="0.25">
      <c r="B52" s="43" t="str">
        <f>'Class &amp; Working Titles'!C51</f>
        <v>Engineer VI</v>
      </c>
      <c r="C52" s="43" t="str">
        <f>'Class &amp; Working Titles'!D51</f>
        <v>Responsible Charge Engineer F</v>
      </c>
      <c r="D52" s="44" t="str">
        <f>IF(ISBLANK('Class &amp; Working Titles'!H51),"",'Class &amp; Working Titles'!H51)</f>
        <v/>
      </c>
      <c r="E52" s="269"/>
    </row>
    <row r="53" spans="2:5" s="42" customFormat="1" ht="16.2" customHeight="1" x14ac:dyDescent="0.25">
      <c r="B53" s="43" t="str">
        <f>'Class &amp; Working Titles'!C52</f>
        <v>Engineer VII / SME</v>
      </c>
      <c r="C53" s="43" t="str">
        <f>'Class &amp; Working Titles'!D52</f>
        <v>Responsible Charge Engineer G</v>
      </c>
      <c r="D53" s="44" t="str">
        <f>IF(ISBLANK('Class &amp; Working Titles'!H52),"",'Class &amp; Working Titles'!H52)</f>
        <v/>
      </c>
      <c r="E53" s="270"/>
    </row>
    <row r="54" spans="2:5" s="42" customFormat="1" ht="16.2" customHeight="1" x14ac:dyDescent="0.25">
      <c r="B54" s="68" t="str">
        <f>'Class &amp; Working Titles'!C53</f>
        <v>Engineer IV</v>
      </c>
      <c r="C54" s="68" t="str">
        <f>'Class &amp; Working Titles'!D53</f>
        <v>River Mechanics Engineer D</v>
      </c>
      <c r="D54" s="67" t="str">
        <f>IF(ISBLANK('Class &amp; Working Titles'!H53),"",'Class &amp; Working Titles'!H53)</f>
        <v/>
      </c>
      <c r="E54" s="265" t="str">
        <f>IF(ISBLANK('Class &amp; Working Titles'!I53),"",'Class &amp; Working Titles'!I53)</f>
        <v/>
      </c>
    </row>
    <row r="55" spans="2:5" s="42" customFormat="1" ht="16.2" customHeight="1" x14ac:dyDescent="0.25">
      <c r="B55" s="68" t="str">
        <f>'Class &amp; Working Titles'!C54</f>
        <v>Engineer V</v>
      </c>
      <c r="C55" s="68" t="str">
        <f>'Class &amp; Working Titles'!D54</f>
        <v>River Mechanics Engineer E</v>
      </c>
      <c r="D55" s="67" t="str">
        <f>IF(ISBLANK('Class &amp; Working Titles'!H54),"",'Class &amp; Working Titles'!H54)</f>
        <v/>
      </c>
      <c r="E55" s="266" t="str">
        <f>IF(ISBLANK('Class &amp; Working Titles'!I54),"",'Class &amp; Working Titles'!I54)</f>
        <v/>
      </c>
    </row>
    <row r="56" spans="2:5" s="42" customFormat="1" ht="16.2" customHeight="1" x14ac:dyDescent="0.25">
      <c r="B56" s="68" t="str">
        <f>'Class &amp; Working Titles'!C55</f>
        <v>Engineer VI</v>
      </c>
      <c r="C56" s="68" t="str">
        <f>'Class &amp; Working Titles'!D55</f>
        <v>River Mechanics Engineer F</v>
      </c>
      <c r="D56" s="67" t="str">
        <f>IF(ISBLANK('Class &amp; Working Titles'!H55),"",'Class &amp; Working Titles'!H55)</f>
        <v/>
      </c>
      <c r="E56" s="266" t="str">
        <f>IF(ISBLANK('Class &amp; Working Titles'!I55),"",'Class &amp; Working Titles'!I55)</f>
        <v/>
      </c>
    </row>
    <row r="57" spans="2:5" s="42" customFormat="1" ht="16.2" customHeight="1" x14ac:dyDescent="0.25">
      <c r="B57" s="68" t="str">
        <f>'Class &amp; Working Titles'!C56</f>
        <v>Engineer VII / SME</v>
      </c>
      <c r="C57" s="68" t="str">
        <f>'Class &amp; Working Titles'!D56</f>
        <v>River Mechanics Engineer G</v>
      </c>
      <c r="D57" s="67" t="str">
        <f>IF(ISBLANK('Class &amp; Working Titles'!H56),"",'Class &amp; Working Titles'!H56)</f>
        <v/>
      </c>
      <c r="E57" s="267" t="str">
        <f>IF(ISBLANK('Class &amp; Working Titles'!I56),"",'Class &amp; Working Titles'!I56)</f>
        <v/>
      </c>
    </row>
    <row r="58" spans="2:5" s="42" customFormat="1" ht="16.2" customHeight="1" x14ac:dyDescent="0.25">
      <c r="B58" s="43" t="str">
        <f>'Class &amp; Working Titles'!C57</f>
        <v>Engineer IV</v>
      </c>
      <c r="C58" s="43" t="str">
        <f>'Class &amp; Working Titles'!D57</f>
        <v>Roadway Engineer D</v>
      </c>
      <c r="D58" s="44" t="str">
        <f>IF(ISBLANK('Class &amp; Working Titles'!H57),"",'Class &amp; Working Titles'!H57)</f>
        <v/>
      </c>
      <c r="E58" s="268" t="str">
        <f>IF(ISBLANK('Class &amp; Working Titles'!I57),"",'Class &amp; Working Titles'!I57)</f>
        <v/>
      </c>
    </row>
    <row r="59" spans="2:5" s="42" customFormat="1" ht="16.2" customHeight="1" x14ac:dyDescent="0.25">
      <c r="B59" s="43" t="str">
        <f>'Class &amp; Working Titles'!C58</f>
        <v>Engineer V</v>
      </c>
      <c r="C59" s="43" t="str">
        <f>'Class &amp; Working Titles'!D58</f>
        <v>Roadway Engineer E</v>
      </c>
      <c r="D59" s="44" t="str">
        <f>IF(ISBLANK('Class &amp; Working Titles'!H58),"",'Class &amp; Working Titles'!H58)</f>
        <v/>
      </c>
      <c r="E59" s="269"/>
    </row>
    <row r="60" spans="2:5" s="42" customFormat="1" ht="16.2" customHeight="1" x14ac:dyDescent="0.25">
      <c r="B60" s="43" t="str">
        <f>'Class &amp; Working Titles'!C59</f>
        <v>Engineer VI</v>
      </c>
      <c r="C60" s="43" t="str">
        <f>'Class &amp; Working Titles'!D59</f>
        <v>Roadway Engineer F</v>
      </c>
      <c r="D60" s="44" t="str">
        <f>IF(ISBLANK('Class &amp; Working Titles'!H59),"",'Class &amp; Working Titles'!H59)</f>
        <v/>
      </c>
      <c r="E60" s="269"/>
    </row>
    <row r="61" spans="2:5" s="42" customFormat="1" ht="16.2" customHeight="1" x14ac:dyDescent="0.25">
      <c r="B61" s="43" t="str">
        <f>'Class &amp; Working Titles'!C60</f>
        <v>Engineer VII / SME</v>
      </c>
      <c r="C61" s="43" t="str">
        <f>'Class &amp; Working Titles'!D60</f>
        <v>Roadway Engineer G</v>
      </c>
      <c r="D61" s="44" t="str">
        <f>IF(ISBLANK('Class &amp; Working Titles'!H60),"",'Class &amp; Working Titles'!H60)</f>
        <v/>
      </c>
      <c r="E61" s="270"/>
    </row>
    <row r="62" spans="2:5" s="42" customFormat="1" ht="16.2" customHeight="1" x14ac:dyDescent="0.25">
      <c r="B62" s="68" t="str">
        <f>'Class &amp; Working Titles'!C61</f>
        <v>Engineer IV</v>
      </c>
      <c r="C62" s="68" t="str">
        <f>'Class &amp; Working Titles'!D61</f>
        <v>Signals Engineer D</v>
      </c>
      <c r="D62" s="67" t="str">
        <f>IF(ISBLANK('Class &amp; Working Titles'!H61),"",'Class &amp; Working Titles'!H61)</f>
        <v/>
      </c>
      <c r="E62" s="265" t="str">
        <f>IF(ISBLANK('Class &amp; Working Titles'!I61),"",'Class &amp; Working Titles'!I61)</f>
        <v/>
      </c>
    </row>
    <row r="63" spans="2:5" s="42" customFormat="1" ht="16.2" customHeight="1" x14ac:dyDescent="0.25">
      <c r="B63" s="68" t="str">
        <f>'Class &amp; Working Titles'!C62</f>
        <v>Engineer V</v>
      </c>
      <c r="C63" s="68" t="str">
        <f>'Class &amp; Working Titles'!D62</f>
        <v>Signals Engineer E</v>
      </c>
      <c r="D63" s="67" t="str">
        <f>IF(ISBLANK('Class &amp; Working Titles'!H62),"",'Class &amp; Working Titles'!H62)</f>
        <v/>
      </c>
      <c r="E63" s="266"/>
    </row>
    <row r="64" spans="2:5" s="42" customFormat="1" ht="16.2" customHeight="1" x14ac:dyDescent="0.25">
      <c r="B64" s="68" t="str">
        <f>'Class &amp; Working Titles'!C63</f>
        <v>Engineer VI</v>
      </c>
      <c r="C64" s="68" t="str">
        <f>'Class &amp; Working Titles'!D63</f>
        <v>Signals Engineer F</v>
      </c>
      <c r="D64" s="67" t="str">
        <f>IF(ISBLANK('Class &amp; Working Titles'!H63),"",'Class &amp; Working Titles'!H63)</f>
        <v/>
      </c>
      <c r="E64" s="266"/>
    </row>
    <row r="65" spans="2:5" s="42" customFormat="1" ht="16.2" customHeight="1" x14ac:dyDescent="0.25">
      <c r="B65" s="68" t="str">
        <f>'Class &amp; Working Titles'!C64</f>
        <v>Engineer VII / SME</v>
      </c>
      <c r="C65" s="68" t="str">
        <f>'Class &amp; Working Titles'!D64</f>
        <v>Signals Engineer G</v>
      </c>
      <c r="D65" s="67" t="str">
        <f>IF(ISBLANK('Class &amp; Working Titles'!H64),"",'Class &amp; Working Titles'!H64)</f>
        <v/>
      </c>
      <c r="E65" s="267"/>
    </row>
    <row r="66" spans="2:5" s="42" customFormat="1" ht="16.2" customHeight="1" x14ac:dyDescent="0.25">
      <c r="B66" s="43" t="str">
        <f>'Class &amp; Working Titles'!C65</f>
        <v>Engineer IV</v>
      </c>
      <c r="C66" s="43" t="str">
        <f>'Class &amp; Working Titles'!D65</f>
        <v>Structure &amp; Bridge Engineer D</v>
      </c>
      <c r="D66" s="44" t="str">
        <f>IF(ISBLANK('Class &amp; Working Titles'!H65),"",'Class &amp; Working Titles'!H65)</f>
        <v/>
      </c>
      <c r="E66" s="268" t="str">
        <f>IF(ISBLANK('Class &amp; Working Titles'!I65),"",'Class &amp; Working Titles'!I65)</f>
        <v/>
      </c>
    </row>
    <row r="67" spans="2:5" s="42" customFormat="1" ht="16.2" customHeight="1" x14ac:dyDescent="0.25">
      <c r="B67" s="43" t="str">
        <f>'Class &amp; Working Titles'!C66</f>
        <v>Engineer V</v>
      </c>
      <c r="C67" s="43" t="str">
        <f>'Class &amp; Working Titles'!D66</f>
        <v>Structure &amp; Bridge Engineer E</v>
      </c>
      <c r="D67" s="44" t="str">
        <f>IF(ISBLANK('Class &amp; Working Titles'!H66),"",'Class &amp; Working Titles'!H66)</f>
        <v/>
      </c>
      <c r="E67" s="269"/>
    </row>
    <row r="68" spans="2:5" s="42" customFormat="1" ht="16.2" customHeight="1" x14ac:dyDescent="0.25">
      <c r="B68" s="43" t="str">
        <f>'Class &amp; Working Titles'!C67</f>
        <v>Engineer VI</v>
      </c>
      <c r="C68" s="43" t="str">
        <f>'Class &amp; Working Titles'!D67</f>
        <v>Structure &amp; Bridge Engineer F</v>
      </c>
      <c r="D68" s="44" t="str">
        <f>IF(ISBLANK('Class &amp; Working Titles'!H67),"",'Class &amp; Working Titles'!H67)</f>
        <v/>
      </c>
      <c r="E68" s="269"/>
    </row>
    <row r="69" spans="2:5" s="42" customFormat="1" ht="16.2" customHeight="1" x14ac:dyDescent="0.25">
      <c r="B69" s="43" t="str">
        <f>'Class &amp; Working Titles'!C68</f>
        <v>Engineer VII / SME</v>
      </c>
      <c r="C69" s="43" t="str">
        <f>'Class &amp; Working Titles'!D68</f>
        <v>Structure &amp; Bridge Engineer G</v>
      </c>
      <c r="D69" s="44" t="str">
        <f>IF(ISBLANK('Class &amp; Working Titles'!H68),"",'Class &amp; Working Titles'!H68)</f>
        <v/>
      </c>
      <c r="E69" s="270"/>
    </row>
    <row r="70" spans="2:5" s="42" customFormat="1" ht="16.2" customHeight="1" x14ac:dyDescent="0.25">
      <c r="B70" s="68" t="str">
        <f>'Class &amp; Working Titles'!C69</f>
        <v>Technical Specialist VI</v>
      </c>
      <c r="C70" s="68" t="str">
        <f>'Class &amp; Working Titles'!D69</f>
        <v>SUE Specialist A</v>
      </c>
      <c r="D70" s="67" t="str">
        <f>IF(ISBLANK('Class &amp; Working Titles'!H69),"",'Class &amp; Working Titles'!H69)</f>
        <v/>
      </c>
      <c r="E70" s="202" t="str">
        <f>IF(ISBLANK('Class &amp; Working Titles'!I69),"",'Class &amp; Working Titles'!I69)</f>
        <v/>
      </c>
    </row>
    <row r="71" spans="2:5" s="42" customFormat="1" ht="16.2" customHeight="1" x14ac:dyDescent="0.25">
      <c r="B71" s="43" t="str">
        <f>'Class &amp; Working Titles'!C70</f>
        <v>Engineer IV</v>
      </c>
      <c r="C71" s="43" t="str">
        <f>'Class &amp; Working Titles'!D70</f>
        <v>SUE Engineer D</v>
      </c>
      <c r="D71" s="44" t="str">
        <f>IF(ISBLANK('Class &amp; Working Titles'!H70),"",'Class &amp; Working Titles'!H70)</f>
        <v/>
      </c>
      <c r="E71" s="268" t="str">
        <f>IF(ISBLANK('Class &amp; Working Titles'!I70),"",'Class &amp; Working Titles'!I70)</f>
        <v/>
      </c>
    </row>
    <row r="72" spans="2:5" s="42" customFormat="1" ht="16.2" customHeight="1" x14ac:dyDescent="0.25">
      <c r="B72" s="43" t="str">
        <f>'Class &amp; Working Titles'!C71</f>
        <v>Engineer V</v>
      </c>
      <c r="C72" s="43" t="str">
        <f>'Class &amp; Working Titles'!D71</f>
        <v>SUE Engineer E</v>
      </c>
      <c r="D72" s="44" t="str">
        <f>IF(ISBLANK('Class &amp; Working Titles'!H71),"",'Class &amp; Working Titles'!H71)</f>
        <v/>
      </c>
      <c r="E72" s="269"/>
    </row>
    <row r="73" spans="2:5" s="42" customFormat="1" ht="16.2" customHeight="1" x14ac:dyDescent="0.25">
      <c r="B73" s="43" t="str">
        <f>'Class &amp; Working Titles'!C72</f>
        <v>Engineer VI</v>
      </c>
      <c r="C73" s="43" t="str">
        <f>'Class &amp; Working Titles'!D72</f>
        <v>SUE Engineer F</v>
      </c>
      <c r="D73" s="44" t="str">
        <f>IF(ISBLANK('Class &amp; Working Titles'!H72),"",'Class &amp; Working Titles'!H72)</f>
        <v/>
      </c>
      <c r="E73" s="269"/>
    </row>
    <row r="74" spans="2:5" s="42" customFormat="1" ht="16.2" customHeight="1" x14ac:dyDescent="0.25">
      <c r="B74" s="43" t="str">
        <f>'Class &amp; Working Titles'!C73</f>
        <v>Engineer VII / SME</v>
      </c>
      <c r="C74" s="43" t="str">
        <f>'Class &amp; Working Titles'!D73</f>
        <v>SUE Engineer G</v>
      </c>
      <c r="D74" s="44" t="str">
        <f>IF(ISBLANK('Class &amp; Working Titles'!H73),"",'Class &amp; Working Titles'!H73)</f>
        <v/>
      </c>
      <c r="E74" s="270"/>
    </row>
    <row r="75" spans="2:5" s="42" customFormat="1" ht="16.2" customHeight="1" x14ac:dyDescent="0.25">
      <c r="B75" s="68" t="str">
        <f>'Class &amp; Working Titles'!C74</f>
        <v>Engineer IV</v>
      </c>
      <c r="C75" s="68" t="str">
        <f>'Class &amp; Working Titles'!D74</f>
        <v>Task Lead D</v>
      </c>
      <c r="D75" s="67" t="str">
        <f>IF(ISBLANK('Class &amp; Working Titles'!H74),"",'Class &amp; Working Titles'!H74)</f>
        <v/>
      </c>
      <c r="E75" s="265" t="str">
        <f>IF(ISBLANK('Class &amp; Working Titles'!I74),"",'Class &amp; Working Titles'!I74)</f>
        <v/>
      </c>
    </row>
    <row r="76" spans="2:5" s="42" customFormat="1" ht="16.2" customHeight="1" x14ac:dyDescent="0.25">
      <c r="B76" s="68" t="str">
        <f>'Class &amp; Working Titles'!C75</f>
        <v>Engineer V</v>
      </c>
      <c r="C76" s="68" t="str">
        <f>'Class &amp; Working Titles'!D75</f>
        <v>Task Lead E</v>
      </c>
      <c r="D76" s="67" t="str">
        <f>IF(ISBLANK('Class &amp; Working Titles'!H75),"",'Class &amp; Working Titles'!H75)</f>
        <v/>
      </c>
      <c r="E76" s="266"/>
    </row>
    <row r="77" spans="2:5" s="42" customFormat="1" ht="16.2" customHeight="1" x14ac:dyDescent="0.25">
      <c r="B77" s="68" t="str">
        <f>'Class &amp; Working Titles'!C76</f>
        <v>Engineer VI</v>
      </c>
      <c r="C77" s="68" t="str">
        <f>'Class &amp; Working Titles'!D76</f>
        <v>Task Lead F</v>
      </c>
      <c r="D77" s="67" t="str">
        <f>IF(ISBLANK('Class &amp; Working Titles'!H76),"",'Class &amp; Working Titles'!H76)</f>
        <v/>
      </c>
      <c r="E77" s="267"/>
    </row>
    <row r="78" spans="2:5" s="42" customFormat="1" ht="16.2" customHeight="1" x14ac:dyDescent="0.25">
      <c r="B78" s="43" t="str">
        <f>'Class &amp; Working Titles'!C77</f>
        <v>Engineer IV</v>
      </c>
      <c r="C78" s="43" t="str">
        <f>'Class &amp; Working Titles'!D77</f>
        <v>Traffic Engineer D</v>
      </c>
      <c r="D78" s="44" t="str">
        <f>IF(ISBLANK('Class &amp; Working Titles'!H77),"",'Class &amp; Working Titles'!H77)</f>
        <v/>
      </c>
      <c r="E78" s="268" t="str">
        <f>IF(ISBLANK('Class &amp; Working Titles'!I77),"",'Class &amp; Working Titles'!I77)</f>
        <v/>
      </c>
    </row>
    <row r="79" spans="2:5" s="42" customFormat="1" ht="16.2" customHeight="1" x14ac:dyDescent="0.25">
      <c r="B79" s="43" t="str">
        <f>'Class &amp; Working Titles'!C78</f>
        <v>Engineer V</v>
      </c>
      <c r="C79" s="43" t="str">
        <f>'Class &amp; Working Titles'!D78</f>
        <v>Traffic Engineer E</v>
      </c>
      <c r="D79" s="44" t="str">
        <f>IF(ISBLANK('Class &amp; Working Titles'!H78),"",'Class &amp; Working Titles'!H78)</f>
        <v/>
      </c>
      <c r="E79" s="269"/>
    </row>
    <row r="80" spans="2:5" s="42" customFormat="1" ht="16.2" customHeight="1" x14ac:dyDescent="0.25">
      <c r="B80" s="43" t="str">
        <f>'Class &amp; Working Titles'!C79</f>
        <v>Engineer VI</v>
      </c>
      <c r="C80" s="43" t="str">
        <f>'Class &amp; Working Titles'!D79</f>
        <v>Traffic Engineer F</v>
      </c>
      <c r="D80" s="44" t="str">
        <f>IF(ISBLANK('Class &amp; Working Titles'!H79),"",'Class &amp; Working Titles'!H79)</f>
        <v/>
      </c>
      <c r="E80" s="269"/>
    </row>
    <row r="81" spans="2:5" s="42" customFormat="1" ht="16.2" customHeight="1" x14ac:dyDescent="0.25">
      <c r="B81" s="43" t="str">
        <f>'Class &amp; Working Titles'!C80</f>
        <v>Engineer VII / SME</v>
      </c>
      <c r="C81" s="43" t="str">
        <f>'Class &amp; Working Titles'!D80</f>
        <v>Traffic Engineer G</v>
      </c>
      <c r="D81" s="44" t="str">
        <f>IF(ISBLANK('Class &amp; Working Titles'!H80),"",'Class &amp; Working Titles'!H80)</f>
        <v/>
      </c>
      <c r="E81" s="270"/>
    </row>
    <row r="82" spans="2:5" s="42" customFormat="1" ht="16.2" customHeight="1" x14ac:dyDescent="0.25">
      <c r="B82" s="68" t="str">
        <f>'Class &amp; Working Titles'!C81</f>
        <v>Technical Specialist I</v>
      </c>
      <c r="C82" s="68" t="str">
        <f>'Class &amp; Working Titles'!D81</f>
        <v>Administrative Assistant A</v>
      </c>
      <c r="D82" s="67" t="str">
        <f>IF(ISBLANK('Class &amp; Working Titles'!H81),"",'Class &amp; Working Titles'!H81)</f>
        <v/>
      </c>
      <c r="E82" s="265" t="str">
        <f>IF(ISBLANK('Class &amp; Working Titles'!I81),"",'Class &amp; Working Titles'!I81)</f>
        <v/>
      </c>
    </row>
    <row r="83" spans="2:5" s="42" customFormat="1" ht="16.2" customHeight="1" x14ac:dyDescent="0.25">
      <c r="B83" s="68" t="str">
        <f>'Class &amp; Working Titles'!C82</f>
        <v>Technical Specialist II</v>
      </c>
      <c r="C83" s="68" t="str">
        <f>'Class &amp; Working Titles'!D82</f>
        <v>Administrative Assistant B</v>
      </c>
      <c r="D83" s="67" t="str">
        <f>IF(ISBLANK('Class &amp; Working Titles'!H82),"",'Class &amp; Working Titles'!H82)</f>
        <v/>
      </c>
      <c r="E83" s="266"/>
    </row>
    <row r="84" spans="2:5" s="42" customFormat="1" ht="16.2" customHeight="1" x14ac:dyDescent="0.25">
      <c r="B84" s="68" t="str">
        <f>'Class &amp; Working Titles'!C83</f>
        <v>Technical Specialist III</v>
      </c>
      <c r="C84" s="68" t="str">
        <f>'Class &amp; Working Titles'!D83</f>
        <v>Administrative Assistant C</v>
      </c>
      <c r="D84" s="67" t="str">
        <f>IF(ISBLANK('Class &amp; Working Titles'!H83),"",'Class &amp; Working Titles'!H83)</f>
        <v/>
      </c>
      <c r="E84" s="267"/>
    </row>
    <row r="85" spans="2:5" s="42" customFormat="1" ht="16.2" customHeight="1" x14ac:dyDescent="0.25">
      <c r="B85" s="43" t="str">
        <f>'Class &amp; Working Titles'!C84</f>
        <v>Technical Specialist IV</v>
      </c>
      <c r="C85" s="43" t="str">
        <f>'Class &amp; Working Titles'!D84</f>
        <v>Air &amp; Noise Specialist A</v>
      </c>
      <c r="D85" s="44" t="str">
        <f>IF(ISBLANK('Class &amp; Working Titles'!H84),"",'Class &amp; Working Titles'!H84)</f>
        <v/>
      </c>
      <c r="E85" s="268" t="str">
        <f>IF(ISBLANK('Class &amp; Working Titles'!I84),"",'Class &amp; Working Titles'!I84)</f>
        <v/>
      </c>
    </row>
    <row r="86" spans="2:5" s="42" customFormat="1" ht="16.2" customHeight="1" x14ac:dyDescent="0.25">
      <c r="B86" s="43" t="str">
        <f>'Class &amp; Working Titles'!C85</f>
        <v>Technical Specialist V</v>
      </c>
      <c r="C86" s="43" t="str">
        <f>'Class &amp; Working Titles'!D85</f>
        <v>Air &amp; Noise Specialist B</v>
      </c>
      <c r="D86" s="44" t="str">
        <f>IF(ISBLANK('Class &amp; Working Titles'!H85),"",'Class &amp; Working Titles'!H85)</f>
        <v/>
      </c>
      <c r="E86" s="269" t="str">
        <f>IF(ISBLANK('Class &amp; Working Titles'!I85),"",'Class &amp; Working Titles'!I85)</f>
        <v/>
      </c>
    </row>
    <row r="87" spans="2:5" s="42" customFormat="1" ht="16.2" customHeight="1" x14ac:dyDescent="0.25">
      <c r="B87" s="43" t="str">
        <f>'Class &amp; Working Titles'!C86</f>
        <v>Technical Specialist VI</v>
      </c>
      <c r="C87" s="43" t="str">
        <f>'Class &amp; Working Titles'!D86</f>
        <v>Air &amp; Noise Specialist C</v>
      </c>
      <c r="D87" s="44" t="str">
        <f>IF(ISBLANK('Class &amp; Working Titles'!H86),"",'Class &amp; Working Titles'!H86)</f>
        <v/>
      </c>
      <c r="E87" s="269" t="str">
        <f>IF(ISBLANK('Class &amp; Working Titles'!I86),"",'Class &amp; Working Titles'!I86)</f>
        <v/>
      </c>
    </row>
    <row r="88" spans="2:5" s="42" customFormat="1" ht="16.2" customHeight="1" x14ac:dyDescent="0.25">
      <c r="B88" s="43" t="str">
        <f>'Class &amp; Working Titles'!C87</f>
        <v>Technical Specialist VII</v>
      </c>
      <c r="C88" s="43" t="str">
        <f>'Class &amp; Working Titles'!D87</f>
        <v>Air &amp; Noise Specialist D</v>
      </c>
      <c r="D88" s="44" t="str">
        <f>IF(ISBLANK('Class &amp; Working Titles'!H87),"",'Class &amp; Working Titles'!H87)</f>
        <v/>
      </c>
      <c r="E88" s="270" t="str">
        <f>IF(ISBLANK('Class &amp; Working Titles'!I87),"",'Class &amp; Working Titles'!I87)</f>
        <v/>
      </c>
    </row>
    <row r="89" spans="2:5" s="42" customFormat="1" ht="16.2" customHeight="1" x14ac:dyDescent="0.25">
      <c r="B89" s="68" t="str">
        <f>'Class &amp; Working Titles'!C88</f>
        <v>Technical Specialist I</v>
      </c>
      <c r="C89" s="68" t="str">
        <f>'Class &amp; Working Titles'!D88</f>
        <v>Archaeologist A</v>
      </c>
      <c r="D89" s="67" t="str">
        <f>IF(ISBLANK('Class &amp; Working Titles'!H88),"",'Class &amp; Working Titles'!H88)</f>
        <v/>
      </c>
      <c r="E89" s="265" t="str">
        <f>IF(ISBLANK('Class &amp; Working Titles'!I88),"",'Class &amp; Working Titles'!I88)</f>
        <v/>
      </c>
    </row>
    <row r="90" spans="2:5" s="42" customFormat="1" ht="16.2" customHeight="1" x14ac:dyDescent="0.25">
      <c r="B90" s="68" t="str">
        <f>'Class &amp; Working Titles'!C89</f>
        <v>Technical Specialist II</v>
      </c>
      <c r="C90" s="68" t="str">
        <f>'Class &amp; Working Titles'!D89</f>
        <v>Archaeologist B</v>
      </c>
      <c r="D90" s="67" t="str">
        <f>IF(ISBLANK('Class &amp; Working Titles'!H89),"",'Class &amp; Working Titles'!H89)</f>
        <v/>
      </c>
      <c r="E90" s="266"/>
    </row>
    <row r="91" spans="2:5" s="42" customFormat="1" ht="16.2" customHeight="1" x14ac:dyDescent="0.25">
      <c r="B91" s="68" t="str">
        <f>'Class &amp; Working Titles'!C90</f>
        <v>Technical Specialist III</v>
      </c>
      <c r="C91" s="68" t="str">
        <f>'Class &amp; Working Titles'!D90</f>
        <v>Archaeologist C</v>
      </c>
      <c r="D91" s="67" t="str">
        <f>IF(ISBLANK('Class &amp; Working Titles'!H90),"",'Class &amp; Working Titles'!H90)</f>
        <v/>
      </c>
      <c r="E91" s="266"/>
    </row>
    <row r="92" spans="2:5" s="42" customFormat="1" ht="16.2" customHeight="1" x14ac:dyDescent="0.25">
      <c r="B92" s="68" t="str">
        <f>'Class &amp; Working Titles'!C91</f>
        <v>Technical Specialist IV</v>
      </c>
      <c r="C92" s="68" t="str">
        <f>'Class &amp; Working Titles'!D91</f>
        <v>Archaeologist D</v>
      </c>
      <c r="D92" s="67" t="str">
        <f>IF(ISBLANK('Class &amp; Working Titles'!H91),"",'Class &amp; Working Titles'!H91)</f>
        <v/>
      </c>
      <c r="E92" s="267"/>
    </row>
    <row r="93" spans="2:5" s="42" customFormat="1" ht="16.2" customHeight="1" x14ac:dyDescent="0.25">
      <c r="B93" s="43" t="str">
        <f>'Class &amp; Working Titles'!C92</f>
        <v>Technical Specialist I</v>
      </c>
      <c r="C93" s="43" t="str">
        <f>'Class &amp; Working Titles'!D92</f>
        <v>Architectural Historian A</v>
      </c>
      <c r="D93" s="44" t="str">
        <f>IF(ISBLANK('Class &amp; Working Titles'!H92),"",'Class &amp; Working Titles'!H92)</f>
        <v/>
      </c>
      <c r="E93" s="268" t="str">
        <f>IF(ISBLANK('Class &amp; Working Titles'!I92),"",'Class &amp; Working Titles'!I92)</f>
        <v/>
      </c>
    </row>
    <row r="94" spans="2:5" s="42" customFormat="1" ht="16.2" customHeight="1" x14ac:dyDescent="0.25">
      <c r="B94" s="43" t="str">
        <f>'Class &amp; Working Titles'!C93</f>
        <v>Technical Specialist II</v>
      </c>
      <c r="C94" s="43" t="str">
        <f>'Class &amp; Working Titles'!D93</f>
        <v>Architectural Historian B</v>
      </c>
      <c r="D94" s="44" t="str">
        <f>IF(ISBLANK('Class &amp; Working Titles'!H93),"",'Class &amp; Working Titles'!H93)</f>
        <v/>
      </c>
      <c r="E94" s="269"/>
    </row>
    <row r="95" spans="2:5" s="42" customFormat="1" ht="16.2" customHeight="1" x14ac:dyDescent="0.25">
      <c r="B95" s="43" t="str">
        <f>'Class &amp; Working Titles'!C94</f>
        <v>Technical Specialist III</v>
      </c>
      <c r="C95" s="43" t="str">
        <f>'Class &amp; Working Titles'!D94</f>
        <v>Architectural Historian C</v>
      </c>
      <c r="D95" s="44" t="str">
        <f>IF(ISBLANK('Class &amp; Working Titles'!H94),"",'Class &amp; Working Titles'!H94)</f>
        <v/>
      </c>
      <c r="E95" s="269"/>
    </row>
    <row r="96" spans="2:5" s="42" customFormat="1" ht="16.2" customHeight="1" x14ac:dyDescent="0.25">
      <c r="B96" s="43" t="str">
        <f>'Class &amp; Working Titles'!C95</f>
        <v>Technical Specialist IV</v>
      </c>
      <c r="C96" s="43" t="str">
        <f>'Class &amp; Working Titles'!D95</f>
        <v>Architectural Historian D</v>
      </c>
      <c r="D96" s="44" t="str">
        <f>IF(ISBLANK('Class &amp; Working Titles'!H95),"",'Class &amp; Working Titles'!H95)</f>
        <v/>
      </c>
      <c r="E96" s="270"/>
    </row>
    <row r="97" spans="2:5" s="42" customFormat="1" ht="16.2" customHeight="1" x14ac:dyDescent="0.25">
      <c r="B97" s="68" t="str">
        <f>'Class &amp; Working Titles'!C96</f>
        <v>Technical Specialist IV</v>
      </c>
      <c r="C97" s="68" t="str">
        <f>'Class &amp; Working Titles'!D96</f>
        <v>Bridge Health Monitoring Specialist A</v>
      </c>
      <c r="D97" s="67" t="str">
        <f>IF(ISBLANK('Class &amp; Working Titles'!H96),"",'Class &amp; Working Titles'!H96)</f>
        <v/>
      </c>
      <c r="E97" s="265" t="str">
        <f>IF(ISBLANK('Class &amp; Working Titles'!I96),"",'Class &amp; Working Titles'!I96)</f>
        <v/>
      </c>
    </row>
    <row r="98" spans="2:5" s="42" customFormat="1" ht="16.2" customHeight="1" x14ac:dyDescent="0.25">
      <c r="B98" s="68" t="str">
        <f>'Class &amp; Working Titles'!C97</f>
        <v>Technical Specialist V</v>
      </c>
      <c r="C98" s="68" t="str">
        <f>'Class &amp; Working Titles'!D97</f>
        <v>Bridge Health Monitoring Specialist B</v>
      </c>
      <c r="D98" s="67" t="str">
        <f>IF(ISBLANK('Class &amp; Working Titles'!H97),"",'Class &amp; Working Titles'!H97)</f>
        <v/>
      </c>
      <c r="E98" s="266"/>
    </row>
    <row r="99" spans="2:5" s="42" customFormat="1" ht="16.2" customHeight="1" x14ac:dyDescent="0.25">
      <c r="B99" s="68" t="str">
        <f>'Class &amp; Working Titles'!C98</f>
        <v>Technical Specialist VI</v>
      </c>
      <c r="C99" s="68" t="str">
        <f>'Class &amp; Working Titles'!D98</f>
        <v>Bridge Health Monitoring Specialist C</v>
      </c>
      <c r="D99" s="67" t="str">
        <f>IF(ISBLANK('Class &amp; Working Titles'!H98),"",'Class &amp; Working Titles'!H98)</f>
        <v/>
      </c>
      <c r="E99" s="267"/>
    </row>
    <row r="100" spans="2:5" s="42" customFormat="1" ht="16.2" customHeight="1" x14ac:dyDescent="0.25">
      <c r="B100" s="43" t="str">
        <f>'Class &amp; Working Titles'!C99</f>
        <v>Technical Specialist I</v>
      </c>
      <c r="C100" s="43" t="str">
        <f>'Class &amp; Working Titles'!D99</f>
        <v>CADD Technician A</v>
      </c>
      <c r="D100" s="44" t="str">
        <f>IF(ISBLANK('Class &amp; Working Titles'!H99),"",'Class &amp; Working Titles'!H99)</f>
        <v/>
      </c>
      <c r="E100" s="268" t="str">
        <f>IF(ISBLANK('Class &amp; Working Titles'!I99),"",'Class &amp; Working Titles'!I99)</f>
        <v/>
      </c>
    </row>
    <row r="101" spans="2:5" s="42" customFormat="1" ht="16.2" customHeight="1" x14ac:dyDescent="0.25">
      <c r="B101" s="43" t="str">
        <f>'Class &amp; Working Titles'!C100</f>
        <v>Technical Specialist II</v>
      </c>
      <c r="C101" s="43" t="str">
        <f>'Class &amp; Working Titles'!D100</f>
        <v>CADD Technician B</v>
      </c>
      <c r="D101" s="44" t="str">
        <f>IF(ISBLANK('Class &amp; Working Titles'!H100),"",'Class &amp; Working Titles'!H100)</f>
        <v/>
      </c>
      <c r="E101" s="269"/>
    </row>
    <row r="102" spans="2:5" s="42" customFormat="1" ht="16.2" customHeight="1" x14ac:dyDescent="0.25">
      <c r="B102" s="43" t="str">
        <f>'Class &amp; Working Titles'!C101</f>
        <v>Technical Specialist III</v>
      </c>
      <c r="C102" s="43" t="str">
        <f>'Class &amp; Working Titles'!D101</f>
        <v>CADD Technician C</v>
      </c>
      <c r="D102" s="44" t="str">
        <f>IF(ISBLANK('Class &amp; Working Titles'!H101),"",'Class &amp; Working Titles'!H101)</f>
        <v/>
      </c>
      <c r="E102" s="269"/>
    </row>
    <row r="103" spans="2:5" s="42" customFormat="1" ht="16.2" customHeight="1" x14ac:dyDescent="0.25">
      <c r="B103" s="43" t="str">
        <f>'Class &amp; Working Titles'!C102</f>
        <v>Technical Specialist IV</v>
      </c>
      <c r="C103" s="43" t="str">
        <f>'Class &amp; Working Titles'!D102</f>
        <v>CADD Technician D</v>
      </c>
      <c r="D103" s="44" t="str">
        <f>IF(ISBLANK('Class &amp; Working Titles'!H102),"",'Class &amp; Working Titles'!H102)</f>
        <v/>
      </c>
      <c r="E103" s="269"/>
    </row>
    <row r="104" spans="2:5" s="42" customFormat="1" ht="16.2" customHeight="1" x14ac:dyDescent="0.25">
      <c r="B104" s="43" t="str">
        <f>'Class &amp; Working Titles'!C103</f>
        <v>Technical Specialist V</v>
      </c>
      <c r="C104" s="43" t="str">
        <f>'Class &amp; Working Titles'!D103</f>
        <v>CADD Technician E</v>
      </c>
      <c r="D104" s="44" t="str">
        <f>IF(ISBLANK('Class &amp; Working Titles'!H103),"",'Class &amp; Working Titles'!H103)</f>
        <v/>
      </c>
      <c r="E104" s="269"/>
    </row>
    <row r="105" spans="2:5" s="42" customFormat="1" ht="16.2" customHeight="1" x14ac:dyDescent="0.25">
      <c r="B105" s="43" t="str">
        <f>'Class &amp; Working Titles'!C104</f>
        <v>Technical Specialist VI</v>
      </c>
      <c r="C105" s="43" t="str">
        <f>'Class &amp; Working Titles'!D104</f>
        <v>CADD Technician F</v>
      </c>
      <c r="D105" s="44" t="str">
        <f>IF(ISBLANK('Class &amp; Working Titles'!H104),"",'Class &amp; Working Titles'!H104)</f>
        <v/>
      </c>
      <c r="E105" s="270"/>
    </row>
    <row r="106" spans="2:5" s="42" customFormat="1" ht="16.2" customHeight="1" x14ac:dyDescent="0.25">
      <c r="B106" s="68" t="str">
        <f>'Class &amp; Working Titles'!C105</f>
        <v>Technical Specialist IV</v>
      </c>
      <c r="C106" s="69" t="str">
        <f>'Class &amp; Working Titles'!D105</f>
        <v>Coating / Weld Inspector A</v>
      </c>
      <c r="D106" s="67" t="str">
        <f>IF(ISBLANK('Class &amp; Working Titles'!H105),"",'Class &amp; Working Titles'!H105)</f>
        <v/>
      </c>
      <c r="E106" s="214" t="str">
        <f>IF(ISBLANK('Class &amp; Working Titles'!I105),"",'Class &amp; Working Titles'!I105)</f>
        <v/>
      </c>
    </row>
    <row r="107" spans="2:5" s="42" customFormat="1" ht="16.2" customHeight="1" x14ac:dyDescent="0.25">
      <c r="B107" s="43" t="str">
        <f>'Class &amp; Working Titles'!C106</f>
        <v>Technical Specialist I - C</v>
      </c>
      <c r="C107" s="70" t="str">
        <f>'Class &amp; Working Titles'!D106</f>
        <v>Construction Inspector A</v>
      </c>
      <c r="D107" s="44" t="str">
        <f>IF(ISBLANK('Class &amp; Working Titles'!H106),"",'Class &amp; Working Titles'!H106)</f>
        <v/>
      </c>
      <c r="E107" s="268" t="str">
        <f>IF(ISBLANK('Class &amp; Working Titles'!I106),"",'Class &amp; Working Titles'!I106)</f>
        <v/>
      </c>
    </row>
    <row r="108" spans="2:5" s="42" customFormat="1" ht="16.2" customHeight="1" x14ac:dyDescent="0.25">
      <c r="B108" s="43" t="str">
        <f>'Class &amp; Working Titles'!C107</f>
        <v>Technical Specialist II - C</v>
      </c>
      <c r="C108" s="70" t="str">
        <f>'Class &amp; Working Titles'!D107</f>
        <v>Construction Inspector B</v>
      </c>
      <c r="D108" s="44" t="str">
        <f>IF(ISBLANK('Class &amp; Working Titles'!H107),"",'Class &amp; Working Titles'!H107)</f>
        <v/>
      </c>
      <c r="E108" s="269"/>
    </row>
    <row r="109" spans="2:5" s="42" customFormat="1" ht="16.2" customHeight="1" x14ac:dyDescent="0.25">
      <c r="B109" s="43" t="str">
        <f>'Class &amp; Working Titles'!C108</f>
        <v>Technical Specialist III - C</v>
      </c>
      <c r="C109" s="70" t="str">
        <f>'Class &amp; Working Titles'!D108</f>
        <v>Construction Inspector C</v>
      </c>
      <c r="D109" s="44" t="str">
        <f>IF(ISBLANK('Class &amp; Working Titles'!H108),"",'Class &amp; Working Titles'!H108)</f>
        <v/>
      </c>
      <c r="E109" s="270"/>
    </row>
    <row r="110" spans="2:5" s="42" customFormat="1" ht="16.2" customHeight="1" x14ac:dyDescent="0.25">
      <c r="B110" s="68" t="str">
        <f>'Class &amp; Working Titles'!C109</f>
        <v>Technical Specialist IV - C</v>
      </c>
      <c r="C110" s="69" t="str">
        <f>'Class &amp; Working Titles'!D109</f>
        <v>Construction Inspection Coordinator A</v>
      </c>
      <c r="D110" s="67" t="str">
        <f>IF(ISBLANK('Class &amp; Working Titles'!H109),"",'Class &amp; Working Titles'!H109)</f>
        <v/>
      </c>
      <c r="E110" s="202" t="str">
        <f>IF(ISBLANK('Class &amp; Working Titles'!I109),"",'Class &amp; Working Titles'!I109)</f>
        <v/>
      </c>
    </row>
    <row r="111" spans="2:5" s="42" customFormat="1" ht="16.2" customHeight="1" x14ac:dyDescent="0.25">
      <c r="B111" s="43" t="str">
        <f>'Class &amp; Working Titles'!C110</f>
        <v>Technical Specialist III - C</v>
      </c>
      <c r="C111" s="70" t="str">
        <f>'Class &amp; Working Titles'!D110</f>
        <v>Construction Inspector - Project Records Manager A</v>
      </c>
      <c r="D111" s="44" t="str">
        <f>IF(ISBLANK('Class &amp; Working Titles'!H110),"",'Class &amp; Working Titles'!H110)</f>
        <v/>
      </c>
      <c r="E111" s="195" t="str">
        <f>IF(ISBLANK('Class &amp; Working Titles'!I110),"",'Class &amp; Working Titles'!I110)</f>
        <v/>
      </c>
    </row>
    <row r="112" spans="2:5" s="42" customFormat="1" ht="16.2" customHeight="1" x14ac:dyDescent="0.25">
      <c r="B112" s="52" t="str">
        <f>'Class &amp; Working Titles'!C111</f>
        <v>Technical Specialist IV</v>
      </c>
      <c r="C112" s="201" t="str">
        <f>'Class &amp; Working Titles'!D111</f>
        <v>Construction Inspector Signals A</v>
      </c>
      <c r="D112" s="67" t="str">
        <f>IF(ISBLANK('Class &amp; Working Titles'!H111),"",'Class &amp; Working Titles'!H111)</f>
        <v/>
      </c>
      <c r="E112" s="215" t="str">
        <f>IF(ISBLANK('Class &amp; Working Titles'!I111),"",'Class &amp; Working Titles'!I111)</f>
        <v/>
      </c>
    </row>
    <row r="113" spans="2:5" s="42" customFormat="1" ht="16.2" customHeight="1" x14ac:dyDescent="0.25">
      <c r="B113" s="43" t="str">
        <f>'Class &amp; Working Titles'!C112</f>
        <v>Engineer III</v>
      </c>
      <c r="C113" s="70" t="str">
        <f>'Class &amp; Working Titles'!D112</f>
        <v>Construction Manager A</v>
      </c>
      <c r="D113" s="44" t="str">
        <f>IF(ISBLANK('Class &amp; Working Titles'!H112),"",'Class &amp; Working Titles'!H112)</f>
        <v/>
      </c>
      <c r="E113" s="195" t="str">
        <f>IF(ISBLANK('Class &amp; Working Titles'!I112),"",'Class &amp; Working Titles'!I112)</f>
        <v/>
      </c>
    </row>
    <row r="114" spans="2:5" s="42" customFormat="1" ht="16.2" customHeight="1" x14ac:dyDescent="0.25">
      <c r="B114" s="68" t="str">
        <f>'Class &amp; Working Titles'!C113</f>
        <v>Technical Specialist V</v>
      </c>
      <c r="C114" s="69" t="str">
        <f>'Class &amp; Working Titles'!D113</f>
        <v>Construction Manager B</v>
      </c>
      <c r="D114" s="67" t="str">
        <f>IF(ISBLANK('Class &amp; Working Titles'!H113),"",'Class &amp; Working Titles'!H113)</f>
        <v/>
      </c>
      <c r="E114" s="265" t="str">
        <f>IF(ISBLANK('Class &amp; Working Titles'!I113),"",'Class &amp; Working Titles'!I113)</f>
        <v/>
      </c>
    </row>
    <row r="115" spans="2:5" s="42" customFormat="1" ht="16.2" customHeight="1" x14ac:dyDescent="0.25">
      <c r="B115" s="68" t="str">
        <f>'Class &amp; Working Titles'!C114</f>
        <v>Technical Specialist VI</v>
      </c>
      <c r="C115" s="69" t="str">
        <f>'Class &amp; Working Titles'!D114</f>
        <v>Construction Manager C</v>
      </c>
      <c r="D115" s="67" t="str">
        <f>IF(ISBLANK('Class &amp; Working Titles'!H114),"",'Class &amp; Working Titles'!H114)</f>
        <v/>
      </c>
      <c r="E115" s="266"/>
    </row>
    <row r="116" spans="2:5" s="42" customFormat="1" ht="16.2" customHeight="1" x14ac:dyDescent="0.25">
      <c r="B116" s="68" t="str">
        <f>'Class &amp; Working Titles'!C115</f>
        <v>Technical Specialist VII</v>
      </c>
      <c r="C116" s="69" t="str">
        <f>'Class &amp; Working Titles'!D115</f>
        <v>Construction Manager D</v>
      </c>
      <c r="D116" s="67" t="str">
        <f>IF(ISBLANK('Class &amp; Working Titles'!H115),"",'Class &amp; Working Titles'!H115)</f>
        <v/>
      </c>
      <c r="E116" s="266"/>
    </row>
    <row r="117" spans="2:5" s="42" customFormat="1" ht="16.2" customHeight="1" x14ac:dyDescent="0.25">
      <c r="B117" s="68" t="str">
        <f>'Class &amp; Working Titles'!C116</f>
        <v>Technical Specialist VIII / SME</v>
      </c>
      <c r="C117" s="69" t="str">
        <f>'Class &amp; Working Titles'!D116</f>
        <v>Construction Manager E SME</v>
      </c>
      <c r="D117" s="67" t="str">
        <f>IF(ISBLANK('Class &amp; Working Titles'!H116),"",'Class &amp; Working Titles'!H116)</f>
        <v/>
      </c>
      <c r="E117" s="267"/>
    </row>
    <row r="118" spans="2:5" s="42" customFormat="1" ht="16.2" customHeight="1" x14ac:dyDescent="0.25">
      <c r="B118" s="43" t="str">
        <f>'Class &amp; Working Titles'!C117</f>
        <v>Technical Specialist II</v>
      </c>
      <c r="C118" s="43" t="str">
        <f>'Class &amp; Working Titles'!D117</f>
        <v>Contract Manager A</v>
      </c>
      <c r="D118" s="44" t="str">
        <f>IF(ISBLANK('Class &amp; Working Titles'!H117),"",'Class &amp; Working Titles'!H117)</f>
        <v/>
      </c>
      <c r="E118" s="268" t="str">
        <f>IF(ISBLANK('Class &amp; Working Titles'!I117),"",'Class &amp; Working Titles'!I117)</f>
        <v/>
      </c>
    </row>
    <row r="119" spans="2:5" s="42" customFormat="1" ht="16.2" customHeight="1" x14ac:dyDescent="0.25">
      <c r="B119" s="43" t="str">
        <f>'Class &amp; Working Titles'!C118</f>
        <v>Technical Specialist III</v>
      </c>
      <c r="C119" s="43" t="str">
        <f>'Class &amp; Working Titles'!D118</f>
        <v>Contract Manager B</v>
      </c>
      <c r="D119" s="44" t="str">
        <f>IF(ISBLANK('Class &amp; Working Titles'!H118),"",'Class &amp; Working Titles'!H118)</f>
        <v/>
      </c>
      <c r="E119" s="269"/>
    </row>
    <row r="120" spans="2:5" s="42" customFormat="1" ht="16.2" customHeight="1" x14ac:dyDescent="0.25">
      <c r="B120" s="43" t="str">
        <f>'Class &amp; Working Titles'!C119</f>
        <v>Technical Specialist IV</v>
      </c>
      <c r="C120" s="43" t="str">
        <f>'Class &amp; Working Titles'!D119</f>
        <v>Contract Manager C</v>
      </c>
      <c r="D120" s="44" t="str">
        <f>IF(ISBLANK('Class &amp; Working Titles'!H119),"",'Class &amp; Working Titles'!H119)</f>
        <v/>
      </c>
      <c r="E120" s="269"/>
    </row>
    <row r="121" spans="2:5" s="42" customFormat="1" ht="16.2" customHeight="1" x14ac:dyDescent="0.25">
      <c r="B121" s="43" t="str">
        <f>'Class &amp; Working Titles'!C120</f>
        <v>Technical Specialist V</v>
      </c>
      <c r="C121" s="43" t="str">
        <f>'Class &amp; Working Titles'!D120</f>
        <v>Contract Manager D</v>
      </c>
      <c r="D121" s="44" t="str">
        <f>IF(ISBLANK('Class &amp; Working Titles'!H120),"",'Class &amp; Working Titles'!H120)</f>
        <v/>
      </c>
      <c r="E121" s="270"/>
    </row>
    <row r="122" spans="2:5" s="42" customFormat="1" ht="16.2" customHeight="1" x14ac:dyDescent="0.25">
      <c r="B122" s="68" t="str">
        <f>'Class &amp; Working Titles'!C121</f>
        <v>Technical Specialist III</v>
      </c>
      <c r="C122" s="68" t="str">
        <f>'Class &amp; Working Titles'!D121</f>
        <v>Data Analyst A</v>
      </c>
      <c r="D122" s="67" t="str">
        <f>IF(ISBLANK('Class &amp; Working Titles'!H121),"",'Class &amp; Working Titles'!H121)</f>
        <v/>
      </c>
      <c r="E122" s="265" t="str">
        <f>IF(ISBLANK('Class &amp; Working Titles'!I121),"",'Class &amp; Working Titles'!I121)</f>
        <v/>
      </c>
    </row>
    <row r="123" spans="2:5" s="42" customFormat="1" ht="16.2" customHeight="1" x14ac:dyDescent="0.25">
      <c r="B123" s="68" t="str">
        <f>'Class &amp; Working Titles'!C122</f>
        <v>Technical Specialist IV</v>
      </c>
      <c r="C123" s="68" t="str">
        <f>'Class &amp; Working Titles'!D122</f>
        <v>Data Analyst B</v>
      </c>
      <c r="D123" s="67" t="str">
        <f>IF(ISBLANK('Class &amp; Working Titles'!H122),"",'Class &amp; Working Titles'!H122)</f>
        <v/>
      </c>
      <c r="E123" s="266"/>
    </row>
    <row r="124" spans="2:5" s="42" customFormat="1" ht="16.2" customHeight="1" x14ac:dyDescent="0.25">
      <c r="B124" s="68" t="str">
        <f>'Class &amp; Working Titles'!C123</f>
        <v>Technical Specialist V</v>
      </c>
      <c r="C124" s="68" t="str">
        <f>'Class &amp; Working Titles'!D123</f>
        <v>Data Analyst C</v>
      </c>
      <c r="D124" s="67" t="str">
        <f>IF(ISBLANK('Class &amp; Working Titles'!H123),"",'Class &amp; Working Titles'!H123)</f>
        <v/>
      </c>
      <c r="E124" s="266"/>
    </row>
    <row r="125" spans="2:5" s="42" customFormat="1" ht="16.2" customHeight="1" x14ac:dyDescent="0.25">
      <c r="B125" s="68" t="str">
        <f>'Class &amp; Working Titles'!C124</f>
        <v>Technical Specialist VI</v>
      </c>
      <c r="C125" s="68" t="str">
        <f>'Class &amp; Working Titles'!D124</f>
        <v>Data Analyst D</v>
      </c>
      <c r="D125" s="67" t="str">
        <f>IF(ISBLANK('Class &amp; Working Titles'!H124),"",'Class &amp; Working Titles'!H124)</f>
        <v/>
      </c>
      <c r="E125" s="267"/>
    </row>
    <row r="126" spans="2:5" s="42" customFormat="1" ht="16.2" customHeight="1" x14ac:dyDescent="0.25">
      <c r="B126" s="43" t="str">
        <f>'Class &amp; Working Titles'!C125</f>
        <v>Technical Specialist V</v>
      </c>
      <c r="C126" s="43" t="str">
        <f>'Class &amp; Working Titles'!D125</f>
        <v>Data Engineer A</v>
      </c>
      <c r="D126" s="44" t="str">
        <f>IF(ISBLANK('Class &amp; Working Titles'!H125),"",'Class &amp; Working Titles'!H125)</f>
        <v/>
      </c>
      <c r="E126" s="268" t="str">
        <f>IF(ISBLANK('Class &amp; Working Titles'!I125),"",'Class &amp; Working Titles'!I125)</f>
        <v/>
      </c>
    </row>
    <row r="127" spans="2:5" s="42" customFormat="1" ht="16.2" customHeight="1" x14ac:dyDescent="0.25">
      <c r="B127" s="43" t="str">
        <f>'Class &amp; Working Titles'!C126</f>
        <v>Technical Specialist VI</v>
      </c>
      <c r="C127" s="43" t="str">
        <f>'Class &amp; Working Titles'!D126</f>
        <v>Data Engineer B</v>
      </c>
      <c r="D127" s="44" t="str">
        <f>IF(ISBLANK('Class &amp; Working Titles'!H126),"",'Class &amp; Working Titles'!H126)</f>
        <v/>
      </c>
      <c r="E127" s="269"/>
    </row>
    <row r="128" spans="2:5" s="42" customFormat="1" ht="16.2" customHeight="1" x14ac:dyDescent="0.25">
      <c r="B128" s="43" t="str">
        <f>'Class &amp; Working Titles'!C127</f>
        <v>Technical Specialist VII</v>
      </c>
      <c r="C128" s="43" t="str">
        <f>'Class &amp; Working Titles'!D127</f>
        <v>Data Engineer C</v>
      </c>
      <c r="D128" s="44" t="str">
        <f>IF(ISBLANK('Class &amp; Working Titles'!H127),"",'Class &amp; Working Titles'!H127)</f>
        <v/>
      </c>
      <c r="E128" s="269"/>
    </row>
    <row r="129" spans="2:5" s="42" customFormat="1" ht="16.2" customHeight="1" x14ac:dyDescent="0.25">
      <c r="B129" s="43" t="str">
        <f>'Class &amp; Working Titles'!C128</f>
        <v>Technical Specialist VIII / SME</v>
      </c>
      <c r="C129" s="43" t="str">
        <f>'Class &amp; Working Titles'!D128</f>
        <v>Data Engineer D NEW</v>
      </c>
      <c r="D129" s="44" t="str">
        <f>IF(ISBLANK('Class &amp; Working Titles'!H128),"",'Class &amp; Working Titles'!H128)</f>
        <v/>
      </c>
      <c r="E129" s="270"/>
    </row>
    <row r="130" spans="2:5" s="42" customFormat="1" ht="16.2" customHeight="1" x14ac:dyDescent="0.25">
      <c r="B130" s="68" t="str">
        <f>'Class &amp; Working Titles'!C129</f>
        <v>Technical Specialist III</v>
      </c>
      <c r="C130" s="68" t="str">
        <f>'Class &amp; Working Titles'!D129</f>
        <v>Data Scientist A</v>
      </c>
      <c r="D130" s="67" t="str">
        <f>IF(ISBLANK('Class &amp; Working Titles'!H129),"",'Class &amp; Working Titles'!H129)</f>
        <v/>
      </c>
      <c r="E130" s="265" t="str">
        <f>IF(ISBLANK('Class &amp; Working Titles'!I129),"",'Class &amp; Working Titles'!I129)</f>
        <v/>
      </c>
    </row>
    <row r="131" spans="2:5" s="42" customFormat="1" ht="16.2" customHeight="1" x14ac:dyDescent="0.25">
      <c r="B131" s="68" t="str">
        <f>'Class &amp; Working Titles'!C130</f>
        <v>Technical Specialist IV</v>
      </c>
      <c r="C131" s="68" t="str">
        <f>'Class &amp; Working Titles'!D130</f>
        <v>Data Scientist B</v>
      </c>
      <c r="D131" s="67" t="str">
        <f>IF(ISBLANK('Class &amp; Working Titles'!H130),"",'Class &amp; Working Titles'!H130)</f>
        <v/>
      </c>
      <c r="E131" s="266"/>
    </row>
    <row r="132" spans="2:5" s="42" customFormat="1" ht="16.2" customHeight="1" x14ac:dyDescent="0.25">
      <c r="B132" s="68" t="str">
        <f>'Class &amp; Working Titles'!C131</f>
        <v>Technical Specialist V</v>
      </c>
      <c r="C132" s="68" t="str">
        <f>'Class &amp; Working Titles'!D131</f>
        <v>Data Scientist C</v>
      </c>
      <c r="D132" s="67" t="str">
        <f>IF(ISBLANK('Class &amp; Working Titles'!H131),"",'Class &amp; Working Titles'!H131)</f>
        <v/>
      </c>
      <c r="E132" s="266"/>
    </row>
    <row r="133" spans="2:5" s="42" customFormat="1" ht="16.2" customHeight="1" x14ac:dyDescent="0.25">
      <c r="B133" s="68" t="str">
        <f>'Class &amp; Working Titles'!C132</f>
        <v>Technical Specialist VI</v>
      </c>
      <c r="C133" s="68" t="str">
        <f>'Class &amp; Working Titles'!D132</f>
        <v>Data Scientist D</v>
      </c>
      <c r="D133" s="67" t="str">
        <f>IF(ISBLANK('Class &amp; Working Titles'!H132),"",'Class &amp; Working Titles'!H132)</f>
        <v/>
      </c>
      <c r="E133" s="267"/>
    </row>
    <row r="134" spans="2:5" s="42" customFormat="1" ht="16.2" customHeight="1" x14ac:dyDescent="0.25">
      <c r="B134" s="43" t="str">
        <f>'Class &amp; Working Titles'!C133</f>
        <v>Technical Specialist II</v>
      </c>
      <c r="C134" s="43" t="str">
        <f>'Class &amp; Working Titles'!D133</f>
        <v>Diver – Tender A</v>
      </c>
      <c r="D134" s="44" t="str">
        <f>IF(ISBLANK('Class &amp; Working Titles'!H133),"",'Class &amp; Working Titles'!H133)</f>
        <v/>
      </c>
      <c r="E134" s="268" t="str">
        <f>IF(ISBLANK('Class &amp; Working Titles'!I133),"",'Class &amp; Working Titles'!I133)</f>
        <v/>
      </c>
    </row>
    <row r="135" spans="2:5" s="42" customFormat="1" ht="16.2" customHeight="1" x14ac:dyDescent="0.25">
      <c r="B135" s="43" t="str">
        <f>'Class &amp; Working Titles'!C134</f>
        <v>Technical Specialist III</v>
      </c>
      <c r="C135" s="43" t="str">
        <f>'Class &amp; Working Titles'!D134</f>
        <v>Diver – Tender B</v>
      </c>
      <c r="D135" s="44" t="str">
        <f>IF(ISBLANK('Class &amp; Working Titles'!H134),"",'Class &amp; Working Titles'!H134)</f>
        <v/>
      </c>
      <c r="E135" s="269"/>
    </row>
    <row r="136" spans="2:5" s="42" customFormat="1" ht="16.2" customHeight="1" x14ac:dyDescent="0.25">
      <c r="B136" s="43" t="str">
        <f>'Class &amp; Working Titles'!C135</f>
        <v>Technical Specialist IV</v>
      </c>
      <c r="C136" s="43" t="str">
        <f>'Class &amp; Working Titles'!D135</f>
        <v>Diver – Tender C</v>
      </c>
      <c r="D136" s="44" t="str">
        <f>IF(ISBLANK('Class &amp; Working Titles'!H135),"",'Class &amp; Working Titles'!H135)</f>
        <v/>
      </c>
      <c r="E136" s="269"/>
    </row>
    <row r="137" spans="2:5" s="42" customFormat="1" ht="16.2" customHeight="1" x14ac:dyDescent="0.25">
      <c r="B137" s="43" t="str">
        <f>'Class &amp; Working Titles'!C136</f>
        <v>Technical Specialist V</v>
      </c>
      <c r="C137" s="43" t="str">
        <f>'Class &amp; Working Titles'!D136</f>
        <v>Diver – Tender D</v>
      </c>
      <c r="D137" s="44" t="str">
        <f>IF(ISBLANK('Class &amp; Working Titles'!H136),"",'Class &amp; Working Titles'!H136)</f>
        <v/>
      </c>
      <c r="E137" s="269"/>
    </row>
    <row r="138" spans="2:5" s="42" customFormat="1" ht="16.2" customHeight="1" x14ac:dyDescent="0.25">
      <c r="B138" s="43" t="str">
        <f>'Class &amp; Working Titles'!C137</f>
        <v>Technical Specialist VI</v>
      </c>
      <c r="C138" s="43" t="str">
        <f>'Class &amp; Working Titles'!D137</f>
        <v>Diver – Tender E</v>
      </c>
      <c r="D138" s="44" t="str">
        <f>IF(ISBLANK('Class &amp; Working Titles'!H137),"",'Class &amp; Working Titles'!H137)</f>
        <v/>
      </c>
      <c r="E138" s="269"/>
    </row>
    <row r="139" spans="2:5" s="42" customFormat="1" ht="16.2" customHeight="1" x14ac:dyDescent="0.25">
      <c r="B139" s="43" t="str">
        <f>'Class &amp; Working Titles'!C138</f>
        <v>Technical Specialist VII</v>
      </c>
      <c r="C139" s="43" t="str">
        <f>'Class &amp; Working Titles'!D138</f>
        <v>Diver – Tender F</v>
      </c>
      <c r="D139" s="44" t="str">
        <f>IF(ISBLANK('Class &amp; Working Titles'!H138),"",'Class &amp; Working Titles'!H138)</f>
        <v/>
      </c>
      <c r="E139" s="270"/>
    </row>
    <row r="140" spans="2:5" s="42" customFormat="1" ht="16.2" customHeight="1" x14ac:dyDescent="0.25">
      <c r="B140" s="68" t="str">
        <f>'Class &amp; Working Titles'!C139</f>
        <v>Technical Specialist IV</v>
      </c>
      <c r="C140" s="68" t="str">
        <f>'Class &amp; Working Titles'!D139</f>
        <v>Diver Team Leader A</v>
      </c>
      <c r="D140" s="67" t="str">
        <f>IF(ISBLANK('Class &amp; Working Titles'!H139),"",'Class &amp; Working Titles'!H139)</f>
        <v/>
      </c>
      <c r="E140" s="265" t="str">
        <f>IF(ISBLANK('Class &amp; Working Titles'!I139),"",'Class &amp; Working Titles'!I139)</f>
        <v/>
      </c>
    </row>
    <row r="141" spans="2:5" s="42" customFormat="1" ht="16.2" customHeight="1" x14ac:dyDescent="0.25">
      <c r="B141" s="68" t="str">
        <f>'Class &amp; Working Titles'!C140</f>
        <v>Technical Specialist V</v>
      </c>
      <c r="C141" s="68" t="str">
        <f>'Class &amp; Working Titles'!D140</f>
        <v>Diver Team Leader B</v>
      </c>
      <c r="D141" s="67" t="str">
        <f>IF(ISBLANK('Class &amp; Working Titles'!H140),"",'Class &amp; Working Titles'!H140)</f>
        <v/>
      </c>
      <c r="E141" s="266"/>
    </row>
    <row r="142" spans="2:5" s="42" customFormat="1" ht="16.2" customHeight="1" x14ac:dyDescent="0.25">
      <c r="B142" s="68" t="str">
        <f>'Class &amp; Working Titles'!C141</f>
        <v>Technical Specialist VI</v>
      </c>
      <c r="C142" s="68" t="str">
        <f>'Class &amp; Working Titles'!D141</f>
        <v>Diver Team Leader C</v>
      </c>
      <c r="D142" s="67" t="str">
        <f>IF(ISBLANK('Class &amp; Working Titles'!H141),"",'Class &amp; Working Titles'!H141)</f>
        <v/>
      </c>
      <c r="E142" s="266"/>
    </row>
    <row r="143" spans="2:5" s="42" customFormat="1" ht="16.2" customHeight="1" x14ac:dyDescent="0.25">
      <c r="B143" s="68" t="str">
        <f>'Class &amp; Working Titles'!C142</f>
        <v>Technical Specialist VII</v>
      </c>
      <c r="C143" s="68" t="str">
        <f>'Class &amp; Working Titles'!D142</f>
        <v>Diver Team Leader D</v>
      </c>
      <c r="D143" s="67" t="str">
        <f>IF(ISBLANK('Class &amp; Working Titles'!H142),"",'Class &amp; Working Titles'!H142)</f>
        <v/>
      </c>
      <c r="E143" s="267"/>
    </row>
    <row r="144" spans="2:5" s="42" customFormat="1" ht="16.2" customHeight="1" x14ac:dyDescent="0.25">
      <c r="B144" s="43" t="str">
        <f>'Class &amp; Working Titles'!C143</f>
        <v>Technical Specialist III</v>
      </c>
      <c r="C144" s="43" t="str">
        <f>'Class &amp; Working Titles'!D143</f>
        <v>Electrical / Mechanical Technical Specialist A</v>
      </c>
      <c r="D144" s="44" t="str">
        <f>IF(ISBLANK('Class &amp; Working Titles'!H143),"",'Class &amp; Working Titles'!H143)</f>
        <v/>
      </c>
      <c r="E144" s="268" t="str">
        <f>IF(ISBLANK('Class &amp; Working Titles'!I143),"",'Class &amp; Working Titles'!I143)</f>
        <v/>
      </c>
    </row>
    <row r="145" spans="2:5" s="42" customFormat="1" ht="16.2" customHeight="1" x14ac:dyDescent="0.25">
      <c r="B145" s="43" t="str">
        <f>'Class &amp; Working Titles'!C144</f>
        <v>Technical Specialist IV</v>
      </c>
      <c r="C145" s="43" t="str">
        <f>'Class &amp; Working Titles'!D144</f>
        <v>Electrical / Mechanical Technical Specialist B</v>
      </c>
      <c r="D145" s="44" t="str">
        <f>IF(ISBLANK('Class &amp; Working Titles'!H144),"",'Class &amp; Working Titles'!H144)</f>
        <v/>
      </c>
      <c r="E145" s="269"/>
    </row>
    <row r="146" spans="2:5" s="42" customFormat="1" ht="16.2" customHeight="1" x14ac:dyDescent="0.25">
      <c r="B146" s="43" t="str">
        <f>'Class &amp; Working Titles'!C145</f>
        <v>Technical Specialist V</v>
      </c>
      <c r="C146" s="43" t="str">
        <f>'Class &amp; Working Titles'!D145</f>
        <v>Electrical / Mechanical Technical Specialist C</v>
      </c>
      <c r="D146" s="44" t="str">
        <f>IF(ISBLANK('Class &amp; Working Titles'!H145),"",'Class &amp; Working Titles'!H145)</f>
        <v/>
      </c>
      <c r="E146" s="269"/>
    </row>
    <row r="147" spans="2:5" s="42" customFormat="1" ht="16.2" customHeight="1" x14ac:dyDescent="0.25">
      <c r="B147" s="43" t="str">
        <f>'Class &amp; Working Titles'!C146</f>
        <v>Technical Specialist VI</v>
      </c>
      <c r="C147" s="43" t="str">
        <f>'Class &amp; Working Titles'!D146</f>
        <v>Electrical / Mechanical Technical Specialist D SME</v>
      </c>
      <c r="D147" s="44" t="str">
        <f>IF(ISBLANK('Class &amp; Working Titles'!H146),"",'Class &amp; Working Titles'!H146)</f>
        <v/>
      </c>
      <c r="E147" s="269"/>
    </row>
    <row r="148" spans="2:5" s="42" customFormat="1" ht="16.2" customHeight="1" x14ac:dyDescent="0.25">
      <c r="B148" s="43" t="str">
        <f>'Class &amp; Working Titles'!C147</f>
        <v>Technical Specialist VII</v>
      </c>
      <c r="C148" s="43" t="str">
        <f>'Class &amp; Working Titles'!D147</f>
        <v>Electrical / Mechanical Technical Specialist E SME</v>
      </c>
      <c r="D148" s="44" t="str">
        <f>IF(ISBLANK('Class &amp; Working Titles'!H147),"",'Class &amp; Working Titles'!H147)</f>
        <v/>
      </c>
      <c r="E148" s="270"/>
    </row>
    <row r="149" spans="2:5" s="42" customFormat="1" ht="16.2" customHeight="1" x14ac:dyDescent="0.25">
      <c r="B149" s="68" t="str">
        <f>'Class &amp; Working Titles'!C148</f>
        <v>Technical Specialist I</v>
      </c>
      <c r="C149" s="68" t="str">
        <f>'Class &amp; Working Titles'!D148</f>
        <v>Engineering Technician A</v>
      </c>
      <c r="D149" s="67" t="str">
        <f>IF(ISBLANK('Class &amp; Working Titles'!H148),"",'Class &amp; Working Titles'!H148)</f>
        <v/>
      </c>
      <c r="E149" s="265" t="str">
        <f>IF(ISBLANK('Class &amp; Working Titles'!I148),"",'Class &amp; Working Titles'!I148)</f>
        <v/>
      </c>
    </row>
    <row r="150" spans="2:5" s="42" customFormat="1" ht="16.2" customHeight="1" x14ac:dyDescent="0.25">
      <c r="B150" s="68" t="str">
        <f>'Class &amp; Working Titles'!C149</f>
        <v>Technical Specialist II</v>
      </c>
      <c r="C150" s="68" t="str">
        <f>'Class &amp; Working Titles'!D149</f>
        <v>Engineering Technician B</v>
      </c>
      <c r="D150" s="67" t="str">
        <f>IF(ISBLANK('Class &amp; Working Titles'!H149),"",'Class &amp; Working Titles'!H149)</f>
        <v/>
      </c>
      <c r="E150" s="266"/>
    </row>
    <row r="151" spans="2:5" s="42" customFormat="1" ht="16.2" customHeight="1" x14ac:dyDescent="0.25">
      <c r="B151" s="68" t="str">
        <f>'Class &amp; Working Titles'!C150</f>
        <v>Technical Specialist III</v>
      </c>
      <c r="C151" s="68" t="str">
        <f>'Class &amp; Working Titles'!D150</f>
        <v>Engineering Technician C</v>
      </c>
      <c r="D151" s="67" t="str">
        <f>IF(ISBLANK('Class &amp; Working Titles'!H150),"",'Class &amp; Working Titles'!H150)</f>
        <v/>
      </c>
      <c r="E151" s="266"/>
    </row>
    <row r="152" spans="2:5" s="42" customFormat="1" ht="16.2" customHeight="1" x14ac:dyDescent="0.25">
      <c r="B152" s="68" t="str">
        <f>'Class &amp; Working Titles'!C151</f>
        <v>Technical Specialist IV</v>
      </c>
      <c r="C152" s="68" t="str">
        <f>'Class &amp; Working Titles'!D151</f>
        <v>Engineering Technician D</v>
      </c>
      <c r="D152" s="67" t="str">
        <f>IF(ISBLANK('Class &amp; Working Titles'!H151),"",'Class &amp; Working Titles'!H151)</f>
        <v/>
      </c>
      <c r="E152" s="266"/>
    </row>
    <row r="153" spans="2:5" s="42" customFormat="1" ht="16.2" customHeight="1" x14ac:dyDescent="0.25">
      <c r="B153" s="68" t="str">
        <f>'Class &amp; Working Titles'!C152</f>
        <v>Technical Specialist V</v>
      </c>
      <c r="C153" s="68" t="str">
        <f>'Class &amp; Working Titles'!D152</f>
        <v>Engineering Technician E</v>
      </c>
      <c r="D153" s="67" t="str">
        <f>IF(ISBLANK('Class &amp; Working Titles'!H152),"",'Class &amp; Working Titles'!H152)</f>
        <v/>
      </c>
      <c r="E153" s="266"/>
    </row>
    <row r="154" spans="2:5" s="42" customFormat="1" ht="16.2" customHeight="1" x14ac:dyDescent="0.25">
      <c r="B154" s="68" t="str">
        <f>'Class &amp; Working Titles'!C153</f>
        <v>Technical Specialist VI</v>
      </c>
      <c r="C154" s="68" t="str">
        <f>'Class &amp; Working Titles'!D153</f>
        <v>Engineering Technician F</v>
      </c>
      <c r="D154" s="67" t="str">
        <f>IF(ISBLANK('Class &amp; Working Titles'!H153),"",'Class &amp; Working Titles'!H153)</f>
        <v/>
      </c>
      <c r="E154" s="266"/>
    </row>
    <row r="155" spans="2:5" s="42" customFormat="1" ht="16.2" customHeight="1" x14ac:dyDescent="0.25">
      <c r="B155" s="68" t="str">
        <f>'Class &amp; Working Titles'!C154</f>
        <v>Technical Specialist VII</v>
      </c>
      <c r="C155" s="68" t="str">
        <f>'Class &amp; Working Titles'!D154</f>
        <v>Engineering Technician G</v>
      </c>
      <c r="D155" s="67" t="str">
        <f>IF(ISBLANK('Class &amp; Working Titles'!H154),"",'Class &amp; Working Titles'!H154)</f>
        <v/>
      </c>
      <c r="E155" s="266"/>
    </row>
    <row r="156" spans="2:5" s="42" customFormat="1" ht="16.2" customHeight="1" x14ac:dyDescent="0.25">
      <c r="B156" s="68" t="str">
        <f>'Class &amp; Working Titles'!C155</f>
        <v>Technical Specialist VIII / SME</v>
      </c>
      <c r="C156" s="68" t="str">
        <f>'Class &amp; Working Titles'!D155</f>
        <v>Engineering Technician H NEW</v>
      </c>
      <c r="D156" s="67" t="str">
        <f>IF(ISBLANK('Class &amp; Working Titles'!H155),"",'Class &amp; Working Titles'!H155)</f>
        <v/>
      </c>
      <c r="E156" s="267"/>
    </row>
    <row r="157" spans="2:5" s="42" customFormat="1" ht="16.2" customHeight="1" x14ac:dyDescent="0.25">
      <c r="B157" s="43" t="str">
        <f>'Class &amp; Working Titles'!C156</f>
        <v>Technical Specialist VI</v>
      </c>
      <c r="C157" s="43" t="str">
        <f>'Class &amp; Working Titles'!D156</f>
        <v>Environmental A SME</v>
      </c>
      <c r="D157" s="43" t="str">
        <f>IF(ISBLANK('Class &amp; Working Titles'!H156),"",'Class &amp; Working Titles'!H156)</f>
        <v/>
      </c>
      <c r="E157" s="268" t="str">
        <f>IF(ISBLANK('Class &amp; Working Titles'!I156),"",'Class &amp; Working Titles'!I156)</f>
        <v/>
      </c>
    </row>
    <row r="158" spans="2:5" s="42" customFormat="1" ht="16.2" customHeight="1" x14ac:dyDescent="0.25">
      <c r="B158" s="43" t="str">
        <f>'Class &amp; Working Titles'!C157</f>
        <v>Technical Specialist VII</v>
      </c>
      <c r="C158" s="43" t="str">
        <f>'Class &amp; Working Titles'!D157</f>
        <v>Environmental B SME</v>
      </c>
      <c r="D158" s="43" t="str">
        <f>IF(ISBLANK('Class &amp; Working Titles'!H157),"",'Class &amp; Working Titles'!H157)</f>
        <v/>
      </c>
      <c r="E158" s="269"/>
    </row>
    <row r="159" spans="2:5" s="42" customFormat="1" ht="16.2" customHeight="1" x14ac:dyDescent="0.25">
      <c r="B159" s="43" t="str">
        <f>'Class &amp; Working Titles'!C158</f>
        <v>Technical Specialist VIII / SME</v>
      </c>
      <c r="C159" s="43" t="str">
        <f>'Class &amp; Working Titles'!D158</f>
        <v>Environmental C SME NEW</v>
      </c>
      <c r="D159" s="44" t="str">
        <f>IF(ISBLANK('Class &amp; Working Titles'!H158),"",'Class &amp; Working Titles'!H158)</f>
        <v/>
      </c>
      <c r="E159" s="270"/>
    </row>
    <row r="160" spans="2:5" s="42" customFormat="1" ht="16.2" customHeight="1" x14ac:dyDescent="0.25">
      <c r="B160" s="68" t="str">
        <f>'Class &amp; Working Titles'!C159</f>
        <v>Technical Specialist IV</v>
      </c>
      <c r="C160" s="69" t="str">
        <f>'Class &amp; Working Titles'!D159</f>
        <v>Environmental Compliance Inspector A</v>
      </c>
      <c r="D160" s="67" t="str">
        <f>IF(ISBLANK('Class &amp; Working Titles'!H159),"",'Class &amp; Working Titles'!H159)</f>
        <v/>
      </c>
      <c r="E160" s="265" t="str">
        <f>IF(ISBLANK('Class &amp; Working Titles'!I159),"",'Class &amp; Working Titles'!I159)</f>
        <v/>
      </c>
    </row>
    <row r="161" spans="2:5" s="42" customFormat="1" ht="16.2" customHeight="1" x14ac:dyDescent="0.25">
      <c r="B161" s="68" t="str">
        <f>'Class &amp; Working Titles'!C160</f>
        <v>Technical Specialist V</v>
      </c>
      <c r="C161" s="69" t="str">
        <f>'Class &amp; Working Titles'!D160</f>
        <v>Environmental Compliance Inspector B</v>
      </c>
      <c r="D161" s="67" t="str">
        <f>IF(ISBLANK('Class &amp; Working Titles'!H160),"",'Class &amp; Working Titles'!H160)</f>
        <v/>
      </c>
      <c r="E161" s="267"/>
    </row>
    <row r="162" spans="2:5" s="42" customFormat="1" ht="16.2" customHeight="1" x14ac:dyDescent="0.25">
      <c r="B162" s="43" t="str">
        <f>'Class &amp; Working Titles'!C161</f>
        <v>Technical Specialist III</v>
      </c>
      <c r="C162" s="43" t="str">
        <f>'Class &amp; Working Titles'!D161</f>
        <v>Environmental Document Writer A</v>
      </c>
      <c r="D162" s="44" t="str">
        <f>IF(ISBLANK('Class &amp; Working Titles'!H161),"",'Class &amp; Working Titles'!H161)</f>
        <v/>
      </c>
      <c r="E162" s="268" t="str">
        <f>IF(ISBLANK('Class &amp; Working Titles'!I161),"",'Class &amp; Working Titles'!I161)</f>
        <v/>
      </c>
    </row>
    <row r="163" spans="2:5" s="42" customFormat="1" ht="16.2" customHeight="1" x14ac:dyDescent="0.25">
      <c r="B163" s="43" t="str">
        <f>'Class &amp; Working Titles'!C162</f>
        <v>Technical Specialist IV</v>
      </c>
      <c r="C163" s="43" t="str">
        <f>'Class &amp; Working Titles'!D162</f>
        <v>Environmental Document Writer B</v>
      </c>
      <c r="D163" s="44" t="str">
        <f>IF(ISBLANK('Class &amp; Working Titles'!H162),"",'Class &amp; Working Titles'!H162)</f>
        <v/>
      </c>
      <c r="E163" s="269"/>
    </row>
    <row r="164" spans="2:5" s="42" customFormat="1" ht="16.2" customHeight="1" x14ac:dyDescent="0.25">
      <c r="B164" s="43" t="str">
        <f>'Class &amp; Working Titles'!C163</f>
        <v>Technical Specialist V</v>
      </c>
      <c r="C164" s="43" t="str">
        <f>'Class &amp; Working Titles'!D163</f>
        <v>Environmental Document Writer C</v>
      </c>
      <c r="D164" s="44" t="str">
        <f>IF(ISBLANK('Class &amp; Working Titles'!H163),"",'Class &amp; Working Titles'!H163)</f>
        <v/>
      </c>
      <c r="E164" s="270"/>
    </row>
    <row r="165" spans="2:5" s="42" customFormat="1" ht="16.2" customHeight="1" x14ac:dyDescent="0.25">
      <c r="B165" s="68" t="str">
        <f>'Class &amp; Working Titles'!C164</f>
        <v>Technical Specialist V</v>
      </c>
      <c r="C165" s="69" t="str">
        <f>'Class &amp; Working Titles'!D164</f>
        <v>Environmental Regulatory Specialist A</v>
      </c>
      <c r="D165" s="67" t="str">
        <f>IF(ISBLANK('Class &amp; Working Titles'!H164),"",'Class &amp; Working Titles'!H164)</f>
        <v/>
      </c>
      <c r="E165" s="265" t="str">
        <f>IF(ISBLANK('Class &amp; Working Titles'!I164),"",'Class &amp; Working Titles'!I164)</f>
        <v/>
      </c>
    </row>
    <row r="166" spans="2:5" s="42" customFormat="1" ht="16.2" customHeight="1" x14ac:dyDescent="0.25">
      <c r="B166" s="68" t="str">
        <f>'Class &amp; Working Titles'!C165</f>
        <v>Technical Specialist VI</v>
      </c>
      <c r="C166" s="69" t="str">
        <f>'Class &amp; Working Titles'!D165</f>
        <v>Environmental Regulatory Specialist B</v>
      </c>
      <c r="D166" s="67" t="str">
        <f>IF(ISBLANK('Class &amp; Working Titles'!H165),"",'Class &amp; Working Titles'!H165)</f>
        <v/>
      </c>
      <c r="E166" s="266"/>
    </row>
    <row r="167" spans="2:5" s="42" customFormat="1" ht="16.2" customHeight="1" x14ac:dyDescent="0.25">
      <c r="B167" s="68" t="str">
        <f>'Class &amp; Working Titles'!C166</f>
        <v>Technical Specialist VII</v>
      </c>
      <c r="C167" s="68" t="str">
        <f>'Class &amp; Working Titles'!D166</f>
        <v>Environmental Regulatory Specialist C</v>
      </c>
      <c r="D167" s="67" t="str">
        <f>IF(ISBLANK('Class &amp; Working Titles'!H166),"",'Class &amp; Working Titles'!H166)</f>
        <v/>
      </c>
      <c r="E167" s="267"/>
    </row>
    <row r="168" spans="2:5" s="42" customFormat="1" ht="16.2" customHeight="1" x14ac:dyDescent="0.25">
      <c r="B168" s="43" t="str">
        <f>'Class &amp; Working Titles'!C167</f>
        <v>Technical Specialist II</v>
      </c>
      <c r="C168" s="43" t="str">
        <f>'Class &amp; Working Titles'!D167</f>
        <v>Environmental Specialist A</v>
      </c>
      <c r="D168" s="44" t="str">
        <f>IF(ISBLANK('Class &amp; Working Titles'!H167),"",'Class &amp; Working Titles'!H167)</f>
        <v/>
      </c>
      <c r="E168" s="268" t="str">
        <f>IF(ISBLANK('Class &amp; Working Titles'!I167),"",'Class &amp; Working Titles'!I167)</f>
        <v/>
      </c>
    </row>
    <row r="169" spans="2:5" s="42" customFormat="1" ht="16.2" customHeight="1" x14ac:dyDescent="0.25">
      <c r="B169" s="43" t="str">
        <f>'Class &amp; Working Titles'!C168</f>
        <v>Technical Specialist III</v>
      </c>
      <c r="C169" s="43" t="str">
        <f>'Class &amp; Working Titles'!D168</f>
        <v>Environmental Specialist B</v>
      </c>
      <c r="D169" s="44" t="str">
        <f>IF(ISBLANK('Class &amp; Working Titles'!H168),"",'Class &amp; Working Titles'!H168)</f>
        <v/>
      </c>
      <c r="E169" s="269"/>
    </row>
    <row r="170" spans="2:5" s="42" customFormat="1" ht="16.2" customHeight="1" x14ac:dyDescent="0.25">
      <c r="B170" s="43" t="str">
        <f>'Class &amp; Working Titles'!C169</f>
        <v>Technical Specialist IV</v>
      </c>
      <c r="C170" s="43" t="str">
        <f>'Class &amp; Working Titles'!D169</f>
        <v>Environmental Specialist C</v>
      </c>
      <c r="D170" s="44" t="str">
        <f>IF(ISBLANK('Class &amp; Working Titles'!H169),"",'Class &amp; Working Titles'!H169)</f>
        <v/>
      </c>
      <c r="E170" s="269"/>
    </row>
    <row r="171" spans="2:5" s="42" customFormat="1" ht="16.2" customHeight="1" x14ac:dyDescent="0.25">
      <c r="B171" s="43" t="str">
        <f>'Class &amp; Working Titles'!C170</f>
        <v>Technical Specialist V</v>
      </c>
      <c r="C171" s="43" t="str">
        <f>'Class &amp; Working Titles'!D170</f>
        <v>Environmental Specialist D</v>
      </c>
      <c r="D171" s="44" t="str">
        <f>IF(ISBLANK('Class &amp; Working Titles'!H170),"",'Class &amp; Working Titles'!H170)</f>
        <v/>
      </c>
      <c r="E171" s="269"/>
    </row>
    <row r="172" spans="2:5" s="42" customFormat="1" ht="16.2" customHeight="1" x14ac:dyDescent="0.25">
      <c r="B172" s="43" t="str">
        <f>'Class &amp; Working Titles'!C171</f>
        <v>Technical Specialist VI</v>
      </c>
      <c r="C172" s="43" t="str">
        <f>'Class &amp; Working Titles'!D171</f>
        <v>Environmental Specialist E</v>
      </c>
      <c r="D172" s="44" t="str">
        <f>IF(ISBLANK('Class &amp; Working Titles'!H171),"",'Class &amp; Working Titles'!H171)</f>
        <v/>
      </c>
      <c r="E172" s="270"/>
    </row>
    <row r="173" spans="2:5" s="42" customFormat="1" ht="16.2" customHeight="1" x14ac:dyDescent="0.25">
      <c r="B173" s="68" t="str">
        <f>'Class &amp; Working Titles'!C172</f>
        <v>Technical Specialist I</v>
      </c>
      <c r="C173" s="68" t="str">
        <f>'Class &amp; Working Titles'!D172</f>
        <v>Environmental Technician A</v>
      </c>
      <c r="D173" s="67" t="str">
        <f>IF(ISBLANK('Class &amp; Working Titles'!H172),"",'Class &amp; Working Titles'!H172)</f>
        <v/>
      </c>
      <c r="E173" s="265" t="str">
        <f>IF(ISBLANK('Class &amp; Working Titles'!I172),"",'Class &amp; Working Titles'!I172)</f>
        <v/>
      </c>
    </row>
    <row r="174" spans="2:5" s="42" customFormat="1" ht="16.2" customHeight="1" x14ac:dyDescent="0.25">
      <c r="B174" s="68" t="str">
        <f>'Class &amp; Working Titles'!C173</f>
        <v>Technical Specialist II</v>
      </c>
      <c r="C174" s="68" t="str">
        <f>'Class &amp; Working Titles'!D173</f>
        <v>Environmental Technician B</v>
      </c>
      <c r="D174" s="67" t="str">
        <f>IF(ISBLANK('Class &amp; Working Titles'!H173),"",'Class &amp; Working Titles'!H173)</f>
        <v/>
      </c>
      <c r="E174" s="266"/>
    </row>
    <row r="175" spans="2:5" s="42" customFormat="1" ht="16.2" customHeight="1" x14ac:dyDescent="0.25">
      <c r="B175" s="68" t="str">
        <f>'Class &amp; Working Titles'!C174</f>
        <v>Technical Specialist III</v>
      </c>
      <c r="C175" s="68" t="str">
        <f>'Class &amp; Working Titles'!D174</f>
        <v>Environmental Technician C</v>
      </c>
      <c r="D175" s="67" t="str">
        <f>IF(ISBLANK('Class &amp; Working Titles'!H174),"",'Class &amp; Working Titles'!H174)</f>
        <v/>
      </c>
      <c r="E175" s="266"/>
    </row>
    <row r="176" spans="2:5" s="42" customFormat="1" ht="16.2" customHeight="1" x14ac:dyDescent="0.25">
      <c r="B176" s="68" t="str">
        <f>'Class &amp; Working Titles'!C175</f>
        <v>Technical Specialist IV</v>
      </c>
      <c r="C176" s="68" t="str">
        <f>'Class &amp; Working Titles'!D175</f>
        <v>Environmental Technician D</v>
      </c>
      <c r="D176" s="67" t="str">
        <f>IF(ISBLANK('Class &amp; Working Titles'!H175),"",'Class &amp; Working Titles'!H175)</f>
        <v/>
      </c>
      <c r="E176" s="267"/>
    </row>
    <row r="177" spans="2:5" s="42" customFormat="1" ht="16.2" customHeight="1" x14ac:dyDescent="0.25">
      <c r="B177" s="43" t="str">
        <f>'Class &amp; Working Titles'!C176</f>
        <v>Technical Specialist III</v>
      </c>
      <c r="C177" s="43" t="str">
        <f>'Class &amp; Working Titles'!D176</f>
        <v>Financial Specialist A</v>
      </c>
      <c r="D177" s="44" t="str">
        <f>IF(ISBLANK('Class &amp; Working Titles'!H176),"",'Class &amp; Working Titles'!H176)</f>
        <v/>
      </c>
      <c r="E177" s="268" t="str">
        <f>IF(ISBLANK('Class &amp; Working Titles'!I176),"",'Class &amp; Working Titles'!I176)</f>
        <v/>
      </c>
    </row>
    <row r="178" spans="2:5" s="42" customFormat="1" ht="16.2" customHeight="1" x14ac:dyDescent="0.25">
      <c r="B178" s="43" t="str">
        <f>'Class &amp; Working Titles'!C177</f>
        <v>Technical Specialist IV</v>
      </c>
      <c r="C178" s="43" t="str">
        <f>'Class &amp; Working Titles'!D177</f>
        <v>Financial Specialist B</v>
      </c>
      <c r="D178" s="44" t="str">
        <f>IF(ISBLANK('Class &amp; Working Titles'!H177),"",'Class &amp; Working Titles'!H177)</f>
        <v/>
      </c>
      <c r="E178" s="269"/>
    </row>
    <row r="179" spans="2:5" s="42" customFormat="1" ht="16.2" customHeight="1" x14ac:dyDescent="0.25">
      <c r="B179" s="43" t="str">
        <f>'Class &amp; Working Titles'!C178</f>
        <v>Technical Specialist V</v>
      </c>
      <c r="C179" s="43" t="str">
        <f>'Class &amp; Working Titles'!D178</f>
        <v>Financial Specialist C</v>
      </c>
      <c r="D179" s="44" t="str">
        <f>IF(ISBLANK('Class &amp; Working Titles'!H178),"",'Class &amp; Working Titles'!H178)</f>
        <v/>
      </c>
      <c r="E179" s="269"/>
    </row>
    <row r="180" spans="2:5" s="42" customFormat="1" ht="16.2" customHeight="1" x14ac:dyDescent="0.25">
      <c r="B180" s="43" t="str">
        <f>'Class &amp; Working Titles'!C179</f>
        <v>Technical Specialist VI</v>
      </c>
      <c r="C180" s="43" t="str">
        <f>'Class &amp; Working Titles'!D179</f>
        <v>Financial Specialist D</v>
      </c>
      <c r="D180" s="44" t="str">
        <f>IF(ISBLANK('Class &amp; Working Titles'!H179),"",'Class &amp; Working Titles'!H179)</f>
        <v/>
      </c>
      <c r="E180" s="270"/>
    </row>
    <row r="181" spans="2:5" s="42" customFormat="1" ht="16.2" customHeight="1" x14ac:dyDescent="0.25">
      <c r="B181" s="68" t="str">
        <f>'Class &amp; Working Titles'!C180</f>
        <v>Technical Specialist I</v>
      </c>
      <c r="C181" s="68" t="str">
        <f>'Class &amp; Working Titles'!D180</f>
        <v xml:space="preserve">Geologist A </v>
      </c>
      <c r="D181" s="67" t="str">
        <f>IF(ISBLANK('Class &amp; Working Titles'!H180),"",'Class &amp; Working Titles'!H180)</f>
        <v/>
      </c>
      <c r="E181" s="265" t="str">
        <f>IF(ISBLANK('Class &amp; Working Titles'!I180),"",'Class &amp; Working Titles'!I180)</f>
        <v/>
      </c>
    </row>
    <row r="182" spans="2:5" s="42" customFormat="1" ht="16.2" customHeight="1" x14ac:dyDescent="0.25">
      <c r="B182" s="68" t="str">
        <f>'Class &amp; Working Titles'!C181</f>
        <v>Technical Specialist II</v>
      </c>
      <c r="C182" s="68" t="str">
        <f>'Class &amp; Working Titles'!D181</f>
        <v>Geologist B</v>
      </c>
      <c r="D182" s="67" t="str">
        <f>IF(ISBLANK('Class &amp; Working Titles'!H181),"",'Class &amp; Working Titles'!H181)</f>
        <v/>
      </c>
      <c r="E182" s="266"/>
    </row>
    <row r="183" spans="2:5" s="42" customFormat="1" ht="16.2" customHeight="1" x14ac:dyDescent="0.25">
      <c r="B183" s="68" t="str">
        <f>'Class &amp; Working Titles'!C182</f>
        <v>Technical Specialist III</v>
      </c>
      <c r="C183" s="68" t="str">
        <f>'Class &amp; Working Titles'!D182</f>
        <v>Geologist C</v>
      </c>
      <c r="D183" s="67" t="str">
        <f>IF(ISBLANK('Class &amp; Working Titles'!H182),"",'Class &amp; Working Titles'!H182)</f>
        <v/>
      </c>
      <c r="E183" s="266"/>
    </row>
    <row r="184" spans="2:5" s="42" customFormat="1" ht="16.2" customHeight="1" x14ac:dyDescent="0.25">
      <c r="B184" s="68" t="str">
        <f>'Class &amp; Working Titles'!C183</f>
        <v>Technical Specialist IV</v>
      </c>
      <c r="C184" s="68" t="str">
        <f>'Class &amp; Working Titles'!D183</f>
        <v>Geologist D</v>
      </c>
      <c r="D184" s="67" t="str">
        <f>IF(ISBLANK('Class &amp; Working Titles'!H183),"",'Class &amp; Working Titles'!H183)</f>
        <v/>
      </c>
      <c r="E184" s="266"/>
    </row>
    <row r="185" spans="2:5" s="42" customFormat="1" ht="16.2" customHeight="1" x14ac:dyDescent="0.25">
      <c r="B185" s="68" t="str">
        <f>'Class &amp; Working Titles'!C184</f>
        <v>Technical Specialist V</v>
      </c>
      <c r="C185" s="68" t="str">
        <f>'Class &amp; Working Titles'!D184</f>
        <v>Geologist E</v>
      </c>
      <c r="D185" s="67" t="str">
        <f>IF(ISBLANK('Class &amp; Working Titles'!H184),"",'Class &amp; Working Titles'!H184)</f>
        <v/>
      </c>
      <c r="E185" s="266"/>
    </row>
    <row r="186" spans="2:5" s="42" customFormat="1" ht="16.2" customHeight="1" x14ac:dyDescent="0.25">
      <c r="B186" s="68" t="str">
        <f>'Class &amp; Working Titles'!C185</f>
        <v>Technical Specialist VI</v>
      </c>
      <c r="C186" s="68" t="str">
        <f>'Class &amp; Working Titles'!D185</f>
        <v>Geologist F</v>
      </c>
      <c r="D186" s="67" t="str">
        <f>IF(ISBLANK('Class &amp; Working Titles'!H185),"",'Class &amp; Working Titles'!H185)</f>
        <v/>
      </c>
      <c r="E186" s="266"/>
    </row>
    <row r="187" spans="2:5" s="42" customFormat="1" ht="16.2" customHeight="1" x14ac:dyDescent="0.25">
      <c r="B187" s="68" t="str">
        <f>'Class &amp; Working Titles'!C186</f>
        <v>Technical Specialist VII</v>
      </c>
      <c r="C187" s="69" t="str">
        <f>'Class &amp; Working Titles'!D186</f>
        <v>Geologist G</v>
      </c>
      <c r="D187" s="67" t="str">
        <f>IF(ISBLANK('Class &amp; Working Titles'!H186),"",'Class &amp; Working Titles'!H186)</f>
        <v/>
      </c>
      <c r="E187" s="267"/>
    </row>
    <row r="188" spans="2:5" s="42" customFormat="1" ht="16.2" customHeight="1" x14ac:dyDescent="0.25">
      <c r="B188" s="43" t="str">
        <f>'Class &amp; Working Titles'!C187</f>
        <v>Technical Specialist VI</v>
      </c>
      <c r="C188" s="43" t="str">
        <f>'Class &amp; Working Titles'!D187</f>
        <v>Geotechnical A SME</v>
      </c>
      <c r="D188" s="44" t="str">
        <f>IF(ISBLANK('Class &amp; Working Titles'!H187),"",'Class &amp; Working Titles'!H187)</f>
        <v/>
      </c>
      <c r="E188" s="268" t="str">
        <f>IF(ISBLANK('Class &amp; Working Titles'!I187),"",'Class &amp; Working Titles'!I187)</f>
        <v/>
      </c>
    </row>
    <row r="189" spans="2:5" s="42" customFormat="1" ht="16.2" customHeight="1" x14ac:dyDescent="0.25">
      <c r="B189" s="43" t="str">
        <f>'Class &amp; Working Titles'!C188</f>
        <v>Technical Specialist VII</v>
      </c>
      <c r="C189" s="43" t="str">
        <f>'Class &amp; Working Titles'!D188</f>
        <v>Geotechnical B SME</v>
      </c>
      <c r="D189" s="44" t="str">
        <f>IF(ISBLANK('Class &amp; Working Titles'!H188),"",'Class &amp; Working Titles'!H188)</f>
        <v/>
      </c>
      <c r="E189" s="270"/>
    </row>
    <row r="190" spans="2:5" s="42" customFormat="1" ht="16.2" customHeight="1" x14ac:dyDescent="0.25">
      <c r="B190" s="68" t="str">
        <f>'Class &amp; Working Titles'!C189</f>
        <v>Technical Specialist III</v>
      </c>
      <c r="C190" s="68" t="str">
        <f>'Class &amp; Working Titles'!D189</f>
        <v>Geotechnical Specialist A</v>
      </c>
      <c r="D190" s="67" t="str">
        <f>IF(ISBLANK('Class &amp; Working Titles'!H189),"",'Class &amp; Working Titles'!H189)</f>
        <v/>
      </c>
      <c r="E190" s="265" t="str">
        <f>IF(ISBLANK('Class &amp; Working Titles'!I189),"",'Class &amp; Working Titles'!I189)</f>
        <v/>
      </c>
    </row>
    <row r="191" spans="2:5" s="42" customFormat="1" ht="16.2" customHeight="1" x14ac:dyDescent="0.25">
      <c r="B191" s="68" t="str">
        <f>'Class &amp; Working Titles'!C190</f>
        <v>Technical Specialist IV</v>
      </c>
      <c r="C191" s="68" t="str">
        <f>'Class &amp; Working Titles'!D190</f>
        <v>Geotechnical Specialist B</v>
      </c>
      <c r="D191" s="67" t="str">
        <f>IF(ISBLANK('Class &amp; Working Titles'!H190),"",'Class &amp; Working Titles'!H190)</f>
        <v/>
      </c>
      <c r="E191" s="266"/>
    </row>
    <row r="192" spans="2:5" s="42" customFormat="1" ht="16.2" customHeight="1" x14ac:dyDescent="0.25">
      <c r="B192" s="68" t="str">
        <f>'Class &amp; Working Titles'!C191</f>
        <v>Technical Specialist V</v>
      </c>
      <c r="C192" s="68" t="str">
        <f>'Class &amp; Working Titles'!D191</f>
        <v>Geotechnical Specialist C</v>
      </c>
      <c r="D192" s="67" t="str">
        <f>IF(ISBLANK('Class &amp; Working Titles'!H191),"",'Class &amp; Working Titles'!H191)</f>
        <v/>
      </c>
      <c r="E192" s="267"/>
    </row>
    <row r="193" spans="2:5" s="42" customFormat="1" ht="16.2" customHeight="1" x14ac:dyDescent="0.25">
      <c r="B193" s="43" t="str">
        <f>'Class &amp; Working Titles'!C192</f>
        <v>Technical Specialist I</v>
      </c>
      <c r="C193" s="43" t="str">
        <f>'Class &amp; Working Titles'!D192</f>
        <v xml:space="preserve">GIS Specialist A </v>
      </c>
      <c r="D193" s="44" t="str">
        <f>IF(ISBLANK('Class &amp; Working Titles'!H192),"",'Class &amp; Working Titles'!H192)</f>
        <v/>
      </c>
      <c r="E193" s="268" t="str">
        <f>IF(ISBLANK('Class &amp; Working Titles'!I192),"",'Class &amp; Working Titles'!I192)</f>
        <v/>
      </c>
    </row>
    <row r="194" spans="2:5" s="42" customFormat="1" ht="16.2" customHeight="1" x14ac:dyDescent="0.25">
      <c r="B194" s="43" t="str">
        <f>'Class &amp; Working Titles'!C193</f>
        <v>Technical Specialist II</v>
      </c>
      <c r="C194" s="43" t="str">
        <f>'Class &amp; Working Titles'!D193</f>
        <v>GIS Specialist B</v>
      </c>
      <c r="D194" s="44" t="str">
        <f>IF(ISBLANK('Class &amp; Working Titles'!H193),"",'Class &amp; Working Titles'!H193)</f>
        <v/>
      </c>
      <c r="E194" s="269"/>
    </row>
    <row r="195" spans="2:5" s="42" customFormat="1" ht="16.2" customHeight="1" x14ac:dyDescent="0.25">
      <c r="B195" s="43" t="str">
        <f>'Class &amp; Working Titles'!C194</f>
        <v>Technical Specialist III</v>
      </c>
      <c r="C195" s="43" t="str">
        <f>'Class &amp; Working Titles'!D194</f>
        <v>GIS Specialist C</v>
      </c>
      <c r="D195" s="44" t="str">
        <f>IF(ISBLANK('Class &amp; Working Titles'!H194),"",'Class &amp; Working Titles'!H194)</f>
        <v/>
      </c>
      <c r="E195" s="269"/>
    </row>
    <row r="196" spans="2:5" s="42" customFormat="1" ht="16.2" customHeight="1" x14ac:dyDescent="0.25">
      <c r="B196" s="43" t="str">
        <f>'Class &amp; Working Titles'!C195</f>
        <v>Technical Specialist IV</v>
      </c>
      <c r="C196" s="43" t="str">
        <f>'Class &amp; Working Titles'!D195</f>
        <v>GIS Specialist D</v>
      </c>
      <c r="D196" s="44" t="str">
        <f>IF(ISBLANK('Class &amp; Working Titles'!H195),"",'Class &amp; Working Titles'!H195)</f>
        <v/>
      </c>
      <c r="E196" s="269"/>
    </row>
    <row r="197" spans="2:5" s="42" customFormat="1" ht="16.2" customHeight="1" x14ac:dyDescent="0.25">
      <c r="B197" s="43" t="str">
        <f>'Class &amp; Working Titles'!C196</f>
        <v>Technical Specialist V</v>
      </c>
      <c r="C197" s="43" t="str">
        <f>'Class &amp; Working Titles'!D196</f>
        <v>GIS Specialist E</v>
      </c>
      <c r="D197" s="44" t="str">
        <f>IF(ISBLANK('Class &amp; Working Titles'!H196),"",'Class &amp; Working Titles'!H196)</f>
        <v/>
      </c>
      <c r="E197" s="269"/>
    </row>
    <row r="198" spans="2:5" s="42" customFormat="1" ht="16.2" customHeight="1" x14ac:dyDescent="0.25">
      <c r="B198" s="43" t="str">
        <f>'Class &amp; Working Titles'!C197</f>
        <v>Technical Specialist VI</v>
      </c>
      <c r="C198" s="43" t="str">
        <f>'Class &amp; Working Titles'!D197</f>
        <v>GIS Specialist F</v>
      </c>
      <c r="D198" s="44" t="str">
        <f>IF(ISBLANK('Class &amp; Working Titles'!H197),"",'Class &amp; Working Titles'!H197)</f>
        <v/>
      </c>
      <c r="E198" s="270"/>
    </row>
    <row r="199" spans="2:5" s="42" customFormat="1" ht="16.2" customHeight="1" x14ac:dyDescent="0.25">
      <c r="B199" s="68" t="str">
        <f>'Class &amp; Working Titles'!C198</f>
        <v>Technical Specialist I</v>
      </c>
      <c r="C199" s="68" t="str">
        <f>'Class &amp; Working Titles'!D198</f>
        <v>GPR Technician A</v>
      </c>
      <c r="D199" s="67" t="str">
        <f>IF(ISBLANK('Class &amp; Working Titles'!H198),"",'Class &amp; Working Titles'!H198)</f>
        <v/>
      </c>
      <c r="E199" s="265" t="str">
        <f>IF(ISBLANK('Class &amp; Working Titles'!I198),"",'Class &amp; Working Titles'!I198)</f>
        <v/>
      </c>
    </row>
    <row r="200" spans="2:5" s="42" customFormat="1" ht="16.2" customHeight="1" x14ac:dyDescent="0.25">
      <c r="B200" s="68" t="str">
        <f>'Class &amp; Working Titles'!C199</f>
        <v>Technical Specialist II</v>
      </c>
      <c r="C200" s="68" t="str">
        <f>'Class &amp; Working Titles'!D199</f>
        <v>GPR Technician B</v>
      </c>
      <c r="D200" s="67" t="str">
        <f>IF(ISBLANK('Class &amp; Working Titles'!H199),"",'Class &amp; Working Titles'!H199)</f>
        <v/>
      </c>
      <c r="E200" s="266"/>
    </row>
    <row r="201" spans="2:5" s="42" customFormat="1" ht="16.2" customHeight="1" x14ac:dyDescent="0.25">
      <c r="B201" s="68" t="str">
        <f>'Class &amp; Working Titles'!C200</f>
        <v>Technical Specialist III</v>
      </c>
      <c r="C201" s="68" t="str">
        <f>'Class &amp; Working Titles'!D200</f>
        <v>GPR Technician C</v>
      </c>
      <c r="D201" s="67" t="str">
        <f>IF(ISBLANK('Class &amp; Working Titles'!H200),"",'Class &amp; Working Titles'!H200)</f>
        <v/>
      </c>
      <c r="E201" s="266"/>
    </row>
    <row r="202" spans="2:5" s="42" customFormat="1" ht="16.2" customHeight="1" x14ac:dyDescent="0.25">
      <c r="B202" s="68" t="str">
        <f>'Class &amp; Working Titles'!C201</f>
        <v>Technical Specialist IV</v>
      </c>
      <c r="C202" s="68" t="str">
        <f>'Class &amp; Working Titles'!D201</f>
        <v>GPR Technician D</v>
      </c>
      <c r="D202" s="67" t="str">
        <f>IF(ISBLANK('Class &amp; Working Titles'!H201),"",'Class &amp; Working Titles'!H201)</f>
        <v/>
      </c>
      <c r="E202" s="267"/>
    </row>
    <row r="203" spans="2:5" s="42" customFormat="1" ht="16.2" customHeight="1" x14ac:dyDescent="0.25">
      <c r="B203" s="43" t="str">
        <f>'Class &amp; Working Titles'!C202</f>
        <v>Technical Specialist I</v>
      </c>
      <c r="C203" s="43" t="str">
        <f>'Class &amp; Working Titles'!D202</f>
        <v>Instrument Person A</v>
      </c>
      <c r="D203" s="44" t="str">
        <f>IF(ISBLANK('Class &amp; Working Titles'!H202),"",'Class &amp; Working Titles'!H202)</f>
        <v/>
      </c>
      <c r="E203" s="268" t="str">
        <f>IF(ISBLANK('Class &amp; Working Titles'!I202),"",'Class &amp; Working Titles'!I202)</f>
        <v/>
      </c>
    </row>
    <row r="204" spans="2:5" s="42" customFormat="1" ht="16.2" customHeight="1" x14ac:dyDescent="0.25">
      <c r="B204" s="43" t="str">
        <f>'Class &amp; Working Titles'!C203</f>
        <v>Technical Specialist II</v>
      </c>
      <c r="C204" s="43" t="str">
        <f>'Class &amp; Working Titles'!D203</f>
        <v>Instrument Person B</v>
      </c>
      <c r="D204" s="44" t="str">
        <f>IF(ISBLANK('Class &amp; Working Titles'!H203),"",'Class &amp; Working Titles'!H203)</f>
        <v/>
      </c>
      <c r="E204" s="270"/>
    </row>
    <row r="205" spans="2:5" s="42" customFormat="1" ht="16.2" customHeight="1" x14ac:dyDescent="0.25">
      <c r="B205" s="68" t="str">
        <f>'Class &amp; Working Titles'!C204</f>
        <v>Technical Specialist I</v>
      </c>
      <c r="C205" s="68" t="str">
        <f>'Class &amp; Working Titles'!D204</f>
        <v>ITS Technician A</v>
      </c>
      <c r="D205" s="67" t="str">
        <f>IF(ISBLANK('Class &amp; Working Titles'!H204),"",'Class &amp; Working Titles'!H204)</f>
        <v/>
      </c>
      <c r="E205" s="265" t="str">
        <f>IF(ISBLANK('Class &amp; Working Titles'!I204),"",'Class &amp; Working Titles'!I204)</f>
        <v/>
      </c>
    </row>
    <row r="206" spans="2:5" s="42" customFormat="1" ht="16.2" customHeight="1" x14ac:dyDescent="0.25">
      <c r="B206" s="68" t="str">
        <f>'Class &amp; Working Titles'!C205</f>
        <v>Technical Specialist II</v>
      </c>
      <c r="C206" s="68" t="str">
        <f>'Class &amp; Working Titles'!D205</f>
        <v>ITS Technician B</v>
      </c>
      <c r="D206" s="67" t="str">
        <f>IF(ISBLANK('Class &amp; Working Titles'!H205),"",'Class &amp; Working Titles'!H205)</f>
        <v/>
      </c>
      <c r="E206" s="266"/>
    </row>
    <row r="207" spans="2:5" s="42" customFormat="1" ht="16.2" customHeight="1" x14ac:dyDescent="0.25">
      <c r="B207" s="68" t="str">
        <f>'Class &amp; Working Titles'!C206</f>
        <v>Technical Specialist III</v>
      </c>
      <c r="C207" s="68" t="str">
        <f>'Class &amp; Working Titles'!D206</f>
        <v>ITS Technician C</v>
      </c>
      <c r="D207" s="67" t="str">
        <f>IF(ISBLANK('Class &amp; Working Titles'!H206),"",'Class &amp; Working Titles'!H206)</f>
        <v/>
      </c>
      <c r="E207" s="266"/>
    </row>
    <row r="208" spans="2:5" s="42" customFormat="1" ht="16.2" customHeight="1" x14ac:dyDescent="0.25">
      <c r="B208" s="68" t="str">
        <f>'Class &amp; Working Titles'!C207</f>
        <v>Technical Specialist IV</v>
      </c>
      <c r="C208" s="68" t="str">
        <f>'Class &amp; Working Titles'!D207</f>
        <v>ITS Technician D</v>
      </c>
      <c r="D208" s="67" t="str">
        <f>IF(ISBLANK('Class &amp; Working Titles'!H207),"",'Class &amp; Working Titles'!H207)</f>
        <v/>
      </c>
      <c r="E208" s="266"/>
    </row>
    <row r="209" spans="2:5" s="42" customFormat="1" ht="16.2" customHeight="1" x14ac:dyDescent="0.25">
      <c r="B209" s="68" t="str">
        <f>'Class &amp; Working Titles'!C208</f>
        <v>Technical Specialist V</v>
      </c>
      <c r="C209" s="68" t="str">
        <f>'Class &amp; Working Titles'!D208</f>
        <v>ITS Technician E</v>
      </c>
      <c r="D209" s="67" t="str">
        <f>IF(ISBLANK('Class &amp; Working Titles'!H208),"",'Class &amp; Working Titles'!H208)</f>
        <v/>
      </c>
      <c r="E209" s="266"/>
    </row>
    <row r="210" spans="2:5" s="42" customFormat="1" ht="16.2" customHeight="1" x14ac:dyDescent="0.25">
      <c r="B210" s="68" t="str">
        <f>'Class &amp; Working Titles'!C209</f>
        <v>Technical Specialist VI</v>
      </c>
      <c r="C210" s="68" t="str">
        <f>'Class &amp; Working Titles'!D209</f>
        <v>ITS Technician F</v>
      </c>
      <c r="D210" s="67" t="str">
        <f>IF(ISBLANK('Class &amp; Working Titles'!H209),"",'Class &amp; Working Titles'!H209)</f>
        <v/>
      </c>
      <c r="E210" s="266"/>
    </row>
    <row r="211" spans="2:5" s="42" customFormat="1" ht="16.2" customHeight="1" x14ac:dyDescent="0.25">
      <c r="B211" s="68" t="str">
        <f>'Class &amp; Working Titles'!C210</f>
        <v>Technical Specialist VII</v>
      </c>
      <c r="C211" s="68" t="str">
        <f>'Class &amp; Working Titles'!D210</f>
        <v>ITS Technician G</v>
      </c>
      <c r="D211" s="67" t="str">
        <f>IF(ISBLANK('Class &amp; Working Titles'!H210),"",'Class &amp; Working Titles'!H210)</f>
        <v/>
      </c>
      <c r="E211" s="267"/>
    </row>
    <row r="212" spans="2:5" s="42" customFormat="1" ht="16.2" customHeight="1" x14ac:dyDescent="0.25">
      <c r="B212" s="43" t="str">
        <f>'Class &amp; Working Titles'!C211</f>
        <v>Technical Specialist I</v>
      </c>
      <c r="C212" s="43" t="str">
        <f>'Class &amp; Working Titles'!D211</f>
        <v>Landscape Architect A</v>
      </c>
      <c r="D212" s="44" t="str">
        <f>IF(ISBLANK('Class &amp; Working Titles'!H211),"",'Class &amp; Working Titles'!H211)</f>
        <v/>
      </c>
      <c r="E212" s="268" t="str">
        <f>IF(ISBLANK('Class &amp; Working Titles'!I211),"",'Class &amp; Working Titles'!I211)</f>
        <v/>
      </c>
    </row>
    <row r="213" spans="2:5" s="42" customFormat="1" ht="16.2" customHeight="1" x14ac:dyDescent="0.25">
      <c r="B213" s="43" t="str">
        <f>'Class &amp; Working Titles'!C212</f>
        <v>Technical Specialist II</v>
      </c>
      <c r="C213" s="43" t="str">
        <f>'Class &amp; Working Titles'!D212</f>
        <v>Landscape Architect B</v>
      </c>
      <c r="D213" s="44" t="str">
        <f>IF(ISBLANK('Class &amp; Working Titles'!H212),"",'Class &amp; Working Titles'!H212)</f>
        <v/>
      </c>
      <c r="E213" s="269"/>
    </row>
    <row r="214" spans="2:5" s="42" customFormat="1" ht="16.2" customHeight="1" x14ac:dyDescent="0.25">
      <c r="B214" s="43" t="str">
        <f>'Class &amp; Working Titles'!C213</f>
        <v>Technical Specialist III</v>
      </c>
      <c r="C214" s="43" t="str">
        <f>'Class &amp; Working Titles'!D213</f>
        <v>Landscape Architect C</v>
      </c>
      <c r="D214" s="44" t="str">
        <f>IF(ISBLANK('Class &amp; Working Titles'!H213),"",'Class &amp; Working Titles'!H213)</f>
        <v/>
      </c>
      <c r="E214" s="269"/>
    </row>
    <row r="215" spans="2:5" s="42" customFormat="1" ht="16.2" customHeight="1" x14ac:dyDescent="0.25">
      <c r="B215" s="43" t="str">
        <f>'Class &amp; Working Titles'!C214</f>
        <v>Technical Specialist IV</v>
      </c>
      <c r="C215" s="43" t="str">
        <f>'Class &amp; Working Titles'!D214</f>
        <v>Landscape Architect D</v>
      </c>
      <c r="D215" s="44" t="str">
        <f>IF(ISBLANK('Class &amp; Working Titles'!H214),"",'Class &amp; Working Titles'!H214)</f>
        <v/>
      </c>
      <c r="E215" s="269"/>
    </row>
    <row r="216" spans="2:5" s="42" customFormat="1" ht="16.2" customHeight="1" x14ac:dyDescent="0.25">
      <c r="B216" s="43" t="str">
        <f>'Class &amp; Working Titles'!C215</f>
        <v>Technical Specialist V</v>
      </c>
      <c r="C216" s="43" t="str">
        <f>'Class &amp; Working Titles'!D215</f>
        <v>Landscape Architect E</v>
      </c>
      <c r="D216" s="44" t="str">
        <f>IF(ISBLANK('Class &amp; Working Titles'!H215),"",'Class &amp; Working Titles'!H215)</f>
        <v/>
      </c>
      <c r="E216" s="269"/>
    </row>
    <row r="217" spans="2:5" s="42" customFormat="1" ht="16.2" customHeight="1" x14ac:dyDescent="0.25">
      <c r="B217" s="43" t="str">
        <f>'Class &amp; Working Titles'!C216</f>
        <v>Technical Specialist VI</v>
      </c>
      <c r="C217" s="43" t="str">
        <f>'Class &amp; Working Titles'!D216</f>
        <v>Landscape Architect F</v>
      </c>
      <c r="D217" s="44" t="str">
        <f>IF(ISBLANK('Class &amp; Working Titles'!H216),"",'Class &amp; Working Titles'!H216)</f>
        <v/>
      </c>
      <c r="E217" s="270"/>
    </row>
    <row r="218" spans="2:5" s="42" customFormat="1" ht="16.2" customHeight="1" x14ac:dyDescent="0.25">
      <c r="B218" s="68" t="str">
        <f>'Class &amp; Working Titles'!C217</f>
        <v>Technical Specialist IV</v>
      </c>
      <c r="C218" s="68" t="str">
        <f>'Class &amp; Working Titles'!D217</f>
        <v>Lead Planner A</v>
      </c>
      <c r="D218" s="67" t="str">
        <f>IF(ISBLANK('Class &amp; Working Titles'!H217),"",'Class &amp; Working Titles'!H217)</f>
        <v/>
      </c>
      <c r="E218" s="265" t="str">
        <f>IF(ISBLANK('Class &amp; Working Titles'!I217),"",'Class &amp; Working Titles'!I217)</f>
        <v/>
      </c>
    </row>
    <row r="219" spans="2:5" s="42" customFormat="1" ht="16.2" customHeight="1" x14ac:dyDescent="0.25">
      <c r="B219" s="68" t="str">
        <f>'Class &amp; Working Titles'!C218</f>
        <v>Technical Specialist V</v>
      </c>
      <c r="C219" s="68" t="str">
        <f>'Class &amp; Working Titles'!D218</f>
        <v>Lead Planner B</v>
      </c>
      <c r="D219" s="67" t="str">
        <f>IF(ISBLANK('Class &amp; Working Titles'!H218),"",'Class &amp; Working Titles'!H218)</f>
        <v/>
      </c>
      <c r="E219" s="266"/>
    </row>
    <row r="220" spans="2:5" s="42" customFormat="1" ht="16.2" customHeight="1" x14ac:dyDescent="0.25">
      <c r="B220" s="68" t="str">
        <f>'Class &amp; Working Titles'!C219</f>
        <v>Technical Specialist VI</v>
      </c>
      <c r="C220" s="68" t="str">
        <f>'Class &amp; Working Titles'!D219</f>
        <v>Lead Planner C</v>
      </c>
      <c r="D220" s="67" t="str">
        <f>IF(ISBLANK('Class &amp; Working Titles'!H219),"",'Class &amp; Working Titles'!H219)</f>
        <v/>
      </c>
      <c r="E220" s="266"/>
    </row>
    <row r="221" spans="2:5" s="42" customFormat="1" ht="16.2" customHeight="1" x14ac:dyDescent="0.25">
      <c r="B221" s="68" t="str">
        <f>'Class &amp; Working Titles'!C220</f>
        <v>Technical Specialist VII</v>
      </c>
      <c r="C221" s="68" t="str">
        <f>'Class &amp; Working Titles'!D220</f>
        <v>Lead Planner D</v>
      </c>
      <c r="D221" s="67" t="str">
        <f>IF(ISBLANK('Class &amp; Working Titles'!H220),"",'Class &amp; Working Titles'!H220)</f>
        <v/>
      </c>
      <c r="E221" s="266"/>
    </row>
    <row r="222" spans="2:5" ht="16.2" customHeight="1" x14ac:dyDescent="0.25">
      <c r="B222" s="68" t="str">
        <f>'Class &amp; Working Titles'!C221</f>
        <v>Technical Specialist VIII / SME</v>
      </c>
      <c r="C222" s="68" t="str">
        <f>'Class &amp; Working Titles'!D221</f>
        <v>Lead Planner E NEW</v>
      </c>
      <c r="D222" s="67" t="str">
        <f>IF(ISBLANK('Class &amp; Working Titles'!H221),"",'Class &amp; Working Titles'!H221)</f>
        <v/>
      </c>
      <c r="E222" s="267"/>
    </row>
    <row r="223" spans="2:5" ht="16.2" customHeight="1" x14ac:dyDescent="0.25">
      <c r="B223" s="43" t="str">
        <f>'Class &amp; Working Titles'!C222</f>
        <v>Technical Specialist IV</v>
      </c>
      <c r="C223" s="43" t="str">
        <f>'Class &amp; Working Titles'!D222</f>
        <v>Licensed Surveyor A</v>
      </c>
      <c r="D223" s="44" t="str">
        <f>IF(ISBLANK('Class &amp; Working Titles'!H222),"",'Class &amp; Working Titles'!H222)</f>
        <v/>
      </c>
      <c r="E223" s="268" t="str">
        <f>IF(ISBLANK('Class &amp; Working Titles'!I222),"",'Class &amp; Working Titles'!I222)</f>
        <v/>
      </c>
    </row>
    <row r="224" spans="2:5" ht="16.2" customHeight="1" x14ac:dyDescent="0.25">
      <c r="B224" s="43" t="str">
        <f>'Class &amp; Working Titles'!C223</f>
        <v>Technical Specialist V</v>
      </c>
      <c r="C224" s="43" t="str">
        <f>'Class &amp; Working Titles'!D223</f>
        <v>Licensed Surveyor B</v>
      </c>
      <c r="D224" s="44" t="str">
        <f>IF(ISBLANK('Class &amp; Working Titles'!H223),"",'Class &amp; Working Titles'!H223)</f>
        <v/>
      </c>
      <c r="E224" s="269"/>
    </row>
    <row r="225" spans="2:5" ht="16.2" customHeight="1" x14ac:dyDescent="0.25">
      <c r="B225" s="43" t="str">
        <f>'Class &amp; Working Titles'!C224</f>
        <v>Technical Specialist VI</v>
      </c>
      <c r="C225" s="43" t="str">
        <f>'Class &amp; Working Titles'!D224</f>
        <v>Licensed Surveyor C</v>
      </c>
      <c r="D225" s="44" t="str">
        <f>IF(ISBLANK('Class &amp; Working Titles'!H224),"",'Class &amp; Working Titles'!H224)</f>
        <v/>
      </c>
      <c r="E225" s="269"/>
    </row>
    <row r="226" spans="2:5" ht="16.2" customHeight="1" x14ac:dyDescent="0.25">
      <c r="B226" s="43" t="str">
        <f>'Class &amp; Working Titles'!C225</f>
        <v>Technical Specialist VII</v>
      </c>
      <c r="C226" s="43" t="str">
        <f>'Class &amp; Working Titles'!D225</f>
        <v>Licensed Surveyor D</v>
      </c>
      <c r="D226" s="44" t="str">
        <f>IF(ISBLANK('Class &amp; Working Titles'!H225),"",'Class &amp; Working Titles'!H225)</f>
        <v/>
      </c>
      <c r="E226" s="270"/>
    </row>
    <row r="227" spans="2:5" ht="16.2" customHeight="1" x14ac:dyDescent="0.25">
      <c r="B227" s="68" t="str">
        <f>'Class &amp; Working Titles'!C226</f>
        <v>Technical Specialist II</v>
      </c>
      <c r="C227" s="68" t="str">
        <f>'Class &amp; Working Titles'!D226</f>
        <v>LIDAR Specialist A</v>
      </c>
      <c r="D227" s="67" t="str">
        <f>IF(ISBLANK('Class &amp; Working Titles'!H226),"",'Class &amp; Working Titles'!H226)</f>
        <v/>
      </c>
      <c r="E227" s="265" t="str">
        <f>IF(ISBLANK('Class &amp; Working Titles'!I226),"",'Class &amp; Working Titles'!I226)</f>
        <v/>
      </c>
    </row>
    <row r="228" spans="2:5" ht="16.2" customHeight="1" x14ac:dyDescent="0.25">
      <c r="B228" s="68" t="str">
        <f>'Class &amp; Working Titles'!C227</f>
        <v>Technical Specialist III</v>
      </c>
      <c r="C228" s="68" t="str">
        <f>'Class &amp; Working Titles'!D227</f>
        <v>LIDAR Specialist B</v>
      </c>
      <c r="D228" s="67" t="str">
        <f>IF(ISBLANK('Class &amp; Working Titles'!H227),"",'Class &amp; Working Titles'!H227)</f>
        <v/>
      </c>
      <c r="E228" s="266"/>
    </row>
    <row r="229" spans="2:5" ht="16.2" customHeight="1" x14ac:dyDescent="0.25">
      <c r="B229" s="68" t="str">
        <f>'Class &amp; Working Titles'!C228</f>
        <v>Technical Specialist IV</v>
      </c>
      <c r="C229" s="68" t="str">
        <f>'Class &amp; Working Titles'!D228</f>
        <v>LIDAR Specialist C</v>
      </c>
      <c r="D229" s="67" t="str">
        <f>IF(ISBLANK('Class &amp; Working Titles'!H228),"",'Class &amp; Working Titles'!H228)</f>
        <v/>
      </c>
      <c r="E229" s="266"/>
    </row>
    <row r="230" spans="2:5" ht="16.2" customHeight="1" x14ac:dyDescent="0.25">
      <c r="B230" s="68" t="str">
        <f>'Class &amp; Working Titles'!C229</f>
        <v>Technical Specialist V</v>
      </c>
      <c r="C230" s="68" t="str">
        <f>'Class &amp; Working Titles'!D229</f>
        <v>LIDAR Specialist D</v>
      </c>
      <c r="D230" s="67" t="str">
        <f>IF(ISBLANK('Class &amp; Working Titles'!H229),"",'Class &amp; Working Titles'!H229)</f>
        <v/>
      </c>
      <c r="E230" s="267"/>
    </row>
    <row r="231" spans="2:5" ht="16.2" customHeight="1" x14ac:dyDescent="0.25">
      <c r="B231" s="43" t="str">
        <f>'Class &amp; Working Titles'!C230</f>
        <v>Technical Specialist I</v>
      </c>
      <c r="C231" s="43" t="str">
        <f>'Class &amp; Working Titles'!D230</f>
        <v>Materials Technician A</v>
      </c>
      <c r="D231" s="44" t="str">
        <f>IF(ISBLANK('Class &amp; Working Titles'!H230),"",'Class &amp; Working Titles'!H230)</f>
        <v/>
      </c>
      <c r="E231" s="268" t="str">
        <f>IF(ISBLANK('Class &amp; Working Titles'!I230),"",'Class &amp; Working Titles'!I230)</f>
        <v/>
      </c>
    </row>
    <row r="232" spans="2:5" ht="16.2" customHeight="1" x14ac:dyDescent="0.25">
      <c r="B232" s="43" t="str">
        <f>'Class &amp; Working Titles'!C231</f>
        <v>Technical Specialist II</v>
      </c>
      <c r="C232" s="43" t="str">
        <f>'Class &amp; Working Titles'!D231</f>
        <v>Materials Technician B</v>
      </c>
      <c r="D232" s="44" t="str">
        <f>IF(ISBLANK('Class &amp; Working Titles'!H231),"",'Class &amp; Working Titles'!H231)</f>
        <v/>
      </c>
      <c r="E232" s="269"/>
    </row>
    <row r="233" spans="2:5" ht="16.2" customHeight="1" x14ac:dyDescent="0.25">
      <c r="B233" s="43" t="str">
        <f>'Class &amp; Working Titles'!C232</f>
        <v>Technical Specialist III</v>
      </c>
      <c r="C233" s="43" t="str">
        <f>'Class &amp; Working Titles'!D232</f>
        <v>Materials Technician C</v>
      </c>
      <c r="D233" s="44" t="str">
        <f>IF(ISBLANK('Class &amp; Working Titles'!H232),"",'Class &amp; Working Titles'!H232)</f>
        <v/>
      </c>
      <c r="E233" s="269"/>
    </row>
    <row r="234" spans="2:5" ht="16.2" customHeight="1" x14ac:dyDescent="0.25">
      <c r="B234" s="43" t="str">
        <f>'Class &amp; Working Titles'!C233</f>
        <v>Technical Specialist IV</v>
      </c>
      <c r="C234" s="43" t="str">
        <f>'Class &amp; Working Titles'!D233</f>
        <v>Materials Technician D</v>
      </c>
      <c r="D234" s="44" t="str">
        <f>IF(ISBLANK('Class &amp; Working Titles'!H233),"",'Class &amp; Working Titles'!H233)</f>
        <v/>
      </c>
      <c r="E234" s="270"/>
    </row>
    <row r="235" spans="2:5" ht="16.2" customHeight="1" x14ac:dyDescent="0.25">
      <c r="B235" s="68" t="str">
        <f>'Class &amp; Working Titles'!C234</f>
        <v>Technical Specialist III</v>
      </c>
      <c r="C235" s="68" t="str">
        <f>'Class &amp; Working Titles'!D234</f>
        <v>Modeler A</v>
      </c>
      <c r="D235" s="67" t="str">
        <f>IF(ISBLANK('Class &amp; Working Titles'!H234),"",'Class &amp; Working Titles'!H234)</f>
        <v/>
      </c>
      <c r="E235" s="265" t="str">
        <f>IF(ISBLANK('Class &amp; Working Titles'!I234),"",'Class &amp; Working Titles'!I234)</f>
        <v/>
      </c>
    </row>
    <row r="236" spans="2:5" ht="16.2" customHeight="1" x14ac:dyDescent="0.25">
      <c r="B236" s="68" t="str">
        <f>'Class &amp; Working Titles'!C235</f>
        <v>Technical Specialist IV</v>
      </c>
      <c r="C236" s="68" t="str">
        <f>'Class &amp; Working Titles'!D235</f>
        <v>Modeler B</v>
      </c>
      <c r="D236" s="67" t="str">
        <f>IF(ISBLANK('Class &amp; Working Titles'!H235),"",'Class &amp; Working Titles'!H235)</f>
        <v/>
      </c>
      <c r="E236" s="266"/>
    </row>
    <row r="237" spans="2:5" ht="16.2" customHeight="1" x14ac:dyDescent="0.25">
      <c r="B237" s="68" t="str">
        <f>'Class &amp; Working Titles'!C236</f>
        <v>Technical Specialist V</v>
      </c>
      <c r="C237" s="68" t="str">
        <f>'Class &amp; Working Titles'!D236</f>
        <v>Modeler C</v>
      </c>
      <c r="D237" s="67" t="str">
        <f>IF(ISBLANK('Class &amp; Working Titles'!H236),"",'Class &amp; Working Titles'!H236)</f>
        <v/>
      </c>
      <c r="E237" s="266"/>
    </row>
    <row r="238" spans="2:5" ht="16.2" customHeight="1" x14ac:dyDescent="0.25">
      <c r="B238" s="68" t="str">
        <f>'Class &amp; Working Titles'!C237</f>
        <v>Technical Specialist VI</v>
      </c>
      <c r="C238" s="68" t="str">
        <f>'Class &amp; Working Titles'!D237</f>
        <v>Modeler D</v>
      </c>
      <c r="D238" s="67" t="str">
        <f>IF(ISBLANK('Class &amp; Working Titles'!H237),"",'Class &amp; Working Titles'!H237)</f>
        <v/>
      </c>
      <c r="E238" s="266"/>
    </row>
    <row r="239" spans="2:5" ht="16.2" customHeight="1" x14ac:dyDescent="0.25">
      <c r="B239" s="68" t="str">
        <f>'Class &amp; Working Titles'!C238</f>
        <v>Technical Specialist VII</v>
      </c>
      <c r="C239" s="68" t="str">
        <f>'Class &amp; Working Titles'!D238</f>
        <v>Modeler E</v>
      </c>
      <c r="D239" s="67" t="str">
        <f>IF(ISBLANK('Class &amp; Working Titles'!H238),"",'Class &amp; Working Titles'!H238)</f>
        <v/>
      </c>
      <c r="E239" s="267"/>
    </row>
    <row r="240" spans="2:5" ht="16.2" customHeight="1" x14ac:dyDescent="0.25">
      <c r="B240" s="43" t="str">
        <f>'Class &amp; Working Titles'!C239</f>
        <v>Technical Specialist II</v>
      </c>
      <c r="C240" s="43" t="str">
        <f>'Class &amp; Working Titles'!D239</f>
        <v>Natural Resource Scientist A</v>
      </c>
      <c r="D240" s="44" t="str">
        <f>IF(ISBLANK('Class &amp; Working Titles'!H239),"",'Class &amp; Working Titles'!H239)</f>
        <v/>
      </c>
      <c r="E240" s="268" t="str">
        <f>IF(ISBLANK('Class &amp; Working Titles'!I239),"",'Class &amp; Working Titles'!I239)</f>
        <v/>
      </c>
    </row>
    <row r="241" spans="2:5" ht="16.2" customHeight="1" x14ac:dyDescent="0.25">
      <c r="B241" s="43" t="str">
        <f>'Class &amp; Working Titles'!C240</f>
        <v>Technical Specialist III</v>
      </c>
      <c r="C241" s="43" t="str">
        <f>'Class &amp; Working Titles'!D240</f>
        <v>Natural Resource Scientist B</v>
      </c>
      <c r="D241" s="44" t="str">
        <f>IF(ISBLANK('Class &amp; Working Titles'!H240),"",'Class &amp; Working Titles'!H240)</f>
        <v/>
      </c>
      <c r="E241" s="269"/>
    </row>
    <row r="242" spans="2:5" ht="16.2" customHeight="1" x14ac:dyDescent="0.25">
      <c r="B242" s="43" t="str">
        <f>'Class &amp; Working Titles'!C241</f>
        <v>Technical Specialist IV</v>
      </c>
      <c r="C242" s="43" t="str">
        <f>'Class &amp; Working Titles'!D241</f>
        <v>Natural Resource Scientist C</v>
      </c>
      <c r="D242" s="44" t="str">
        <f>IF(ISBLANK('Class &amp; Working Titles'!H241),"",'Class &amp; Working Titles'!H241)</f>
        <v/>
      </c>
      <c r="E242" s="269"/>
    </row>
    <row r="243" spans="2:5" ht="16.2" customHeight="1" x14ac:dyDescent="0.25">
      <c r="B243" s="43" t="str">
        <f>'Class &amp; Working Titles'!C242</f>
        <v>Technical Specialist V</v>
      </c>
      <c r="C243" s="43" t="str">
        <f>'Class &amp; Working Titles'!D242</f>
        <v>Natural Resource Scientist D</v>
      </c>
      <c r="D243" s="44" t="str">
        <f>IF(ISBLANK('Class &amp; Working Titles'!H242),"",'Class &amp; Working Titles'!H242)</f>
        <v/>
      </c>
      <c r="E243" s="269"/>
    </row>
    <row r="244" spans="2:5" ht="16.2" customHeight="1" x14ac:dyDescent="0.25">
      <c r="B244" s="43" t="str">
        <f>'Class &amp; Working Titles'!C243</f>
        <v>Technical Specialist VI</v>
      </c>
      <c r="C244" s="43" t="str">
        <f>'Class &amp; Working Titles'!D243</f>
        <v>Natural Resource Scientist E</v>
      </c>
      <c r="D244" s="44" t="str">
        <f>IF(ISBLANK('Class &amp; Working Titles'!H243),"",'Class &amp; Working Titles'!H243)</f>
        <v/>
      </c>
      <c r="E244" s="269"/>
    </row>
    <row r="245" spans="2:5" ht="16.2" customHeight="1" x14ac:dyDescent="0.25">
      <c r="B245" s="43" t="str">
        <f>'Class &amp; Working Titles'!C244</f>
        <v>Technical Specialist VII</v>
      </c>
      <c r="C245" s="43" t="str">
        <f>'Class &amp; Working Titles'!D244</f>
        <v>Natural Resource Scientist F</v>
      </c>
      <c r="D245" s="44" t="str">
        <f>IF(ISBLANK('Class &amp; Working Titles'!H244),"",'Class &amp; Working Titles'!H244)</f>
        <v/>
      </c>
      <c r="E245" s="270"/>
    </row>
    <row r="246" spans="2:5" ht="16.2" customHeight="1" x14ac:dyDescent="0.25">
      <c r="B246" s="68" t="str">
        <f>'Class &amp; Working Titles'!C245</f>
        <v>Technical Specialist II</v>
      </c>
      <c r="C246" s="68" t="str">
        <f>'Class &amp; Working Titles'!D245</f>
        <v>NDT Technician A</v>
      </c>
      <c r="D246" s="67" t="str">
        <f>IF(ISBLANK('Class &amp; Working Titles'!H245),"",'Class &amp; Working Titles'!H245)</f>
        <v/>
      </c>
      <c r="E246" s="265" t="str">
        <f>IF(ISBLANK('Class &amp; Working Titles'!I245),"",'Class &amp; Working Titles'!I245)</f>
        <v/>
      </c>
    </row>
    <row r="247" spans="2:5" ht="16.2" customHeight="1" x14ac:dyDescent="0.25">
      <c r="B247" s="68" t="str">
        <f>'Class &amp; Working Titles'!C246</f>
        <v>Technical Specialist III</v>
      </c>
      <c r="C247" s="68" t="str">
        <f>'Class &amp; Working Titles'!D246</f>
        <v>NDT Technician B</v>
      </c>
      <c r="D247" s="67" t="str">
        <f>IF(ISBLANK('Class &amp; Working Titles'!H246),"",'Class &amp; Working Titles'!H246)</f>
        <v/>
      </c>
      <c r="E247" s="266"/>
    </row>
    <row r="248" spans="2:5" ht="16.2" customHeight="1" x14ac:dyDescent="0.25">
      <c r="B248" s="68" t="str">
        <f>'Class &amp; Working Titles'!C247</f>
        <v>Technical Specialist IV</v>
      </c>
      <c r="C248" s="68" t="str">
        <f>'Class &amp; Working Titles'!D247</f>
        <v>NDT Technician C</v>
      </c>
      <c r="D248" s="67" t="str">
        <f>IF(ISBLANK('Class &amp; Working Titles'!H247),"",'Class &amp; Working Titles'!H247)</f>
        <v/>
      </c>
      <c r="E248" s="266"/>
    </row>
    <row r="249" spans="2:5" ht="16.2" customHeight="1" x14ac:dyDescent="0.25">
      <c r="B249" s="68" t="str">
        <f>'Class &amp; Working Titles'!C248</f>
        <v>Technical Specialist V</v>
      </c>
      <c r="C249" s="68" t="str">
        <f>'Class &amp; Working Titles'!D248</f>
        <v>NDT Technician D</v>
      </c>
      <c r="D249" s="67" t="str">
        <f>IF(ISBLANK('Class &amp; Working Titles'!H248),"",'Class &amp; Working Titles'!H248)</f>
        <v/>
      </c>
      <c r="E249" s="266"/>
    </row>
    <row r="250" spans="2:5" ht="16.2" customHeight="1" x14ac:dyDescent="0.25">
      <c r="B250" s="68" t="str">
        <f>'Class &amp; Working Titles'!C249</f>
        <v>Technical Specialist VI</v>
      </c>
      <c r="C250" s="68" t="str">
        <f>'Class &amp; Working Titles'!D249</f>
        <v>NDT Technician E</v>
      </c>
      <c r="D250" s="67" t="str">
        <f>IF(ISBLANK('Class &amp; Working Titles'!H249),"",'Class &amp; Working Titles'!H249)</f>
        <v/>
      </c>
      <c r="E250" s="267"/>
    </row>
    <row r="251" spans="2:5" ht="16.2" customHeight="1" x14ac:dyDescent="0.25">
      <c r="B251" s="43" t="str">
        <f>'Class &amp; Working Titles'!C250</f>
        <v>Technical Specialist I</v>
      </c>
      <c r="C251" s="43" t="str">
        <f>'Class &amp; Working Titles'!D250</f>
        <v>Project Controls Specialist A</v>
      </c>
      <c r="D251" s="44" t="str">
        <f>IF(ISBLANK('Class &amp; Working Titles'!H250),"",'Class &amp; Working Titles'!H250)</f>
        <v/>
      </c>
      <c r="E251" s="268" t="str">
        <f>IF(ISBLANK('Class &amp; Working Titles'!I250),"",'Class &amp; Working Titles'!I250)</f>
        <v/>
      </c>
    </row>
    <row r="252" spans="2:5" ht="16.2" customHeight="1" x14ac:dyDescent="0.25">
      <c r="B252" s="43" t="str">
        <f>'Class &amp; Working Titles'!C251</f>
        <v>Technical Specialist II</v>
      </c>
      <c r="C252" s="43" t="str">
        <f>'Class &amp; Working Titles'!D251</f>
        <v>Project Controls Specialist B</v>
      </c>
      <c r="D252" s="44" t="str">
        <f>IF(ISBLANK('Class &amp; Working Titles'!H251),"",'Class &amp; Working Titles'!H251)</f>
        <v/>
      </c>
      <c r="E252" s="269"/>
    </row>
    <row r="253" spans="2:5" ht="16.2" customHeight="1" x14ac:dyDescent="0.25">
      <c r="B253" s="43" t="str">
        <f>'Class &amp; Working Titles'!C252</f>
        <v>Technical Specialist III</v>
      </c>
      <c r="C253" s="43" t="str">
        <f>'Class &amp; Working Titles'!D252</f>
        <v>Project Controls Specialist C</v>
      </c>
      <c r="D253" s="44" t="str">
        <f>IF(ISBLANK('Class &amp; Working Titles'!H252),"",'Class &amp; Working Titles'!H252)</f>
        <v/>
      </c>
      <c r="E253" s="269"/>
    </row>
    <row r="254" spans="2:5" ht="16.2" customHeight="1" x14ac:dyDescent="0.25">
      <c r="B254" s="43" t="str">
        <f>'Class &amp; Working Titles'!C253</f>
        <v>Technical Specialist IV</v>
      </c>
      <c r="C254" s="43" t="str">
        <f>'Class &amp; Working Titles'!D253</f>
        <v>Project Controls Specialist D</v>
      </c>
      <c r="D254" s="44" t="str">
        <f>IF(ISBLANK('Class &amp; Working Titles'!H253),"",'Class &amp; Working Titles'!H253)</f>
        <v/>
      </c>
      <c r="E254" s="269"/>
    </row>
    <row r="255" spans="2:5" ht="16.2" customHeight="1" x14ac:dyDescent="0.25">
      <c r="B255" s="43" t="str">
        <f>'Class &amp; Working Titles'!C254</f>
        <v>Technical Specialist V</v>
      </c>
      <c r="C255" s="43" t="str">
        <f>'Class &amp; Working Titles'!D254</f>
        <v>Project Controls Specialist E</v>
      </c>
      <c r="D255" s="44" t="str">
        <f>IF(ISBLANK('Class &amp; Working Titles'!H254),"",'Class &amp; Working Titles'!H254)</f>
        <v/>
      </c>
      <c r="E255" s="269"/>
    </row>
    <row r="256" spans="2:5" ht="16.2" customHeight="1" x14ac:dyDescent="0.25">
      <c r="B256" s="43" t="str">
        <f>'Class &amp; Working Titles'!C255</f>
        <v>Technical Specialist VI</v>
      </c>
      <c r="C256" s="43" t="str">
        <f>'Class &amp; Working Titles'!D255</f>
        <v>Project Controls Specialist F</v>
      </c>
      <c r="D256" s="44" t="str">
        <f>IF(ISBLANK('Class &amp; Working Titles'!H255),"",'Class &amp; Working Titles'!H255)</f>
        <v/>
      </c>
      <c r="E256" s="269"/>
    </row>
    <row r="257" spans="2:5" ht="16.2" customHeight="1" x14ac:dyDescent="0.25">
      <c r="B257" s="43" t="str">
        <f>'Class &amp; Working Titles'!C256</f>
        <v>Technical Specialist VII</v>
      </c>
      <c r="C257" s="43" t="str">
        <f>'Class &amp; Working Titles'!D256</f>
        <v>Project Controls Specialist G</v>
      </c>
      <c r="D257" s="44" t="str">
        <f>IF(ISBLANK('Class &amp; Working Titles'!H256),"",'Class &amp; Working Titles'!H256)</f>
        <v/>
      </c>
      <c r="E257" s="270"/>
    </row>
    <row r="258" spans="2:5" ht="16.2" customHeight="1" x14ac:dyDescent="0.25">
      <c r="B258" s="68" t="str">
        <f>'Class &amp; Working Titles'!C257</f>
        <v>Technical Specialist II</v>
      </c>
      <c r="C258" s="68" t="str">
        <f>'Class &amp; Working Titles'!D257</f>
        <v>Public Relations Specialist A</v>
      </c>
      <c r="D258" s="67" t="str">
        <f>IF(ISBLANK('Class &amp; Working Titles'!H257),"",'Class &amp; Working Titles'!H257)</f>
        <v/>
      </c>
      <c r="E258" s="265" t="str">
        <f>IF(ISBLANK('Class &amp; Working Titles'!I257),"",'Class &amp; Working Titles'!I257)</f>
        <v/>
      </c>
    </row>
    <row r="259" spans="2:5" ht="16.2" customHeight="1" x14ac:dyDescent="0.25">
      <c r="B259" s="68" t="str">
        <f>'Class &amp; Working Titles'!C258</f>
        <v>Technical Specialist III</v>
      </c>
      <c r="C259" s="68" t="str">
        <f>'Class &amp; Working Titles'!D258</f>
        <v>Public Relations Specialist B</v>
      </c>
      <c r="D259" s="67" t="str">
        <f>IF(ISBLANK('Class &amp; Working Titles'!H258),"",'Class &amp; Working Titles'!H258)</f>
        <v/>
      </c>
      <c r="E259" s="266"/>
    </row>
    <row r="260" spans="2:5" ht="16.2" customHeight="1" x14ac:dyDescent="0.25">
      <c r="B260" s="68" t="str">
        <f>'Class &amp; Working Titles'!C259</f>
        <v>Technical Specialist IV</v>
      </c>
      <c r="C260" s="68" t="str">
        <f>'Class &amp; Working Titles'!D259</f>
        <v>Public Relations Specialist C</v>
      </c>
      <c r="D260" s="67" t="str">
        <f>IF(ISBLANK('Class &amp; Working Titles'!H259),"",'Class &amp; Working Titles'!H259)</f>
        <v/>
      </c>
      <c r="E260" s="266"/>
    </row>
    <row r="261" spans="2:5" ht="16.2" customHeight="1" x14ac:dyDescent="0.25">
      <c r="B261" s="68" t="str">
        <f>'Class &amp; Working Titles'!C260</f>
        <v>Technical Specialist V</v>
      </c>
      <c r="C261" s="68" t="str">
        <f>'Class &amp; Working Titles'!D260</f>
        <v>Public Relations Specialist D</v>
      </c>
      <c r="D261" s="67" t="str">
        <f>IF(ISBLANK('Class &amp; Working Titles'!H260),"",'Class &amp; Working Titles'!H260)</f>
        <v/>
      </c>
      <c r="E261" s="266"/>
    </row>
    <row r="262" spans="2:5" ht="16.2" customHeight="1" x14ac:dyDescent="0.25">
      <c r="B262" s="68" t="str">
        <f>'Class &amp; Working Titles'!C261</f>
        <v>Technical Specialist VI</v>
      </c>
      <c r="C262" s="68" t="str">
        <f>'Class &amp; Working Titles'!D261</f>
        <v>Public Relations Specialist E</v>
      </c>
      <c r="D262" s="67" t="str">
        <f>IF(ISBLANK('Class &amp; Working Titles'!H261),"",'Class &amp; Working Titles'!H261)</f>
        <v/>
      </c>
      <c r="E262" s="266"/>
    </row>
    <row r="263" spans="2:5" ht="16.2" customHeight="1" x14ac:dyDescent="0.25">
      <c r="B263" s="68" t="str">
        <f>'Class &amp; Working Titles'!C262</f>
        <v>Technical Specialist VII</v>
      </c>
      <c r="C263" s="68" t="str">
        <f>'Class &amp; Working Titles'!D262</f>
        <v>Public Relations Specialist F</v>
      </c>
      <c r="D263" s="67" t="str">
        <f>IF(ISBLANK('Class &amp; Working Titles'!H262),"",'Class &amp; Working Titles'!H262)</f>
        <v/>
      </c>
      <c r="E263" s="267"/>
    </row>
    <row r="264" spans="2:5" ht="16.2" customHeight="1" x14ac:dyDescent="0.25">
      <c r="B264" s="43" t="str">
        <f>'Class &amp; Working Titles'!C263</f>
        <v>Technical Specialist III</v>
      </c>
      <c r="C264" s="43" t="str">
        <f>'Class &amp; Working Titles'!D263</f>
        <v>Remote Pilot A (UAS)</v>
      </c>
      <c r="D264" s="44" t="str">
        <f>IF(ISBLANK('Class &amp; Working Titles'!H263),"",'Class &amp; Working Titles'!H263)</f>
        <v/>
      </c>
      <c r="E264" s="268" t="str">
        <f>IF(ISBLANK('Class &amp; Working Titles'!I263),"",'Class &amp; Working Titles'!I263)</f>
        <v/>
      </c>
    </row>
    <row r="265" spans="2:5" ht="16.2" customHeight="1" x14ac:dyDescent="0.25">
      <c r="B265" s="43" t="str">
        <f>'Class &amp; Working Titles'!C264</f>
        <v>Technical Specialist IV</v>
      </c>
      <c r="C265" s="43" t="str">
        <f>'Class &amp; Working Titles'!D264</f>
        <v>Remote Pilot B (UAS)</v>
      </c>
      <c r="D265" s="44" t="str">
        <f>IF(ISBLANK('Class &amp; Working Titles'!H264),"",'Class &amp; Working Titles'!H264)</f>
        <v/>
      </c>
      <c r="E265" s="269"/>
    </row>
    <row r="266" spans="2:5" ht="16.2" customHeight="1" x14ac:dyDescent="0.25">
      <c r="B266" s="43" t="str">
        <f>'Class &amp; Working Titles'!C265</f>
        <v>Technical Specialist V</v>
      </c>
      <c r="C266" s="43" t="str">
        <f>'Class &amp; Working Titles'!D265</f>
        <v>Remote Pilot C (UAS)</v>
      </c>
      <c r="D266" s="44" t="str">
        <f>IF(ISBLANK('Class &amp; Working Titles'!H265),"",'Class &amp; Working Titles'!H265)</f>
        <v/>
      </c>
      <c r="E266" s="269"/>
    </row>
    <row r="267" spans="2:5" ht="16.2" customHeight="1" x14ac:dyDescent="0.25">
      <c r="B267" s="43" t="str">
        <f>'Class &amp; Working Titles'!C266</f>
        <v>Technical Specialist VI</v>
      </c>
      <c r="C267" s="43" t="str">
        <f>'Class &amp; Working Titles'!D266</f>
        <v>Remote Pilot D (UAS)</v>
      </c>
      <c r="D267" s="44" t="str">
        <f>IF(ISBLANK('Class &amp; Working Titles'!H266),"",'Class &amp; Working Titles'!H266)</f>
        <v/>
      </c>
      <c r="E267" s="270"/>
    </row>
    <row r="268" spans="2:5" ht="16.2" customHeight="1" x14ac:dyDescent="0.25">
      <c r="B268" s="68" t="str">
        <f>'Class &amp; Working Titles'!C267</f>
        <v>Technical Specialist II</v>
      </c>
      <c r="C268" s="68" t="str">
        <f>'Class &amp; Working Titles'!D267</f>
        <v>Researcher A</v>
      </c>
      <c r="D268" s="67" t="str">
        <f>IF(ISBLANK('Class &amp; Working Titles'!H267),"",'Class &amp; Working Titles'!H267)</f>
        <v/>
      </c>
      <c r="E268" s="265" t="str">
        <f>IF(ISBLANK('Class &amp; Working Titles'!I267),"",'Class &amp; Working Titles'!I267)</f>
        <v/>
      </c>
    </row>
    <row r="269" spans="2:5" ht="16.2" customHeight="1" x14ac:dyDescent="0.25">
      <c r="B269" s="68" t="str">
        <f>'Class &amp; Working Titles'!C268</f>
        <v>Technical Specialist III</v>
      </c>
      <c r="C269" s="68" t="str">
        <f>'Class &amp; Working Titles'!D268</f>
        <v>Researcher B</v>
      </c>
      <c r="D269" s="67" t="str">
        <f>IF(ISBLANK('Class &amp; Working Titles'!H268),"",'Class &amp; Working Titles'!H268)</f>
        <v/>
      </c>
      <c r="E269" s="266"/>
    </row>
    <row r="270" spans="2:5" ht="16.2" customHeight="1" x14ac:dyDescent="0.25">
      <c r="B270" s="68" t="str">
        <f>'Class &amp; Working Titles'!C269</f>
        <v>Technical Specialist IV</v>
      </c>
      <c r="C270" s="68" t="str">
        <f>'Class &amp; Working Titles'!D269</f>
        <v>Researcher C</v>
      </c>
      <c r="D270" s="67" t="str">
        <f>IF(ISBLANK('Class &amp; Working Titles'!H269),"",'Class &amp; Working Titles'!H269)</f>
        <v/>
      </c>
      <c r="E270" s="267"/>
    </row>
    <row r="271" spans="2:5" ht="16.2" customHeight="1" x14ac:dyDescent="0.25">
      <c r="B271" s="43" t="str">
        <f>'Class &amp; Working Titles'!C270</f>
        <v>Technical Specialist I</v>
      </c>
      <c r="C271" s="43" t="str">
        <f>'Class &amp; Working Titles'!D270</f>
        <v>Rod Person A</v>
      </c>
      <c r="D271" s="44" t="str">
        <f>IF(ISBLANK('Class &amp; Working Titles'!H270),"",'Class &amp; Working Titles'!H270)</f>
        <v/>
      </c>
      <c r="E271" s="230" t="str">
        <f>IF(ISBLANK('Class &amp; Working Titles'!I270),"",'Class &amp; Working Titles'!I270)</f>
        <v/>
      </c>
    </row>
    <row r="272" spans="2:5" ht="16.2" customHeight="1" x14ac:dyDescent="0.25">
      <c r="B272" s="68" t="str">
        <f>'Class &amp; Working Titles'!C271</f>
        <v>Technical Specialist IV</v>
      </c>
      <c r="C272" s="68" t="str">
        <f>'Class &amp; Working Titles'!D271</f>
        <v>S&amp;B Inspection Team Leader A</v>
      </c>
      <c r="D272" s="67" t="str">
        <f>IF(ISBLANK('Class &amp; Working Titles'!H271),"",'Class &amp; Working Titles'!H271)</f>
        <v/>
      </c>
      <c r="E272" s="265" t="str">
        <f>IF(ISBLANK('Class &amp; Working Titles'!I271),"",'Class &amp; Working Titles'!I271)</f>
        <v/>
      </c>
    </row>
    <row r="273" spans="2:5" ht="16.2" customHeight="1" x14ac:dyDescent="0.25">
      <c r="B273" s="68" t="str">
        <f>'Class &amp; Working Titles'!C272</f>
        <v>Technical Specialist V</v>
      </c>
      <c r="C273" s="68" t="str">
        <f>'Class &amp; Working Titles'!D272</f>
        <v>S&amp;B Inspection Team Leader B</v>
      </c>
      <c r="D273" s="67" t="str">
        <f>IF(ISBLANK('Class &amp; Working Titles'!H272),"",'Class &amp; Working Titles'!H272)</f>
        <v/>
      </c>
      <c r="E273" s="266"/>
    </row>
    <row r="274" spans="2:5" ht="16.2" customHeight="1" x14ac:dyDescent="0.25">
      <c r="B274" s="68" t="str">
        <f>'Class &amp; Working Titles'!C273</f>
        <v>Technical Specialist VI</v>
      </c>
      <c r="C274" s="68" t="str">
        <f>'Class &amp; Working Titles'!D273</f>
        <v>S&amp;B Inspection Team Leader C</v>
      </c>
      <c r="D274" s="67" t="str">
        <f>IF(ISBLANK('Class &amp; Working Titles'!H273),"",'Class &amp; Working Titles'!H273)</f>
        <v/>
      </c>
      <c r="E274" s="266"/>
    </row>
    <row r="275" spans="2:5" ht="16.2" customHeight="1" x14ac:dyDescent="0.25">
      <c r="B275" s="68" t="str">
        <f>'Class &amp; Working Titles'!C274</f>
        <v>Technical Specialist VII</v>
      </c>
      <c r="C275" s="68" t="str">
        <f>'Class &amp; Working Titles'!D274</f>
        <v>S&amp;B Inspection Team Leader D</v>
      </c>
      <c r="D275" s="67" t="str">
        <f>IF(ISBLANK('Class &amp; Working Titles'!H274),"",'Class &amp; Working Titles'!H274)</f>
        <v/>
      </c>
      <c r="E275" s="267"/>
    </row>
    <row r="276" spans="2:5" ht="16.2" customHeight="1" x14ac:dyDescent="0.25">
      <c r="B276" s="43" t="str">
        <f>'Class &amp; Working Titles'!C275</f>
        <v>Technical Specialist I</v>
      </c>
      <c r="C276" s="43" t="str">
        <f>'Class &amp; Working Titles'!D275</f>
        <v>S&amp;B Inspector A</v>
      </c>
      <c r="D276" s="44" t="str">
        <f>IF(ISBLANK('Class &amp; Working Titles'!H275),"",'Class &amp; Working Titles'!H275)</f>
        <v/>
      </c>
      <c r="E276" s="277" t="str">
        <f>IF(ISBLANK('Class &amp; Working Titles'!I275),"",'Class &amp; Working Titles'!I275)</f>
        <v/>
      </c>
    </row>
    <row r="277" spans="2:5" ht="16.2" customHeight="1" x14ac:dyDescent="0.25">
      <c r="B277" s="43" t="str">
        <f>'Class &amp; Working Titles'!C276</f>
        <v>Technical Specialist II</v>
      </c>
      <c r="C277" s="43" t="str">
        <f>'Class &amp; Working Titles'!D276</f>
        <v>S&amp;B Inspector B</v>
      </c>
      <c r="D277" s="44" t="str">
        <f>IF(ISBLANK('Class &amp; Working Titles'!H276),"",'Class &amp; Working Titles'!H276)</f>
        <v/>
      </c>
      <c r="E277" s="278"/>
    </row>
    <row r="278" spans="2:5" ht="16.2" customHeight="1" x14ac:dyDescent="0.25">
      <c r="B278" s="43" t="str">
        <f>'Class &amp; Working Titles'!C277</f>
        <v>Technical Specialist III</v>
      </c>
      <c r="C278" s="43" t="str">
        <f>'Class &amp; Working Titles'!D277</f>
        <v>S&amp;B Inspector C</v>
      </c>
      <c r="D278" s="44" t="str">
        <f>IF(ISBLANK('Class &amp; Working Titles'!H277),"",'Class &amp; Working Titles'!H277)</f>
        <v/>
      </c>
      <c r="E278" s="278"/>
    </row>
    <row r="279" spans="2:5" ht="16.2" customHeight="1" x14ac:dyDescent="0.25">
      <c r="B279" s="43" t="str">
        <f>'Class &amp; Working Titles'!C278</f>
        <v>Technical Specialist IV</v>
      </c>
      <c r="C279" s="43" t="str">
        <f>'Class &amp; Working Titles'!D278</f>
        <v>S&amp;B Inspector D</v>
      </c>
      <c r="D279" s="44" t="str">
        <f>IF(ISBLANK('Class &amp; Working Titles'!H278),"",'Class &amp; Working Titles'!H278)</f>
        <v/>
      </c>
      <c r="E279" s="279"/>
    </row>
    <row r="280" spans="2:5" ht="16.2" customHeight="1" x14ac:dyDescent="0.25">
      <c r="B280" s="68" t="str">
        <f>'Class &amp; Working Titles'!C279</f>
        <v>Technical Specialist II</v>
      </c>
      <c r="C280" s="68" t="str">
        <f>'Class &amp; Working Titles'!D279</f>
        <v>Scanner Field Technician A</v>
      </c>
      <c r="D280" s="67" t="str">
        <f>IF(ISBLANK('Class &amp; Working Titles'!H279),"",'Class &amp; Working Titles'!H279)</f>
        <v/>
      </c>
      <c r="E280" s="280" t="str">
        <f>IF(ISBLANK('Class &amp; Working Titles'!I279),"",'Class &amp; Working Titles'!I279)</f>
        <v/>
      </c>
    </row>
    <row r="281" spans="2:5" ht="16.2" customHeight="1" x14ac:dyDescent="0.25">
      <c r="B281" s="68" t="str">
        <f>'Class &amp; Working Titles'!C280</f>
        <v>Technical Specialist III</v>
      </c>
      <c r="C281" s="68" t="str">
        <f>'Class &amp; Working Titles'!D280</f>
        <v>Scanner Field Technician B</v>
      </c>
      <c r="D281" s="67" t="str">
        <f>IF(ISBLANK('Class &amp; Working Titles'!H280),"",'Class &amp; Working Titles'!H280)</f>
        <v/>
      </c>
      <c r="E281" s="281"/>
    </row>
    <row r="282" spans="2:5" ht="16.2" customHeight="1" x14ac:dyDescent="0.25">
      <c r="B282" s="68" t="str">
        <f>'Class &amp; Working Titles'!C281</f>
        <v>Technical Specialist IV</v>
      </c>
      <c r="C282" s="68" t="str">
        <f>'Class &amp; Working Titles'!D281</f>
        <v>Scanner Field Technician C</v>
      </c>
      <c r="D282" s="67" t="str">
        <f>IF(ISBLANK('Class &amp; Working Titles'!H281),"",'Class &amp; Working Titles'!H281)</f>
        <v/>
      </c>
      <c r="E282" s="282"/>
    </row>
    <row r="283" spans="2:5" ht="16.2" customHeight="1" x14ac:dyDescent="0.25">
      <c r="B283" s="43" t="str">
        <f>'Class &amp; Working Titles'!C282</f>
        <v>Technical Specialist II</v>
      </c>
      <c r="C283" s="43" t="str">
        <f>'Class &amp; Working Titles'!D282</f>
        <v>SUE Crew Chief A</v>
      </c>
      <c r="D283" s="44" t="str">
        <f>IF(ISBLANK('Class &amp; Working Titles'!H282),"",'Class &amp; Working Titles'!H282)</f>
        <v/>
      </c>
      <c r="E283" s="277" t="str">
        <f>IF(ISBLANK('Class &amp; Working Titles'!I282),"",'Class &amp; Working Titles'!I282)</f>
        <v/>
      </c>
    </row>
    <row r="284" spans="2:5" ht="16.2" customHeight="1" x14ac:dyDescent="0.25">
      <c r="B284" s="43" t="str">
        <f>'Class &amp; Working Titles'!C283</f>
        <v>Technical Specialist III</v>
      </c>
      <c r="C284" s="43" t="str">
        <f>'Class &amp; Working Titles'!D283</f>
        <v>SUE Crew Chief B</v>
      </c>
      <c r="D284" s="44" t="str">
        <f>IF(ISBLANK('Class &amp; Working Titles'!H283),"",'Class &amp; Working Titles'!H283)</f>
        <v/>
      </c>
      <c r="E284" s="278"/>
    </row>
    <row r="285" spans="2:5" ht="16.2" customHeight="1" x14ac:dyDescent="0.25">
      <c r="B285" s="43" t="str">
        <f>'Class &amp; Working Titles'!C284</f>
        <v>Technical Specialist IV</v>
      </c>
      <c r="C285" s="43" t="str">
        <f>'Class &amp; Working Titles'!D284</f>
        <v>SUE Crew Chief C</v>
      </c>
      <c r="D285" s="44" t="str">
        <f>IF(ISBLANK('Class &amp; Working Titles'!H284),"",'Class &amp; Working Titles'!H284)</f>
        <v/>
      </c>
      <c r="E285" s="279"/>
    </row>
    <row r="286" spans="2:5" ht="16.2" customHeight="1" x14ac:dyDescent="0.25">
      <c r="B286" s="68" t="str">
        <f>'Class &amp; Working Titles'!C285</f>
        <v>Technical Specialist I</v>
      </c>
      <c r="C286" s="68" t="str">
        <f>'Class &amp; Working Titles'!D285</f>
        <v>SUE Field Technician A</v>
      </c>
      <c r="D286" s="67" t="str">
        <f>IF(ISBLANK('Class &amp; Working Titles'!H285),"",'Class &amp; Working Titles'!H285)</f>
        <v/>
      </c>
      <c r="E286" s="280" t="str">
        <f>IF(ISBLANK('Class &amp; Working Titles'!I285),"",'Class &amp; Working Titles'!I285)</f>
        <v/>
      </c>
    </row>
    <row r="287" spans="2:5" ht="16.2" customHeight="1" x14ac:dyDescent="0.25">
      <c r="B287" s="68" t="str">
        <f>'Class &amp; Working Titles'!C286</f>
        <v>Technical Specialist II</v>
      </c>
      <c r="C287" s="68" t="str">
        <f>'Class &amp; Working Titles'!D286</f>
        <v>SUE Field Technician B</v>
      </c>
      <c r="D287" s="67" t="str">
        <f>IF(ISBLANK('Class &amp; Working Titles'!H286),"",'Class &amp; Working Titles'!H286)</f>
        <v/>
      </c>
      <c r="E287" s="281"/>
    </row>
    <row r="288" spans="2:5" ht="16.2" customHeight="1" x14ac:dyDescent="0.25">
      <c r="B288" s="68" t="str">
        <f>'Class &amp; Working Titles'!C287</f>
        <v>Technical Specialist III</v>
      </c>
      <c r="C288" s="68" t="str">
        <f>'Class &amp; Working Titles'!D287</f>
        <v>SUE Field Technician C</v>
      </c>
      <c r="D288" s="67" t="str">
        <f>IF(ISBLANK('Class &amp; Working Titles'!H287),"",'Class &amp; Working Titles'!H287)</f>
        <v/>
      </c>
      <c r="E288" s="282"/>
    </row>
    <row r="289" spans="2:5" ht="16.2" customHeight="1" x14ac:dyDescent="0.25">
      <c r="B289" s="43" t="str">
        <f>'Class &amp; Working Titles'!C288</f>
        <v>Technical Specialist I</v>
      </c>
      <c r="C289" s="43" t="str">
        <f>'Class &amp; Working Titles'!D288</f>
        <v>Survey Crew Chief A</v>
      </c>
      <c r="D289" s="44" t="str">
        <f>IF(ISBLANK('Class &amp; Working Titles'!H288),"",'Class &amp; Working Titles'!H288)</f>
        <v/>
      </c>
      <c r="E289" s="277" t="str">
        <f>IF(ISBLANK('Class &amp; Working Titles'!I288),"",'Class &amp; Working Titles'!I288)</f>
        <v/>
      </c>
    </row>
    <row r="290" spans="2:5" ht="16.2" customHeight="1" x14ac:dyDescent="0.25">
      <c r="B290" s="43" t="str">
        <f>'Class &amp; Working Titles'!C289</f>
        <v>Technical Specialist II</v>
      </c>
      <c r="C290" s="43" t="str">
        <f>'Class &amp; Working Titles'!D289</f>
        <v>Survey Crew Chief B</v>
      </c>
      <c r="D290" s="44" t="str">
        <f>IF(ISBLANK('Class &amp; Working Titles'!H289),"",'Class &amp; Working Titles'!H289)</f>
        <v/>
      </c>
      <c r="E290" s="278"/>
    </row>
    <row r="291" spans="2:5" ht="16.2" customHeight="1" x14ac:dyDescent="0.25">
      <c r="B291" s="43" t="str">
        <f>'Class &amp; Working Titles'!C290</f>
        <v>Technical Specialist III</v>
      </c>
      <c r="C291" s="43" t="str">
        <f>'Class &amp; Working Titles'!D290</f>
        <v>Survey Crew Chief C</v>
      </c>
      <c r="D291" s="44" t="str">
        <f>IF(ISBLANK('Class &amp; Working Titles'!H290),"",'Class &amp; Working Titles'!H290)</f>
        <v/>
      </c>
      <c r="E291" s="278"/>
    </row>
    <row r="292" spans="2:5" ht="16.2" customHeight="1" x14ac:dyDescent="0.25">
      <c r="B292" s="43" t="str">
        <f>'Class &amp; Working Titles'!C291</f>
        <v>Technical Specialist IV</v>
      </c>
      <c r="C292" s="43" t="str">
        <f>'Class &amp; Working Titles'!D291</f>
        <v>Survey Crew Chief D</v>
      </c>
      <c r="D292" s="44" t="str">
        <f>IF(ISBLANK('Class &amp; Working Titles'!H291),"",'Class &amp; Working Titles'!H291)</f>
        <v/>
      </c>
      <c r="E292" s="279"/>
    </row>
    <row r="293" spans="2:5" ht="16.2" customHeight="1" x14ac:dyDescent="0.25">
      <c r="B293" s="68" t="str">
        <f>'Class &amp; Working Titles'!C292</f>
        <v>Technical Specialist I</v>
      </c>
      <c r="C293" s="68" t="str">
        <f>'Class &amp; Working Titles'!D292</f>
        <v>Survey Photogrammetrist A</v>
      </c>
      <c r="D293" s="67" t="str">
        <f>IF(ISBLANK('Class &amp; Working Titles'!H292),"",'Class &amp; Working Titles'!H292)</f>
        <v/>
      </c>
      <c r="E293" s="280" t="str">
        <f>IF(ISBLANK('Class &amp; Working Titles'!I292),"",'Class &amp; Working Titles'!I292)</f>
        <v/>
      </c>
    </row>
    <row r="294" spans="2:5" ht="16.2" customHeight="1" x14ac:dyDescent="0.25">
      <c r="B294" s="68" t="str">
        <f>'Class &amp; Working Titles'!C293</f>
        <v>Technical Specialist II</v>
      </c>
      <c r="C294" s="68" t="str">
        <f>'Class &amp; Working Titles'!D293</f>
        <v>Survey Photogrammetrist B</v>
      </c>
      <c r="D294" s="67" t="str">
        <f>IF(ISBLANK('Class &amp; Working Titles'!H293),"",'Class &amp; Working Titles'!H293)</f>
        <v/>
      </c>
      <c r="E294" s="281"/>
    </row>
    <row r="295" spans="2:5" ht="16.2" customHeight="1" x14ac:dyDescent="0.25">
      <c r="B295" s="68" t="str">
        <f>'Class &amp; Working Titles'!C294</f>
        <v>Technical Specialist III</v>
      </c>
      <c r="C295" s="68" t="str">
        <f>'Class &amp; Working Titles'!D294</f>
        <v>Survey Photogrammetrist C</v>
      </c>
      <c r="D295" s="67" t="str">
        <f>IF(ISBLANK('Class &amp; Working Titles'!H294),"",'Class &amp; Working Titles'!H294)</f>
        <v/>
      </c>
      <c r="E295" s="281"/>
    </row>
    <row r="296" spans="2:5" ht="16.2" customHeight="1" x14ac:dyDescent="0.25">
      <c r="B296" s="68" t="str">
        <f>'Class &amp; Working Titles'!C295</f>
        <v>Technical Specialist IV</v>
      </c>
      <c r="C296" s="68" t="str">
        <f>'Class &amp; Working Titles'!D295</f>
        <v>Survey Photogrammetrist D</v>
      </c>
      <c r="D296" s="67" t="str">
        <f>IF(ISBLANK('Class &amp; Working Titles'!H295),"",'Class &amp; Working Titles'!H295)</f>
        <v/>
      </c>
      <c r="E296" s="282"/>
    </row>
    <row r="297" spans="2:5" ht="16.2" customHeight="1" x14ac:dyDescent="0.25">
      <c r="B297" s="43" t="str">
        <f>'Class &amp; Working Titles'!C296</f>
        <v>Technical Specialist I</v>
      </c>
      <c r="C297" s="43" t="str">
        <f>'Class &amp; Working Titles'!D296</f>
        <v>Survey Technician A</v>
      </c>
      <c r="D297" s="44" t="str">
        <f>IF(ISBLANK('Class &amp; Working Titles'!H296),"",'Class &amp; Working Titles'!H296)</f>
        <v/>
      </c>
      <c r="E297" s="277" t="str">
        <f>IF(ISBLANK('Class &amp; Working Titles'!I296),"",'Class &amp; Working Titles'!I296)</f>
        <v/>
      </c>
    </row>
    <row r="298" spans="2:5" ht="16.2" customHeight="1" x14ac:dyDescent="0.25">
      <c r="B298" s="43" t="str">
        <f>'Class &amp; Working Titles'!C297</f>
        <v>Technical Specialist II</v>
      </c>
      <c r="C298" s="43" t="str">
        <f>'Class &amp; Working Titles'!D297</f>
        <v>Survey Technician B</v>
      </c>
      <c r="D298" s="44" t="str">
        <f>IF(ISBLANK('Class &amp; Working Titles'!H297),"",'Class &amp; Working Titles'!H297)</f>
        <v/>
      </c>
      <c r="E298" s="278"/>
    </row>
    <row r="299" spans="2:5" ht="16.2" customHeight="1" x14ac:dyDescent="0.25">
      <c r="B299" s="43" t="str">
        <f>'Class &amp; Working Titles'!C298</f>
        <v>Technical Specialist III</v>
      </c>
      <c r="C299" s="43" t="str">
        <f>'Class &amp; Working Titles'!D298</f>
        <v>Survey Technician C</v>
      </c>
      <c r="D299" s="44" t="str">
        <f>IF(ISBLANK('Class &amp; Working Titles'!H298),"",'Class &amp; Working Titles'!H298)</f>
        <v/>
      </c>
      <c r="E299" s="278"/>
    </row>
    <row r="300" spans="2:5" ht="16.2" customHeight="1" x14ac:dyDescent="0.25">
      <c r="B300" s="43" t="str">
        <f>'Class &amp; Working Titles'!C299</f>
        <v>Technical Specialist IV</v>
      </c>
      <c r="C300" s="43" t="str">
        <f>'Class &amp; Working Titles'!D299</f>
        <v>Survey Technician D</v>
      </c>
      <c r="D300" s="44" t="str">
        <f>IF(ISBLANK('Class &amp; Working Titles'!H299),"",'Class &amp; Working Titles'!H299)</f>
        <v/>
      </c>
      <c r="E300" s="278"/>
    </row>
    <row r="301" spans="2:5" ht="16.2" customHeight="1" x14ac:dyDescent="0.25">
      <c r="B301" s="43" t="str">
        <f>'Class &amp; Working Titles'!C300</f>
        <v>Technical Specialist V</v>
      </c>
      <c r="C301" s="43" t="str">
        <f>'Class &amp; Working Titles'!D300</f>
        <v>Survey Technician E</v>
      </c>
      <c r="D301" s="44" t="str">
        <f>IF(ISBLANK('Class &amp; Working Titles'!H300),"",'Class &amp; Working Titles'!H300)</f>
        <v/>
      </c>
      <c r="E301" s="279"/>
    </row>
    <row r="302" spans="2:5" ht="16.2" customHeight="1" x14ac:dyDescent="0.25">
      <c r="B302" s="68" t="str">
        <f>'Class &amp; Working Titles'!C301</f>
        <v>Technical Specialist IV</v>
      </c>
      <c r="C302" s="68" t="str">
        <f>'Class &amp; Working Titles'!D301</f>
        <v>Technical Project Manager A</v>
      </c>
      <c r="D302" s="67" t="str">
        <f>IF(ISBLANK('Class &amp; Working Titles'!H301),"",'Class &amp; Working Titles'!H301)</f>
        <v/>
      </c>
      <c r="E302" s="280" t="str">
        <f>IF(ISBLANK('Class &amp; Working Titles'!I301),"",'Class &amp; Working Titles'!I301)</f>
        <v/>
      </c>
    </row>
    <row r="303" spans="2:5" ht="16.2" customHeight="1" x14ac:dyDescent="0.25">
      <c r="B303" s="68" t="str">
        <f>'Class &amp; Working Titles'!C302</f>
        <v>Technical Specialist V</v>
      </c>
      <c r="C303" s="68" t="str">
        <f>'Class &amp; Working Titles'!D302</f>
        <v>Technical Project Manager B</v>
      </c>
      <c r="D303" s="67" t="str">
        <f>IF(ISBLANK('Class &amp; Working Titles'!H302),"",'Class &amp; Working Titles'!H302)</f>
        <v/>
      </c>
      <c r="E303" s="281"/>
    </row>
    <row r="304" spans="2:5" ht="16.2" customHeight="1" x14ac:dyDescent="0.25">
      <c r="B304" s="68" t="str">
        <f>'Class &amp; Working Titles'!C303</f>
        <v>Technical Specialist VI</v>
      </c>
      <c r="C304" s="68" t="str">
        <f>'Class &amp; Working Titles'!D303</f>
        <v>Technical Project Manager C</v>
      </c>
      <c r="D304" s="67" t="str">
        <f>IF(ISBLANK('Class &amp; Working Titles'!H303),"",'Class &amp; Working Titles'!H303)</f>
        <v/>
      </c>
      <c r="E304" s="281"/>
    </row>
    <row r="305" spans="2:5" ht="16.2" customHeight="1" x14ac:dyDescent="0.25">
      <c r="B305" s="68" t="str">
        <f>'Class &amp; Working Titles'!C304</f>
        <v>Technical Specialist VII</v>
      </c>
      <c r="C305" s="68" t="str">
        <f>'Class &amp; Working Titles'!D304</f>
        <v>Technical Project Manager D</v>
      </c>
      <c r="D305" s="67" t="str">
        <f>IF(ISBLANK('Class &amp; Working Titles'!H304),"",'Class &amp; Working Titles'!H304)</f>
        <v/>
      </c>
      <c r="E305" s="281"/>
    </row>
    <row r="306" spans="2:5" ht="16.2" customHeight="1" x14ac:dyDescent="0.25">
      <c r="B306" s="68" t="str">
        <f>'Class &amp; Working Titles'!C305</f>
        <v>Technical Specialist VIII / SME</v>
      </c>
      <c r="C306" s="68" t="str">
        <f>'Class &amp; Working Titles'!D305</f>
        <v>Technical Project Manager E NEW</v>
      </c>
      <c r="D306" s="67" t="str">
        <f>IF(ISBLANK('Class &amp; Working Titles'!H305),"",'Class &amp; Working Titles'!H305)</f>
        <v/>
      </c>
      <c r="E306" s="282"/>
    </row>
    <row r="307" spans="2:5" ht="15.75" customHeight="1" x14ac:dyDescent="0.25">
      <c r="B307" s="43" t="str">
        <f>'Class &amp; Working Titles'!C306</f>
        <v>Technical Specialist II</v>
      </c>
      <c r="C307" s="43" t="str">
        <f>'Class &amp; Working Titles'!D306</f>
        <v>Traffic / ITS Specialist A</v>
      </c>
      <c r="D307" s="44" t="str">
        <f>IF(ISBLANK('Class &amp; Working Titles'!H306),"",'Class &amp; Working Titles'!H306)</f>
        <v/>
      </c>
      <c r="E307" s="277" t="str">
        <f>IF(ISBLANK('Class &amp; Working Titles'!I306),"",'Class &amp; Working Titles'!I306)</f>
        <v/>
      </c>
    </row>
    <row r="308" spans="2:5" ht="15.75" customHeight="1" x14ac:dyDescent="0.25">
      <c r="B308" s="43" t="str">
        <f>'Class &amp; Working Titles'!C307</f>
        <v>Technical Specialist III</v>
      </c>
      <c r="C308" s="43" t="str">
        <f>'Class &amp; Working Titles'!D307</f>
        <v>Traffic / ITS Specialist B</v>
      </c>
      <c r="D308" s="44" t="str">
        <f>IF(ISBLANK('Class &amp; Working Titles'!H307),"",'Class &amp; Working Titles'!H307)</f>
        <v/>
      </c>
      <c r="E308" s="278"/>
    </row>
    <row r="309" spans="2:5" ht="15.75" customHeight="1" x14ac:dyDescent="0.25">
      <c r="B309" s="43" t="str">
        <f>'Class &amp; Working Titles'!C308</f>
        <v>Technical Specialist IV</v>
      </c>
      <c r="C309" s="43" t="str">
        <f>'Class &amp; Working Titles'!D308</f>
        <v>Traffic / ITS Specialist C</v>
      </c>
      <c r="D309" s="44" t="str">
        <f>IF(ISBLANK('Class &amp; Working Titles'!H308),"",'Class &amp; Working Titles'!H308)</f>
        <v/>
      </c>
      <c r="E309" s="278"/>
    </row>
    <row r="310" spans="2:5" ht="15.75" customHeight="1" x14ac:dyDescent="0.25">
      <c r="B310" s="43" t="str">
        <f>'Class &amp; Working Titles'!C309</f>
        <v>Technical Specialist V</v>
      </c>
      <c r="C310" s="43" t="str">
        <f>'Class &amp; Working Titles'!D309</f>
        <v>Traffic / ITS Specialist D</v>
      </c>
      <c r="D310" s="44" t="str">
        <f>IF(ISBLANK('Class &amp; Working Titles'!H309),"",'Class &amp; Working Titles'!H309)</f>
        <v/>
      </c>
      <c r="E310" s="278"/>
    </row>
    <row r="311" spans="2:5" ht="15.75" customHeight="1" x14ac:dyDescent="0.25">
      <c r="B311" s="43" t="str">
        <f>'Class &amp; Working Titles'!C310</f>
        <v>Technical Specialist VI</v>
      </c>
      <c r="C311" s="43" t="str">
        <f>'Class &amp; Working Titles'!D310</f>
        <v>Traffic / ITS Specialist E</v>
      </c>
      <c r="D311" s="44" t="str">
        <f>IF(ISBLANK('Class &amp; Working Titles'!H310),"",'Class &amp; Working Titles'!H310)</f>
        <v/>
      </c>
      <c r="E311" s="278"/>
    </row>
    <row r="312" spans="2:5" ht="15.75" customHeight="1" x14ac:dyDescent="0.25">
      <c r="B312" s="43" t="str">
        <f>'Class &amp; Working Titles'!C311</f>
        <v>Technical Specialist VII</v>
      </c>
      <c r="C312" s="43" t="str">
        <f>'Class &amp; Working Titles'!D311</f>
        <v>Traffic / ITS Specialist F</v>
      </c>
      <c r="D312" s="44" t="str">
        <f>IF(ISBLANK('Class &amp; Working Titles'!H311),"",'Class &amp; Working Titles'!H311)</f>
        <v/>
      </c>
      <c r="E312" s="278"/>
    </row>
    <row r="313" spans="2:5" ht="15.75" customHeight="1" x14ac:dyDescent="0.25">
      <c r="B313" s="43" t="str">
        <f>'Class &amp; Working Titles'!C312</f>
        <v>Technical Specialist VIII / SME</v>
      </c>
      <c r="C313" s="43" t="str">
        <f>'Class &amp; Working Titles'!D312</f>
        <v>Traffic / ITS Specialist G SME NEW</v>
      </c>
      <c r="D313" s="44" t="str">
        <f>IF(ISBLANK('Class &amp; Working Titles'!H312),"",'Class &amp; Working Titles'!H312)</f>
        <v/>
      </c>
      <c r="E313" s="279"/>
    </row>
    <row r="314" spans="2:5" ht="22.2" customHeight="1" x14ac:dyDescent="0.25">
      <c r="B314" s="45"/>
      <c r="C314" s="45"/>
      <c r="D314" s="46" t="str">
        <f>IF(ISBLANK('Class &amp; Working Titles'!H320),"",'Class &amp; Working Titles'!H320)</f>
        <v/>
      </c>
      <c r="E314" s="46"/>
    </row>
    <row r="315" spans="2:5" ht="22.2" customHeight="1" x14ac:dyDescent="0.25">
      <c r="B315" s="45"/>
      <c r="C315" s="45"/>
      <c r="D315" s="46" t="str">
        <f>IF(ISBLANK('Class &amp; Working Titles'!H321),"",'Class &amp; Working Titles'!H321)</f>
        <v/>
      </c>
      <c r="E315" s="46"/>
    </row>
    <row r="316" spans="2:5" ht="22.2" customHeight="1" x14ac:dyDescent="0.25">
      <c r="B316" s="45"/>
      <c r="C316" s="45"/>
      <c r="D316" s="46" t="str">
        <f>IF(ISBLANK('Class &amp; Working Titles'!H322),"",'Class &amp; Working Titles'!H322)</f>
        <v/>
      </c>
      <c r="E316" s="46"/>
    </row>
    <row r="317" spans="2:5" ht="22.2" customHeight="1" x14ac:dyDescent="0.25">
      <c r="B317" s="45"/>
      <c r="C317" s="45"/>
      <c r="D317" s="46" t="str">
        <f>IF(ISBLANK('Class &amp; Working Titles'!H323),"",'Class &amp; Working Titles'!H323)</f>
        <v/>
      </c>
      <c r="E317" s="46"/>
    </row>
    <row r="318" spans="2:5" ht="22.2" customHeight="1" x14ac:dyDescent="0.25">
      <c r="B318" s="45"/>
      <c r="C318" s="45"/>
      <c r="D318" s="46" t="str">
        <f>IF(ISBLANK('Class &amp; Working Titles'!H324),"",'Class &amp; Working Titles'!H324)</f>
        <v/>
      </c>
      <c r="E318" s="46"/>
    </row>
    <row r="319" spans="2:5" ht="22.2" customHeight="1" x14ac:dyDescent="0.25">
      <c r="B319" s="45"/>
      <c r="C319" s="45"/>
      <c r="D319" s="46" t="str">
        <f>IF(ISBLANK('Class &amp; Working Titles'!H325),"",'Class &amp; Working Titles'!H325)</f>
        <v/>
      </c>
      <c r="E319" s="46"/>
    </row>
    <row r="320" spans="2:5" ht="22.2" customHeight="1" x14ac:dyDescent="0.25">
      <c r="B320" s="45"/>
      <c r="C320" s="45"/>
      <c r="D320" s="46" t="str">
        <f>IF(ISBLANK('Class &amp; Working Titles'!H326),"",'Class &amp; Working Titles'!H326)</f>
        <v/>
      </c>
      <c r="E320" s="46"/>
    </row>
    <row r="321" spans="2:5" ht="22.2" customHeight="1" x14ac:dyDescent="0.25">
      <c r="B321" s="45"/>
      <c r="C321" s="45"/>
      <c r="D321" s="46" t="str">
        <f>IF(ISBLANK('Class &amp; Working Titles'!H327),"",'Class &amp; Working Titles'!H327)</f>
        <v/>
      </c>
      <c r="E321" s="46"/>
    </row>
    <row r="322" spans="2:5" ht="22.2" customHeight="1" x14ac:dyDescent="0.25">
      <c r="B322" s="45"/>
      <c r="C322" s="45"/>
      <c r="D322" s="46"/>
      <c r="E322" s="46"/>
    </row>
    <row r="323" spans="2:5" ht="22.2" customHeight="1" x14ac:dyDescent="0.25">
      <c r="B323" s="45"/>
      <c r="C323" s="45"/>
      <c r="D323" s="46"/>
      <c r="E323" s="46"/>
    </row>
    <row r="324" spans="2:5" ht="22.2" customHeight="1" x14ac:dyDescent="0.25">
      <c r="B324" s="45"/>
      <c r="C324" s="45"/>
      <c r="D324" s="46"/>
      <c r="E324" s="46"/>
    </row>
    <row r="325" spans="2:5" ht="22.2" customHeight="1" x14ac:dyDescent="0.25">
      <c r="B325" s="45"/>
      <c r="C325" s="45"/>
      <c r="D325" s="46"/>
      <c r="E325" s="46"/>
    </row>
    <row r="326" spans="2:5" ht="22.2" customHeight="1" x14ac:dyDescent="0.25">
      <c r="B326" s="45"/>
      <c r="C326" s="45"/>
      <c r="D326" s="46"/>
      <c r="E326" s="46"/>
    </row>
    <row r="327" spans="2:5" ht="22.2" customHeight="1" x14ac:dyDescent="0.25">
      <c r="B327" s="45"/>
      <c r="C327" s="45"/>
      <c r="D327" s="46"/>
      <c r="E327" s="46"/>
    </row>
    <row r="328" spans="2:5" ht="22.2" customHeight="1" x14ac:dyDescent="0.25">
      <c r="B328" s="45"/>
      <c r="C328" s="45"/>
      <c r="D328" s="46"/>
      <c r="E328" s="46"/>
    </row>
    <row r="329" spans="2:5" ht="22.2" customHeight="1" x14ac:dyDescent="0.25">
      <c r="B329" s="45"/>
      <c r="C329" s="45"/>
      <c r="D329" s="46"/>
      <c r="E329" s="46"/>
    </row>
    <row r="330" spans="2:5" ht="22.2" customHeight="1" x14ac:dyDescent="0.25">
      <c r="B330" s="45"/>
      <c r="C330" s="45"/>
      <c r="D330" s="46"/>
      <c r="E330" s="46"/>
    </row>
    <row r="331" spans="2:5" ht="22.2" customHeight="1" x14ac:dyDescent="0.25">
      <c r="B331" s="45"/>
      <c r="C331" s="45"/>
      <c r="D331" s="46"/>
      <c r="E331" s="46"/>
    </row>
    <row r="332" spans="2:5" ht="22.2" customHeight="1" x14ac:dyDescent="0.25">
      <c r="B332" s="45"/>
      <c r="C332" s="45"/>
      <c r="D332" s="46"/>
      <c r="E332" s="46"/>
    </row>
    <row r="333" spans="2:5" ht="22.2" customHeight="1" x14ac:dyDescent="0.25">
      <c r="B333" s="45"/>
      <c r="C333" s="45"/>
      <c r="D333" s="46"/>
      <c r="E333" s="46"/>
    </row>
    <row r="334" spans="2:5" ht="22.2" customHeight="1" x14ac:dyDescent="0.25">
      <c r="B334" s="45"/>
      <c r="C334" s="45"/>
      <c r="D334" s="46"/>
      <c r="E334" s="46"/>
    </row>
    <row r="335" spans="2:5" ht="22.2" customHeight="1" x14ac:dyDescent="0.25">
      <c r="B335" s="45"/>
      <c r="C335" s="45"/>
      <c r="D335" s="46"/>
      <c r="E335" s="46"/>
    </row>
    <row r="336" spans="2:5" ht="22.2" customHeight="1" x14ac:dyDescent="0.25">
      <c r="B336" s="45"/>
      <c r="C336" s="45"/>
      <c r="D336" s="46"/>
      <c r="E336" s="46"/>
    </row>
    <row r="337" spans="2:5" ht="22.2" customHeight="1" x14ac:dyDescent="0.25">
      <c r="B337" s="45"/>
      <c r="C337" s="45"/>
      <c r="D337" s="46"/>
      <c r="E337" s="46"/>
    </row>
    <row r="338" spans="2:5" ht="22.2" customHeight="1" x14ac:dyDescent="0.25">
      <c r="B338" s="45"/>
      <c r="C338" s="45"/>
      <c r="D338" s="46"/>
      <c r="E338" s="46"/>
    </row>
    <row r="339" spans="2:5" ht="22.2" customHeight="1" x14ac:dyDescent="0.25">
      <c r="B339" s="45"/>
      <c r="C339" s="45"/>
      <c r="D339" s="46"/>
      <c r="E339" s="46"/>
    </row>
    <row r="340" spans="2:5" ht="22.2" customHeight="1" x14ac:dyDescent="0.25">
      <c r="B340" s="45"/>
      <c r="C340" s="45"/>
      <c r="D340" s="46"/>
      <c r="E340" s="46"/>
    </row>
    <row r="341" spans="2:5" ht="22.2" customHeight="1" x14ac:dyDescent="0.25">
      <c r="B341" s="45"/>
      <c r="C341" s="45"/>
      <c r="D341" s="46"/>
      <c r="E341" s="46"/>
    </row>
    <row r="342" spans="2:5" ht="22.2" customHeight="1" x14ac:dyDescent="0.25">
      <c r="B342" s="45"/>
      <c r="C342" s="45"/>
      <c r="D342" s="46"/>
      <c r="E342" s="46"/>
    </row>
    <row r="343" spans="2:5" ht="22.2" customHeight="1" x14ac:dyDescent="0.25">
      <c r="B343" s="45"/>
      <c r="C343" s="45"/>
      <c r="D343" s="46"/>
      <c r="E343" s="46"/>
    </row>
    <row r="344" spans="2:5" ht="22.2" customHeight="1" x14ac:dyDescent="0.25">
      <c r="B344" s="45"/>
      <c r="C344" s="45"/>
      <c r="D344" s="46"/>
      <c r="E344" s="46"/>
    </row>
    <row r="345" spans="2:5" ht="22.2" customHeight="1" x14ac:dyDescent="0.25">
      <c r="B345" s="45"/>
      <c r="C345" s="45"/>
      <c r="D345" s="46"/>
      <c r="E345" s="46"/>
    </row>
    <row r="346" spans="2:5" ht="22.2" customHeight="1" x14ac:dyDescent="0.25">
      <c r="B346" s="45"/>
      <c r="C346" s="45"/>
      <c r="D346" s="46"/>
      <c r="E346" s="46"/>
    </row>
    <row r="347" spans="2:5" ht="22.2" customHeight="1" x14ac:dyDescent="0.25">
      <c r="B347" s="45"/>
      <c r="C347" s="45"/>
      <c r="D347" s="46"/>
      <c r="E347" s="46"/>
    </row>
    <row r="348" spans="2:5" ht="22.2" customHeight="1" x14ac:dyDescent="0.25">
      <c r="B348" s="45"/>
      <c r="C348" s="45"/>
      <c r="D348" s="46"/>
      <c r="E348" s="46"/>
    </row>
    <row r="349" spans="2:5" ht="22.2" customHeight="1" x14ac:dyDescent="0.25">
      <c r="B349" s="45"/>
      <c r="C349" s="45"/>
      <c r="D349" s="46"/>
      <c r="E349" s="46"/>
    </row>
    <row r="350" spans="2:5" ht="22.2" customHeight="1" x14ac:dyDescent="0.25">
      <c r="B350" s="45"/>
      <c r="C350" s="45"/>
      <c r="D350" s="46"/>
      <c r="E350" s="46"/>
    </row>
    <row r="351" spans="2:5" ht="22.2" customHeight="1" x14ac:dyDescent="0.25">
      <c r="B351" s="45"/>
      <c r="C351" s="45"/>
      <c r="D351" s="46"/>
      <c r="E351" s="46"/>
    </row>
    <row r="352" spans="2:5" ht="22.2" customHeight="1" x14ac:dyDescent="0.25">
      <c r="B352" s="45"/>
      <c r="C352" s="45"/>
      <c r="D352" s="46"/>
      <c r="E352" s="46"/>
    </row>
    <row r="353" spans="2:5" ht="22.2" customHeight="1" x14ac:dyDescent="0.25">
      <c r="B353" s="45"/>
      <c r="C353" s="45"/>
      <c r="D353" s="46"/>
      <c r="E353" s="46"/>
    </row>
    <row r="354" spans="2:5" ht="22.2" customHeight="1" x14ac:dyDescent="0.25">
      <c r="B354" s="45"/>
      <c r="C354" s="45"/>
      <c r="D354" s="46"/>
      <c r="E354" s="46"/>
    </row>
    <row r="355" spans="2:5" ht="22.2" customHeight="1" x14ac:dyDescent="0.25">
      <c r="B355" s="45"/>
      <c r="C355" s="45"/>
      <c r="D355" s="46"/>
      <c r="E355" s="46"/>
    </row>
    <row r="356" spans="2:5" ht="22.2" customHeight="1" x14ac:dyDescent="0.25">
      <c r="B356" s="45"/>
      <c r="C356" s="45"/>
      <c r="D356" s="46"/>
      <c r="E356" s="46"/>
    </row>
    <row r="357" spans="2:5" ht="22.2" customHeight="1" x14ac:dyDescent="0.25">
      <c r="B357" s="45"/>
      <c r="C357" s="45"/>
      <c r="D357" s="46"/>
      <c r="E357" s="46"/>
    </row>
    <row r="358" spans="2:5" ht="22.2" customHeight="1" x14ac:dyDescent="0.25">
      <c r="B358" s="45"/>
      <c r="C358" s="45"/>
      <c r="D358" s="46"/>
      <c r="E358" s="46"/>
    </row>
    <row r="359" spans="2:5" ht="22.2" customHeight="1" x14ac:dyDescent="0.25">
      <c r="B359" s="45"/>
      <c r="C359" s="45"/>
      <c r="D359" s="46"/>
      <c r="E359" s="46"/>
    </row>
    <row r="360" spans="2:5" ht="22.2" customHeight="1" x14ac:dyDescent="0.25">
      <c r="B360" s="45"/>
      <c r="C360" s="45"/>
      <c r="D360" s="46"/>
      <c r="E360" s="46"/>
    </row>
    <row r="361" spans="2:5" ht="22.2" customHeight="1" x14ac:dyDescent="0.25">
      <c r="B361" s="45"/>
      <c r="C361" s="45"/>
      <c r="D361" s="46"/>
      <c r="E361" s="46"/>
    </row>
    <row r="362" spans="2:5" ht="22.2" customHeight="1" x14ac:dyDescent="0.25">
      <c r="B362" s="45"/>
      <c r="C362" s="45"/>
      <c r="D362" s="46"/>
      <c r="E362" s="46"/>
    </row>
    <row r="363" spans="2:5" ht="22.2" customHeight="1" x14ac:dyDescent="0.25">
      <c r="B363" s="45"/>
      <c r="C363" s="45"/>
      <c r="D363" s="46"/>
      <c r="E363" s="46"/>
    </row>
    <row r="364" spans="2:5" ht="22.2" customHeight="1" x14ac:dyDescent="0.25">
      <c r="B364" s="45"/>
      <c r="C364" s="45"/>
      <c r="D364" s="46"/>
      <c r="E364" s="46"/>
    </row>
    <row r="365" spans="2:5" ht="22.2" customHeight="1" x14ac:dyDescent="0.25">
      <c r="B365" s="45"/>
      <c r="C365" s="45"/>
      <c r="D365" s="46"/>
      <c r="E365" s="46"/>
    </row>
    <row r="366" spans="2:5" ht="22.2" customHeight="1" x14ac:dyDescent="0.25">
      <c r="B366" s="45"/>
      <c r="C366" s="45"/>
      <c r="D366" s="46"/>
      <c r="E366" s="46"/>
    </row>
    <row r="367" spans="2:5" ht="22.2" customHeight="1" x14ac:dyDescent="0.25">
      <c r="B367" s="45"/>
      <c r="C367" s="45"/>
      <c r="D367" s="46"/>
      <c r="E367" s="46"/>
    </row>
    <row r="368" spans="2:5" ht="22.2" customHeight="1" x14ac:dyDescent="0.25">
      <c r="B368" s="45"/>
      <c r="C368" s="45"/>
      <c r="D368" s="46"/>
      <c r="E368" s="46"/>
    </row>
    <row r="369" spans="2:5" ht="22.2" customHeight="1" x14ac:dyDescent="0.25">
      <c r="B369" s="45"/>
      <c r="C369" s="45"/>
      <c r="D369" s="46"/>
      <c r="E369" s="46"/>
    </row>
    <row r="370" spans="2:5" ht="22.2" customHeight="1" x14ac:dyDescent="0.25">
      <c r="B370" s="45"/>
      <c r="C370" s="45"/>
      <c r="D370" s="46"/>
      <c r="E370" s="46"/>
    </row>
    <row r="371" spans="2:5" ht="22.2" customHeight="1" x14ac:dyDescent="0.25">
      <c r="B371" s="45"/>
      <c r="C371" s="45"/>
      <c r="D371" s="46"/>
      <c r="E371" s="46"/>
    </row>
    <row r="372" spans="2:5" ht="22.2" customHeight="1" x14ac:dyDescent="0.25">
      <c r="B372" s="45"/>
      <c r="C372" s="45"/>
      <c r="D372" s="46"/>
      <c r="E372" s="46"/>
    </row>
    <row r="373" spans="2:5" ht="22.2" customHeight="1" x14ac:dyDescent="0.25">
      <c r="B373" s="45"/>
      <c r="C373" s="45"/>
      <c r="D373" s="46"/>
      <c r="E373" s="46"/>
    </row>
    <row r="374" spans="2:5" ht="22.2" customHeight="1" x14ac:dyDescent="0.25">
      <c r="B374" s="45"/>
      <c r="C374" s="45"/>
      <c r="D374" s="46"/>
      <c r="E374" s="46"/>
    </row>
    <row r="375" spans="2:5" ht="22.2" customHeight="1" x14ac:dyDescent="0.25">
      <c r="B375" s="45"/>
      <c r="C375" s="45"/>
      <c r="D375" s="46"/>
      <c r="E375" s="46"/>
    </row>
    <row r="376" spans="2:5" ht="22.2" customHeight="1" x14ac:dyDescent="0.25">
      <c r="B376" s="45"/>
      <c r="C376" s="45"/>
      <c r="D376" s="46"/>
      <c r="E376" s="46"/>
    </row>
    <row r="377" spans="2:5" ht="22.2" customHeight="1" x14ac:dyDescent="0.25">
      <c r="B377" s="45"/>
      <c r="C377" s="45"/>
      <c r="D377" s="46"/>
      <c r="E377" s="46"/>
    </row>
    <row r="378" spans="2:5" ht="22.2" customHeight="1" x14ac:dyDescent="0.25">
      <c r="B378" s="45"/>
      <c r="C378" s="45"/>
      <c r="D378" s="46"/>
      <c r="E378" s="46"/>
    </row>
    <row r="379" spans="2:5" ht="22.2" customHeight="1" x14ac:dyDescent="0.25">
      <c r="B379" s="45"/>
      <c r="C379" s="45"/>
      <c r="D379" s="46"/>
      <c r="E379" s="46"/>
    </row>
    <row r="380" spans="2:5" ht="22.2" customHeight="1" x14ac:dyDescent="0.25">
      <c r="B380" s="45"/>
      <c r="C380" s="45"/>
      <c r="D380" s="46"/>
      <c r="E380" s="46"/>
    </row>
    <row r="381" spans="2:5" ht="22.2" customHeight="1" x14ac:dyDescent="0.25">
      <c r="B381" s="45"/>
      <c r="C381" s="45"/>
      <c r="D381" s="46"/>
      <c r="E381" s="46"/>
    </row>
    <row r="382" spans="2:5" ht="22.2" customHeight="1" x14ac:dyDescent="0.25">
      <c r="B382" s="45"/>
      <c r="C382" s="45"/>
      <c r="D382" s="46"/>
      <c r="E382" s="46"/>
    </row>
    <row r="383" spans="2:5" ht="22.2" customHeight="1" x14ac:dyDescent="0.25">
      <c r="B383" s="45"/>
      <c r="C383" s="45"/>
      <c r="D383" s="46"/>
      <c r="E383" s="46"/>
    </row>
    <row r="384" spans="2:5" ht="22.2" customHeight="1" x14ac:dyDescent="0.25">
      <c r="B384" s="45"/>
      <c r="C384" s="45"/>
      <c r="D384" s="46"/>
      <c r="E384" s="46"/>
    </row>
    <row r="385" spans="2:5" ht="22.2" customHeight="1" x14ac:dyDescent="0.25">
      <c r="B385" s="45"/>
      <c r="C385" s="45"/>
      <c r="D385" s="46"/>
      <c r="E385" s="46"/>
    </row>
    <row r="386" spans="2:5" ht="22.2" customHeight="1" x14ac:dyDescent="0.25">
      <c r="B386" s="45"/>
      <c r="C386" s="45"/>
      <c r="D386" s="46"/>
      <c r="E386" s="46"/>
    </row>
    <row r="387" spans="2:5" ht="22.2" customHeight="1" x14ac:dyDescent="0.25">
      <c r="B387" s="45"/>
      <c r="C387" s="45"/>
      <c r="D387" s="46"/>
      <c r="E387" s="46"/>
    </row>
    <row r="388" spans="2:5" ht="22.2" customHeight="1" x14ac:dyDescent="0.25">
      <c r="B388" s="45"/>
      <c r="C388" s="45"/>
      <c r="D388" s="46"/>
      <c r="E388" s="46"/>
    </row>
    <row r="389" spans="2:5" ht="22.2" customHeight="1" x14ac:dyDescent="0.25">
      <c r="B389" s="45"/>
      <c r="C389" s="45"/>
      <c r="D389" s="46"/>
      <c r="E389" s="46"/>
    </row>
    <row r="390" spans="2:5" ht="22.2" customHeight="1" x14ac:dyDescent="0.25">
      <c r="B390" s="45"/>
      <c r="C390" s="45"/>
      <c r="D390" s="46"/>
      <c r="E390" s="46"/>
    </row>
    <row r="391" spans="2:5" ht="22.2" customHeight="1" x14ac:dyDescent="0.25">
      <c r="B391" s="45"/>
      <c r="C391" s="45"/>
      <c r="D391" s="46"/>
      <c r="E391" s="46"/>
    </row>
    <row r="392" spans="2:5" ht="22.2" customHeight="1" x14ac:dyDescent="0.25">
      <c r="B392" s="45"/>
      <c r="C392" s="45"/>
      <c r="D392" s="46"/>
      <c r="E392" s="46"/>
    </row>
    <row r="393" spans="2:5" ht="22.2" customHeight="1" x14ac:dyDescent="0.25">
      <c r="B393" s="45"/>
      <c r="C393" s="45"/>
      <c r="D393" s="46"/>
      <c r="E393" s="46"/>
    </row>
    <row r="394" spans="2:5" ht="22.2" customHeight="1" x14ac:dyDescent="0.25">
      <c r="B394" s="45"/>
      <c r="C394" s="45"/>
      <c r="D394" s="46"/>
      <c r="E394" s="46"/>
    </row>
    <row r="395" spans="2:5" ht="22.2" customHeight="1" x14ac:dyDescent="0.25">
      <c r="B395" s="45"/>
      <c r="C395" s="45"/>
      <c r="D395" s="46"/>
      <c r="E395" s="46"/>
    </row>
    <row r="396" spans="2:5" ht="22.2" customHeight="1" x14ac:dyDescent="0.25">
      <c r="B396" s="45"/>
      <c r="C396" s="45"/>
      <c r="D396" s="46"/>
      <c r="E396" s="46"/>
    </row>
    <row r="397" spans="2:5" ht="22.2" customHeight="1" x14ac:dyDescent="0.25">
      <c r="B397" s="45"/>
      <c r="C397" s="45"/>
      <c r="D397" s="46"/>
      <c r="E397" s="46"/>
    </row>
    <row r="398" spans="2:5" ht="22.2" customHeight="1" x14ac:dyDescent="0.25">
      <c r="B398" s="45"/>
      <c r="C398" s="45"/>
      <c r="D398" s="46"/>
      <c r="E398" s="46"/>
    </row>
    <row r="399" spans="2:5" ht="22.2" customHeight="1" x14ac:dyDescent="0.25">
      <c r="B399" s="45"/>
      <c r="C399" s="45"/>
      <c r="D399" s="46"/>
      <c r="E399" s="46"/>
    </row>
    <row r="400" spans="2:5" ht="22.2" customHeight="1" x14ac:dyDescent="0.25">
      <c r="B400" s="45"/>
      <c r="C400" s="45"/>
      <c r="D400" s="46"/>
      <c r="E400" s="46"/>
    </row>
    <row r="401" spans="2:5" ht="22.2" customHeight="1" x14ac:dyDescent="0.25">
      <c r="B401" s="45"/>
      <c r="C401" s="45"/>
      <c r="D401" s="46"/>
      <c r="E401" s="46"/>
    </row>
    <row r="402" spans="2:5" ht="22.2" customHeight="1" x14ac:dyDescent="0.25">
      <c r="B402" s="45"/>
      <c r="C402" s="45"/>
      <c r="D402" s="46"/>
      <c r="E402" s="46"/>
    </row>
    <row r="403" spans="2:5" ht="22.2" customHeight="1" x14ac:dyDescent="0.25">
      <c r="B403" s="45"/>
      <c r="C403" s="45"/>
      <c r="D403" s="46"/>
      <c r="E403" s="46"/>
    </row>
    <row r="404" spans="2:5" ht="22.2" customHeight="1" x14ac:dyDescent="0.25">
      <c r="B404" s="45"/>
      <c r="C404" s="45"/>
      <c r="D404" s="46"/>
      <c r="E404" s="46"/>
    </row>
    <row r="405" spans="2:5" ht="22.2" customHeight="1" x14ac:dyDescent="0.25">
      <c r="B405" s="45"/>
      <c r="C405" s="45"/>
      <c r="D405" s="46"/>
      <c r="E405" s="46"/>
    </row>
    <row r="406" spans="2:5" ht="22.2" customHeight="1" x14ac:dyDescent="0.25">
      <c r="B406" s="45"/>
      <c r="C406" s="45"/>
      <c r="D406" s="46"/>
      <c r="E406" s="46"/>
    </row>
    <row r="407" spans="2:5" ht="22.2" customHeight="1" x14ac:dyDescent="0.25">
      <c r="B407" s="45"/>
      <c r="C407" s="45"/>
      <c r="D407" s="46"/>
      <c r="E407" s="46"/>
    </row>
    <row r="408" spans="2:5" ht="22.2" customHeight="1" x14ac:dyDescent="0.25">
      <c r="B408" s="45"/>
      <c r="C408" s="45"/>
      <c r="D408" s="46"/>
      <c r="E408" s="46"/>
    </row>
    <row r="409" spans="2:5" ht="22.2" customHeight="1" x14ac:dyDescent="0.25">
      <c r="B409" s="45"/>
      <c r="C409" s="45"/>
      <c r="D409" s="46"/>
      <c r="E409" s="46"/>
    </row>
    <row r="410" spans="2:5" ht="22.2" customHeight="1" x14ac:dyDescent="0.25">
      <c r="B410" s="45"/>
      <c r="C410" s="45"/>
      <c r="D410" s="46"/>
      <c r="E410" s="46"/>
    </row>
    <row r="411" spans="2:5" ht="22.2" customHeight="1" x14ac:dyDescent="0.25">
      <c r="B411" s="45"/>
      <c r="C411" s="45"/>
      <c r="D411" s="46"/>
      <c r="E411" s="46"/>
    </row>
    <row r="412" spans="2:5" ht="22.2" customHeight="1" x14ac:dyDescent="0.25">
      <c r="B412" s="45"/>
      <c r="C412" s="45"/>
      <c r="D412" s="46"/>
      <c r="E412" s="46"/>
    </row>
    <row r="413" spans="2:5" ht="22.2" customHeight="1" x14ac:dyDescent="0.25">
      <c r="D413" s="40"/>
      <c r="E413" s="40"/>
    </row>
    <row r="414" spans="2:5" ht="22.2" customHeight="1" x14ac:dyDescent="0.25">
      <c r="D414" s="40"/>
      <c r="E414" s="40"/>
    </row>
    <row r="415" spans="2:5" ht="22.2" customHeight="1" x14ac:dyDescent="0.25">
      <c r="D415" s="40"/>
      <c r="E415" s="40"/>
    </row>
    <row r="416" spans="2:5" ht="22.2" customHeight="1" x14ac:dyDescent="0.25">
      <c r="D416" s="40"/>
      <c r="E416" s="40"/>
    </row>
    <row r="417" spans="4:5" ht="22.2" customHeight="1" x14ac:dyDescent="0.25">
      <c r="D417" s="40"/>
      <c r="E417" s="40"/>
    </row>
    <row r="418" spans="4:5" ht="22.2" customHeight="1" x14ac:dyDescent="0.25">
      <c r="D418" s="40"/>
      <c r="E418" s="40"/>
    </row>
    <row r="419" spans="4:5" ht="22.2" customHeight="1" x14ac:dyDescent="0.25">
      <c r="D419" s="40"/>
      <c r="E419" s="40"/>
    </row>
    <row r="420" spans="4:5" ht="22.2" customHeight="1" x14ac:dyDescent="0.25">
      <c r="D420" s="40"/>
      <c r="E420" s="40"/>
    </row>
    <row r="421" spans="4:5" ht="22.2" customHeight="1" x14ac:dyDescent="0.25">
      <c r="D421" s="40"/>
      <c r="E421" s="40"/>
    </row>
    <row r="422" spans="4:5" ht="22.2" customHeight="1" x14ac:dyDescent="0.25">
      <c r="D422" s="40"/>
      <c r="E422" s="40"/>
    </row>
    <row r="423" spans="4:5" ht="22.2" customHeight="1" x14ac:dyDescent="0.25">
      <c r="D423" s="40"/>
      <c r="E423" s="40"/>
    </row>
    <row r="424" spans="4:5" ht="22.2" customHeight="1" x14ac:dyDescent="0.25">
      <c r="D424" s="40"/>
      <c r="E424" s="40"/>
    </row>
    <row r="425" spans="4:5" ht="22.2" customHeight="1" x14ac:dyDescent="0.25">
      <c r="D425" s="40"/>
      <c r="E425" s="40"/>
    </row>
    <row r="426" spans="4:5" ht="22.2" customHeight="1" x14ac:dyDescent="0.25">
      <c r="D426" s="40"/>
      <c r="E426" s="40"/>
    </row>
    <row r="427" spans="4:5" ht="22.2" customHeight="1" x14ac:dyDescent="0.25">
      <c r="D427" s="40"/>
      <c r="E427" s="40"/>
    </row>
    <row r="428" spans="4:5" ht="22.2" customHeight="1" x14ac:dyDescent="0.25">
      <c r="D428" s="40"/>
      <c r="E428" s="40"/>
    </row>
    <row r="429" spans="4:5" ht="22.2" customHeight="1" x14ac:dyDescent="0.25">
      <c r="D429" s="40"/>
      <c r="E429" s="40"/>
    </row>
    <row r="430" spans="4:5" ht="22.2" customHeight="1" x14ac:dyDescent="0.25">
      <c r="D430" s="40"/>
      <c r="E430" s="40"/>
    </row>
    <row r="431" spans="4:5" ht="22.2" customHeight="1" x14ac:dyDescent="0.25">
      <c r="D431" s="40"/>
      <c r="E431" s="40"/>
    </row>
    <row r="432" spans="4:5" ht="22.2" customHeight="1" x14ac:dyDescent="0.25">
      <c r="D432" s="40"/>
      <c r="E432" s="40"/>
    </row>
    <row r="433" spans="4:5" ht="22.2" customHeight="1" x14ac:dyDescent="0.25">
      <c r="D433" s="40"/>
      <c r="E433" s="40"/>
    </row>
    <row r="434" spans="4:5" ht="22.2" customHeight="1" x14ac:dyDescent="0.25">
      <c r="D434" s="40"/>
      <c r="E434" s="40"/>
    </row>
    <row r="435" spans="4:5" ht="22.2" customHeight="1" x14ac:dyDescent="0.25">
      <c r="D435" s="40"/>
      <c r="E435" s="40"/>
    </row>
    <row r="436" spans="4:5" ht="22.2" customHeight="1" x14ac:dyDescent="0.25">
      <c r="D436" s="40"/>
      <c r="E436" s="40"/>
    </row>
    <row r="437" spans="4:5" ht="22.2" customHeight="1" x14ac:dyDescent="0.25">
      <c r="D437" s="40"/>
      <c r="E437" s="40"/>
    </row>
    <row r="438" spans="4:5" ht="22.2" customHeight="1" x14ac:dyDescent="0.25">
      <c r="D438" s="40"/>
      <c r="E438" s="40"/>
    </row>
    <row r="439" spans="4:5" ht="22.2" customHeight="1" x14ac:dyDescent="0.25">
      <c r="D439" s="40"/>
      <c r="E439" s="40"/>
    </row>
    <row r="440" spans="4:5" ht="22.2" customHeight="1" x14ac:dyDescent="0.25">
      <c r="D440" s="40"/>
      <c r="E440" s="40"/>
    </row>
    <row r="441" spans="4:5" ht="22.2" customHeight="1" x14ac:dyDescent="0.25">
      <c r="D441" s="40"/>
      <c r="E441" s="40"/>
    </row>
    <row r="442" spans="4:5" ht="22.2" customHeight="1" x14ac:dyDescent="0.25">
      <c r="D442" s="40"/>
      <c r="E442" s="40"/>
    </row>
    <row r="443" spans="4:5" ht="22.2" customHeight="1" x14ac:dyDescent="0.25">
      <c r="D443" s="40"/>
      <c r="E443" s="40"/>
    </row>
    <row r="444" spans="4:5" ht="22.2" customHeight="1" x14ac:dyDescent="0.25">
      <c r="D444" s="40"/>
      <c r="E444" s="40"/>
    </row>
    <row r="445" spans="4:5" ht="22.2" customHeight="1" x14ac:dyDescent="0.25">
      <c r="D445" s="40"/>
      <c r="E445" s="40"/>
    </row>
    <row r="446" spans="4:5" ht="22.2" customHeight="1" x14ac:dyDescent="0.25">
      <c r="D446" s="40"/>
      <c r="E446" s="40"/>
    </row>
    <row r="447" spans="4:5" ht="22.2" customHeight="1" x14ac:dyDescent="0.25">
      <c r="D447" s="40"/>
      <c r="E447" s="40"/>
    </row>
    <row r="448" spans="4:5" ht="22.2" customHeight="1" x14ac:dyDescent="0.25">
      <c r="D448" s="40"/>
      <c r="E448" s="40"/>
    </row>
    <row r="449" spans="4:5" ht="22.2" customHeight="1" x14ac:dyDescent="0.25">
      <c r="D449" s="40"/>
      <c r="E449" s="40"/>
    </row>
    <row r="450" spans="4:5" ht="22.2" customHeight="1" x14ac:dyDescent="0.25">
      <c r="D450" s="40"/>
      <c r="E450" s="40"/>
    </row>
    <row r="451" spans="4:5" ht="22.2" customHeight="1" x14ac:dyDescent="0.25">
      <c r="D451" s="40"/>
      <c r="E451" s="40"/>
    </row>
    <row r="452" spans="4:5" ht="22.2" customHeight="1" x14ac:dyDescent="0.25">
      <c r="D452" s="40"/>
      <c r="E452" s="40"/>
    </row>
    <row r="453" spans="4:5" ht="22.2" customHeight="1" x14ac:dyDescent="0.25">
      <c r="D453" s="40"/>
      <c r="E453" s="40"/>
    </row>
    <row r="454" spans="4:5" ht="22.2" customHeight="1" x14ac:dyDescent="0.25">
      <c r="D454" s="40"/>
      <c r="E454" s="40"/>
    </row>
    <row r="455" spans="4:5" ht="22.2" customHeight="1" x14ac:dyDescent="0.25">
      <c r="D455" s="40"/>
      <c r="E455" s="40"/>
    </row>
    <row r="456" spans="4:5" ht="22.2" customHeight="1" x14ac:dyDescent="0.25">
      <c r="D456" s="40"/>
      <c r="E456" s="40"/>
    </row>
    <row r="457" spans="4:5" ht="22.2" customHeight="1" x14ac:dyDescent="0.25">
      <c r="D457" s="40"/>
      <c r="E457" s="40"/>
    </row>
    <row r="458" spans="4:5" ht="22.2" customHeight="1" x14ac:dyDescent="0.25">
      <c r="D458" s="40"/>
      <c r="E458" s="40"/>
    </row>
    <row r="459" spans="4:5" ht="22.2" customHeight="1" x14ac:dyDescent="0.25">
      <c r="D459" s="40"/>
      <c r="E459" s="40"/>
    </row>
    <row r="460" spans="4:5" ht="22.2" customHeight="1" x14ac:dyDescent="0.25">
      <c r="D460" s="40"/>
      <c r="E460" s="40"/>
    </row>
    <row r="461" spans="4:5" ht="22.2" customHeight="1" x14ac:dyDescent="0.25">
      <c r="D461" s="40"/>
      <c r="E461" s="40"/>
    </row>
    <row r="462" spans="4:5" ht="22.2" customHeight="1" x14ac:dyDescent="0.25">
      <c r="D462" s="40"/>
      <c r="E462" s="40"/>
    </row>
    <row r="463" spans="4:5" ht="22.2" customHeight="1" x14ac:dyDescent="0.25">
      <c r="D463" s="40"/>
      <c r="E463" s="40"/>
    </row>
    <row r="464" spans="4:5" ht="22.2" customHeight="1" x14ac:dyDescent="0.25">
      <c r="D464" s="40"/>
      <c r="E464" s="40"/>
    </row>
    <row r="465" spans="4:5" ht="22.2" customHeight="1" x14ac:dyDescent="0.25">
      <c r="D465" s="40"/>
      <c r="E465" s="40"/>
    </row>
    <row r="466" spans="4:5" ht="22.2" customHeight="1" x14ac:dyDescent="0.25">
      <c r="D466" s="40"/>
      <c r="E466" s="40"/>
    </row>
    <row r="467" spans="4:5" ht="22.2" customHeight="1" x14ac:dyDescent="0.25">
      <c r="D467" s="40"/>
      <c r="E467" s="40"/>
    </row>
    <row r="468" spans="4:5" ht="22.2" customHeight="1" x14ac:dyDescent="0.25">
      <c r="D468" s="40"/>
      <c r="E468" s="40"/>
    </row>
    <row r="469" spans="4:5" ht="22.2" customHeight="1" x14ac:dyDescent="0.25">
      <c r="D469" s="40"/>
      <c r="E469" s="40"/>
    </row>
    <row r="470" spans="4:5" ht="22.2" customHeight="1" x14ac:dyDescent="0.25">
      <c r="D470" s="40"/>
      <c r="E470" s="40"/>
    </row>
    <row r="471" spans="4:5" ht="22.2" customHeight="1" x14ac:dyDescent="0.25">
      <c r="D471" s="40"/>
      <c r="E471" s="40"/>
    </row>
    <row r="472" spans="4:5" ht="22.2" customHeight="1" x14ac:dyDescent="0.25">
      <c r="D472" s="40"/>
      <c r="E472" s="40"/>
    </row>
    <row r="473" spans="4:5" ht="22.2" customHeight="1" x14ac:dyDescent="0.25">
      <c r="D473" s="40"/>
      <c r="E473" s="40"/>
    </row>
    <row r="474" spans="4:5" ht="22.2" customHeight="1" x14ac:dyDescent="0.25">
      <c r="D474" s="40"/>
      <c r="E474" s="40"/>
    </row>
    <row r="475" spans="4:5" ht="22.2" customHeight="1" x14ac:dyDescent="0.25">
      <c r="D475" s="40"/>
      <c r="E475" s="40"/>
    </row>
    <row r="476" spans="4:5" ht="22.2" customHeight="1" x14ac:dyDescent="0.25">
      <c r="D476" s="40"/>
      <c r="E476" s="40"/>
    </row>
    <row r="477" spans="4:5" ht="22.2" customHeight="1" x14ac:dyDescent="0.25">
      <c r="D477" s="40"/>
      <c r="E477" s="40"/>
    </row>
    <row r="478" spans="4:5" ht="22.2" customHeight="1" x14ac:dyDescent="0.25">
      <c r="D478" s="40"/>
      <c r="E478" s="40"/>
    </row>
    <row r="479" spans="4:5" ht="22.2" customHeight="1" x14ac:dyDescent="0.25">
      <c r="D479" s="40"/>
      <c r="E479" s="40"/>
    </row>
    <row r="480" spans="4:5" ht="22.2" customHeight="1" x14ac:dyDescent="0.25">
      <c r="D480" s="40"/>
      <c r="E480" s="40"/>
    </row>
    <row r="481" spans="4:5" ht="22.2" customHeight="1" x14ac:dyDescent="0.25">
      <c r="D481" s="40"/>
      <c r="E481" s="40"/>
    </row>
    <row r="482" spans="4:5" ht="22.2" customHeight="1" x14ac:dyDescent="0.25">
      <c r="D482" s="40"/>
      <c r="E482" s="40"/>
    </row>
    <row r="483" spans="4:5" ht="22.2" customHeight="1" x14ac:dyDescent="0.25">
      <c r="D483" s="40"/>
      <c r="E483" s="40"/>
    </row>
    <row r="484" spans="4:5" ht="22.2" customHeight="1" x14ac:dyDescent="0.25">
      <c r="D484" s="40"/>
      <c r="E484" s="40"/>
    </row>
    <row r="485" spans="4:5" ht="22.2" customHeight="1" x14ac:dyDescent="0.25">
      <c r="D485" s="40"/>
      <c r="E485" s="40"/>
    </row>
    <row r="486" spans="4:5" ht="22.2" customHeight="1" x14ac:dyDescent="0.25">
      <c r="D486" s="40"/>
      <c r="E486" s="40"/>
    </row>
    <row r="487" spans="4:5" ht="22.2" customHeight="1" x14ac:dyDescent="0.25">
      <c r="D487" s="40"/>
      <c r="E487" s="40"/>
    </row>
    <row r="488" spans="4:5" ht="22.2" customHeight="1" x14ac:dyDescent="0.25">
      <c r="D488" s="40"/>
      <c r="E488" s="40"/>
    </row>
    <row r="489" spans="4:5" ht="22.2" customHeight="1" x14ac:dyDescent="0.25">
      <c r="D489" s="40"/>
      <c r="E489" s="40"/>
    </row>
    <row r="490" spans="4:5" ht="22.2" customHeight="1" x14ac:dyDescent="0.25">
      <c r="D490" s="40"/>
      <c r="E490" s="40"/>
    </row>
    <row r="491" spans="4:5" ht="22.2" customHeight="1" x14ac:dyDescent="0.25">
      <c r="D491" s="40"/>
      <c r="E491" s="40"/>
    </row>
    <row r="492" spans="4:5" ht="22.2" customHeight="1" x14ac:dyDescent="0.25">
      <c r="D492" s="40"/>
      <c r="E492" s="40"/>
    </row>
    <row r="493" spans="4:5" ht="22.2" customHeight="1" x14ac:dyDescent="0.25">
      <c r="D493" s="40"/>
      <c r="E493" s="40"/>
    </row>
    <row r="494" spans="4:5" ht="22.2" customHeight="1" x14ac:dyDescent="0.25">
      <c r="D494" s="40"/>
      <c r="E494" s="40"/>
    </row>
    <row r="495" spans="4:5" ht="22.2" customHeight="1" x14ac:dyDescent="0.25">
      <c r="D495" s="40"/>
      <c r="E495" s="40"/>
    </row>
    <row r="496" spans="4:5" ht="22.2" customHeight="1" x14ac:dyDescent="0.25">
      <c r="D496" s="40"/>
      <c r="E496" s="40"/>
    </row>
    <row r="497" spans="4:5" ht="22.2" customHeight="1" x14ac:dyDescent="0.25">
      <c r="D497" s="40"/>
      <c r="E497" s="40"/>
    </row>
    <row r="498" spans="4:5" ht="22.2" customHeight="1" x14ac:dyDescent="0.25">
      <c r="D498" s="40"/>
      <c r="E498" s="40"/>
    </row>
    <row r="499" spans="4:5" ht="22.2" customHeight="1" x14ac:dyDescent="0.25">
      <c r="D499" s="40"/>
      <c r="E499" s="40"/>
    </row>
    <row r="500" spans="4:5" ht="22.2" customHeight="1" x14ac:dyDescent="0.25">
      <c r="D500" s="40"/>
      <c r="E500" s="40"/>
    </row>
    <row r="501" spans="4:5" ht="22.2" customHeight="1" x14ac:dyDescent="0.25">
      <c r="D501" s="40"/>
      <c r="E501" s="40"/>
    </row>
    <row r="502" spans="4:5" ht="22.2" customHeight="1" x14ac:dyDescent="0.25">
      <c r="D502" s="40"/>
      <c r="E502" s="40"/>
    </row>
    <row r="503" spans="4:5" ht="22.2" customHeight="1" x14ac:dyDescent="0.25">
      <c r="D503" s="40"/>
      <c r="E503" s="40"/>
    </row>
    <row r="504" spans="4:5" ht="22.2" customHeight="1" x14ac:dyDescent="0.25">
      <c r="D504" s="40"/>
      <c r="E504" s="40"/>
    </row>
    <row r="505" spans="4:5" ht="22.2" customHeight="1" x14ac:dyDescent="0.25">
      <c r="D505" s="40"/>
      <c r="E505" s="40"/>
    </row>
    <row r="506" spans="4:5" ht="22.2" customHeight="1" x14ac:dyDescent="0.25">
      <c r="D506" s="40"/>
      <c r="E506" s="40"/>
    </row>
    <row r="507" spans="4:5" ht="22.2" customHeight="1" x14ac:dyDescent="0.25">
      <c r="D507" s="40"/>
      <c r="E507" s="40"/>
    </row>
    <row r="508" spans="4:5" ht="22.2" customHeight="1" x14ac:dyDescent="0.25">
      <c r="D508" s="40"/>
      <c r="E508" s="40"/>
    </row>
    <row r="509" spans="4:5" ht="22.2" customHeight="1" x14ac:dyDescent="0.25">
      <c r="D509" s="40"/>
      <c r="E509" s="40"/>
    </row>
    <row r="510" spans="4:5" ht="22.2" customHeight="1" x14ac:dyDescent="0.25">
      <c r="D510" s="40"/>
      <c r="E510" s="40"/>
    </row>
    <row r="511" spans="4:5" ht="22.2" customHeight="1" x14ac:dyDescent="0.25">
      <c r="D511" s="40"/>
      <c r="E511" s="40"/>
    </row>
    <row r="512" spans="4:5" ht="22.2" customHeight="1" x14ac:dyDescent="0.25">
      <c r="D512" s="40"/>
      <c r="E512" s="40"/>
    </row>
    <row r="513" spans="4:5" ht="22.2" customHeight="1" x14ac:dyDescent="0.25">
      <c r="D513" s="40"/>
      <c r="E513" s="40"/>
    </row>
    <row r="514" spans="4:5" ht="22.2" customHeight="1" x14ac:dyDescent="0.25">
      <c r="D514" s="40"/>
      <c r="E514" s="40"/>
    </row>
    <row r="515" spans="4:5" ht="22.2" customHeight="1" x14ac:dyDescent="0.25">
      <c r="D515" s="40"/>
      <c r="E515" s="40"/>
    </row>
    <row r="516" spans="4:5" ht="22.2" customHeight="1" x14ac:dyDescent="0.25">
      <c r="D516" s="40"/>
      <c r="E516" s="40"/>
    </row>
    <row r="517" spans="4:5" ht="22.2" customHeight="1" x14ac:dyDescent="0.25">
      <c r="D517" s="40"/>
      <c r="E517" s="40"/>
    </row>
    <row r="518" spans="4:5" ht="22.2" customHeight="1" x14ac:dyDescent="0.25">
      <c r="D518" s="40"/>
      <c r="E518" s="40"/>
    </row>
    <row r="519" spans="4:5" ht="22.2" customHeight="1" x14ac:dyDescent="0.25">
      <c r="D519" s="40"/>
      <c r="E519" s="40"/>
    </row>
    <row r="520" spans="4:5" ht="22.2" customHeight="1" x14ac:dyDescent="0.25">
      <c r="D520" s="40"/>
      <c r="E520" s="40"/>
    </row>
    <row r="521" spans="4:5" ht="22.2" customHeight="1" x14ac:dyDescent="0.25">
      <c r="D521" s="40"/>
      <c r="E521" s="40"/>
    </row>
    <row r="522" spans="4:5" ht="22.2" customHeight="1" x14ac:dyDescent="0.25">
      <c r="D522" s="40"/>
      <c r="E522" s="40"/>
    </row>
    <row r="523" spans="4:5" ht="22.2" customHeight="1" x14ac:dyDescent="0.25">
      <c r="D523" s="40"/>
      <c r="E523" s="40"/>
    </row>
    <row r="524" spans="4:5" ht="22.2" customHeight="1" x14ac:dyDescent="0.25">
      <c r="D524" s="40"/>
      <c r="E524" s="40"/>
    </row>
    <row r="525" spans="4:5" ht="22.2" customHeight="1" x14ac:dyDescent="0.25">
      <c r="D525" s="40"/>
      <c r="E525" s="40"/>
    </row>
    <row r="526" spans="4:5" ht="22.2" customHeight="1" x14ac:dyDescent="0.25">
      <c r="D526" s="40"/>
      <c r="E526" s="40"/>
    </row>
    <row r="527" spans="4:5" ht="22.2" customHeight="1" x14ac:dyDescent="0.25">
      <c r="D527" s="40"/>
      <c r="E527" s="40"/>
    </row>
    <row r="528" spans="4:5" ht="22.2" customHeight="1" x14ac:dyDescent="0.25">
      <c r="D528" s="40"/>
      <c r="E528" s="40"/>
    </row>
    <row r="529" spans="4:5" ht="22.2" customHeight="1" x14ac:dyDescent="0.25">
      <c r="D529" s="40"/>
      <c r="E529" s="40"/>
    </row>
    <row r="530" spans="4:5" ht="22.2" customHeight="1" x14ac:dyDescent="0.25">
      <c r="D530" s="40"/>
      <c r="E530" s="40"/>
    </row>
    <row r="531" spans="4:5" ht="22.2" customHeight="1" x14ac:dyDescent="0.25">
      <c r="D531" s="40"/>
      <c r="E531" s="40"/>
    </row>
    <row r="532" spans="4:5" ht="22.2" customHeight="1" x14ac:dyDescent="0.25">
      <c r="D532" s="40"/>
      <c r="E532" s="40"/>
    </row>
    <row r="533" spans="4:5" ht="22.2" customHeight="1" x14ac:dyDescent="0.25">
      <c r="D533" s="40"/>
      <c r="E533" s="40"/>
    </row>
    <row r="534" spans="4:5" ht="22.2" customHeight="1" x14ac:dyDescent="0.25">
      <c r="D534" s="40"/>
      <c r="E534" s="40"/>
    </row>
    <row r="535" spans="4:5" ht="22.2" customHeight="1" x14ac:dyDescent="0.25">
      <c r="D535" s="40"/>
      <c r="E535" s="40"/>
    </row>
    <row r="536" spans="4:5" ht="22.2" customHeight="1" x14ac:dyDescent="0.25">
      <c r="D536" s="40"/>
      <c r="E536" s="40"/>
    </row>
    <row r="537" spans="4:5" ht="22.2" customHeight="1" x14ac:dyDescent="0.25">
      <c r="D537" s="40"/>
      <c r="E537" s="40"/>
    </row>
    <row r="538" spans="4:5" ht="22.2" customHeight="1" x14ac:dyDescent="0.25">
      <c r="D538" s="40"/>
      <c r="E538" s="40"/>
    </row>
    <row r="539" spans="4:5" ht="22.2" customHeight="1" x14ac:dyDescent="0.25">
      <c r="D539" s="40"/>
      <c r="E539" s="40"/>
    </row>
    <row r="540" spans="4:5" ht="22.2" customHeight="1" x14ac:dyDescent="0.25">
      <c r="D540" s="40"/>
      <c r="E540" s="40"/>
    </row>
    <row r="541" spans="4:5" ht="22.2" customHeight="1" x14ac:dyDescent="0.25">
      <c r="D541" s="40"/>
      <c r="E541" s="40"/>
    </row>
    <row r="542" spans="4:5" ht="22.2" customHeight="1" x14ac:dyDescent="0.25">
      <c r="D542" s="40"/>
      <c r="E542" s="40"/>
    </row>
    <row r="543" spans="4:5" ht="22.2" customHeight="1" x14ac:dyDescent="0.25">
      <c r="D543" s="40"/>
      <c r="E543" s="40"/>
    </row>
    <row r="544" spans="4:5" ht="22.2" customHeight="1" x14ac:dyDescent="0.25">
      <c r="D544" s="40"/>
      <c r="E544" s="40"/>
    </row>
    <row r="545" spans="4:5" ht="22.2" customHeight="1" x14ac:dyDescent="0.25">
      <c r="D545" s="40"/>
      <c r="E545" s="40"/>
    </row>
    <row r="546" spans="4:5" ht="22.2" customHeight="1" x14ac:dyDescent="0.25">
      <c r="D546" s="40"/>
      <c r="E546" s="40"/>
    </row>
    <row r="547" spans="4:5" ht="22.2" customHeight="1" x14ac:dyDescent="0.25">
      <c r="D547" s="40"/>
      <c r="E547" s="40"/>
    </row>
    <row r="548" spans="4:5" ht="22.2" customHeight="1" x14ac:dyDescent="0.25">
      <c r="D548" s="40"/>
      <c r="E548" s="40"/>
    </row>
    <row r="549" spans="4:5" ht="22.2" customHeight="1" x14ac:dyDescent="0.25">
      <c r="D549" s="40"/>
      <c r="E549" s="40"/>
    </row>
    <row r="550" spans="4:5" ht="22.2" customHeight="1" x14ac:dyDescent="0.25">
      <c r="D550" s="40"/>
      <c r="E550" s="40"/>
    </row>
    <row r="551" spans="4:5" ht="22.2" customHeight="1" x14ac:dyDescent="0.25">
      <c r="D551" s="40"/>
      <c r="E551" s="40"/>
    </row>
    <row r="552" spans="4:5" ht="22.2" customHeight="1" x14ac:dyDescent="0.25">
      <c r="D552" s="40"/>
      <c r="E552" s="40"/>
    </row>
    <row r="553" spans="4:5" ht="22.2" customHeight="1" x14ac:dyDescent="0.25">
      <c r="D553" s="40"/>
      <c r="E553" s="40"/>
    </row>
    <row r="554" spans="4:5" ht="22.2" customHeight="1" x14ac:dyDescent="0.25">
      <c r="D554" s="40"/>
      <c r="E554" s="40"/>
    </row>
    <row r="555" spans="4:5" ht="22.2" customHeight="1" x14ac:dyDescent="0.25">
      <c r="D555" s="40"/>
      <c r="E555" s="40"/>
    </row>
    <row r="556" spans="4:5" ht="22.2" customHeight="1" x14ac:dyDescent="0.25">
      <c r="D556" s="40"/>
      <c r="E556" s="40"/>
    </row>
    <row r="557" spans="4:5" ht="22.2" customHeight="1" x14ac:dyDescent="0.25">
      <c r="D557" s="40"/>
      <c r="E557" s="40"/>
    </row>
    <row r="558" spans="4:5" ht="22.2" customHeight="1" x14ac:dyDescent="0.25">
      <c r="D558" s="40"/>
      <c r="E558" s="40"/>
    </row>
    <row r="559" spans="4:5" ht="22.2" customHeight="1" x14ac:dyDescent="0.25">
      <c r="D559" s="40"/>
      <c r="E559" s="40"/>
    </row>
    <row r="560" spans="4:5" ht="22.2" customHeight="1" x14ac:dyDescent="0.25">
      <c r="D560" s="40"/>
      <c r="E560" s="40"/>
    </row>
    <row r="561" spans="4:5" ht="22.2" customHeight="1" x14ac:dyDescent="0.25">
      <c r="D561" s="40"/>
      <c r="E561" s="40"/>
    </row>
    <row r="562" spans="4:5" ht="22.2" customHeight="1" x14ac:dyDescent="0.25">
      <c r="D562" s="40"/>
      <c r="E562" s="40"/>
    </row>
    <row r="563" spans="4:5" ht="22.2" customHeight="1" x14ac:dyDescent="0.25">
      <c r="D563" s="40"/>
      <c r="E563" s="40"/>
    </row>
    <row r="564" spans="4:5" ht="22.2" customHeight="1" x14ac:dyDescent="0.25">
      <c r="D564" s="40"/>
      <c r="E564" s="40"/>
    </row>
    <row r="565" spans="4:5" ht="22.2" customHeight="1" x14ac:dyDescent="0.25">
      <c r="D565" s="40"/>
      <c r="E565" s="40"/>
    </row>
    <row r="566" spans="4:5" ht="22.2" customHeight="1" x14ac:dyDescent="0.25">
      <c r="D566" s="40"/>
      <c r="E566" s="40"/>
    </row>
    <row r="567" spans="4:5" ht="22.2" customHeight="1" x14ac:dyDescent="0.25">
      <c r="D567" s="40"/>
      <c r="E567" s="40"/>
    </row>
    <row r="568" spans="4:5" ht="22.2" customHeight="1" x14ac:dyDescent="0.25">
      <c r="D568" s="40"/>
      <c r="E568" s="40"/>
    </row>
    <row r="569" spans="4:5" ht="22.2" customHeight="1" x14ac:dyDescent="0.25">
      <c r="D569" s="40"/>
      <c r="E569" s="40"/>
    </row>
    <row r="570" spans="4:5" ht="22.2" customHeight="1" x14ac:dyDescent="0.25">
      <c r="D570" s="40"/>
      <c r="E570" s="40"/>
    </row>
    <row r="571" spans="4:5" ht="22.2" customHeight="1" x14ac:dyDescent="0.25">
      <c r="D571" s="40"/>
      <c r="E571" s="40"/>
    </row>
    <row r="572" spans="4:5" ht="22.2" customHeight="1" x14ac:dyDescent="0.25">
      <c r="D572" s="40"/>
      <c r="E572" s="40"/>
    </row>
    <row r="573" spans="4:5" ht="22.2" customHeight="1" x14ac:dyDescent="0.25">
      <c r="D573" s="40"/>
      <c r="E573" s="40"/>
    </row>
    <row r="574" spans="4:5" ht="22.2" customHeight="1" x14ac:dyDescent="0.25">
      <c r="D574" s="40"/>
      <c r="E574" s="40"/>
    </row>
    <row r="575" spans="4:5" ht="22.2" customHeight="1" x14ac:dyDescent="0.25">
      <c r="D575" s="40"/>
      <c r="E575" s="40"/>
    </row>
    <row r="576" spans="4:5" ht="22.2" customHeight="1" x14ac:dyDescent="0.25">
      <c r="D576" s="40"/>
      <c r="E576" s="40"/>
    </row>
    <row r="577" spans="4:5" ht="22.2" customHeight="1" x14ac:dyDescent="0.25">
      <c r="D577" s="40"/>
      <c r="E577" s="40"/>
    </row>
    <row r="578" spans="4:5" ht="22.2" customHeight="1" x14ac:dyDescent="0.25">
      <c r="D578" s="40"/>
      <c r="E578" s="40"/>
    </row>
    <row r="579" spans="4:5" ht="22.2" customHeight="1" x14ac:dyDescent="0.25">
      <c r="D579" s="40"/>
      <c r="E579" s="40"/>
    </row>
    <row r="580" spans="4:5" ht="22.2" customHeight="1" x14ac:dyDescent="0.25">
      <c r="D580" s="40"/>
      <c r="E580" s="40"/>
    </row>
    <row r="581" spans="4:5" ht="22.2" customHeight="1" x14ac:dyDescent="0.25">
      <c r="D581" s="40"/>
      <c r="E581" s="40"/>
    </row>
    <row r="582" spans="4:5" ht="22.2" customHeight="1" x14ac:dyDescent="0.25">
      <c r="D582" s="40"/>
      <c r="E582" s="40"/>
    </row>
    <row r="583" spans="4:5" ht="22.2" customHeight="1" x14ac:dyDescent="0.25">
      <c r="D583" s="40"/>
      <c r="E583" s="40"/>
    </row>
    <row r="584" spans="4:5" ht="22.2" customHeight="1" x14ac:dyDescent="0.25">
      <c r="D584" s="40"/>
      <c r="E584" s="40"/>
    </row>
    <row r="585" spans="4:5" ht="22.2" customHeight="1" x14ac:dyDescent="0.25">
      <c r="D585" s="40"/>
      <c r="E585" s="40"/>
    </row>
    <row r="586" spans="4:5" ht="22.2" customHeight="1" x14ac:dyDescent="0.25">
      <c r="D586" s="40"/>
      <c r="E586" s="40"/>
    </row>
    <row r="587" spans="4:5" ht="22.2" customHeight="1" x14ac:dyDescent="0.25">
      <c r="D587" s="40"/>
      <c r="E587" s="40"/>
    </row>
    <row r="588" spans="4:5" ht="22.2" customHeight="1" x14ac:dyDescent="0.25">
      <c r="D588" s="40"/>
      <c r="E588" s="40"/>
    </row>
    <row r="589" spans="4:5" ht="22.2" customHeight="1" x14ac:dyDescent="0.25">
      <c r="D589" s="40"/>
      <c r="E589" s="40"/>
    </row>
    <row r="590" spans="4:5" ht="22.2" customHeight="1" x14ac:dyDescent="0.25">
      <c r="D590" s="40"/>
      <c r="E590" s="40"/>
    </row>
    <row r="591" spans="4:5" ht="22.2" customHeight="1" x14ac:dyDescent="0.25">
      <c r="D591" s="40"/>
      <c r="E591" s="40"/>
    </row>
    <row r="592" spans="4:5" ht="22.2" customHeight="1" x14ac:dyDescent="0.25">
      <c r="D592" s="40"/>
      <c r="E592" s="40"/>
    </row>
    <row r="593" spans="4:5" ht="22.2" customHeight="1" x14ac:dyDescent="0.25">
      <c r="D593" s="40"/>
      <c r="E593" s="40"/>
    </row>
    <row r="594" spans="4:5" ht="22.2" customHeight="1" x14ac:dyDescent="0.25">
      <c r="D594" s="40"/>
      <c r="E594" s="40"/>
    </row>
    <row r="595" spans="4:5" ht="22.2" customHeight="1" x14ac:dyDescent="0.25">
      <c r="D595" s="40"/>
      <c r="E595" s="40"/>
    </row>
    <row r="596" spans="4:5" ht="22.2" customHeight="1" x14ac:dyDescent="0.25">
      <c r="D596" s="40"/>
      <c r="E596" s="40"/>
    </row>
    <row r="597" spans="4:5" ht="22.2" customHeight="1" x14ac:dyDescent="0.25">
      <c r="D597" s="40"/>
      <c r="E597" s="40"/>
    </row>
    <row r="598" spans="4:5" ht="22.2" customHeight="1" x14ac:dyDescent="0.25">
      <c r="D598" s="40"/>
      <c r="E598" s="40"/>
    </row>
    <row r="599" spans="4:5" ht="22.2" customHeight="1" x14ac:dyDescent="0.25">
      <c r="D599" s="40"/>
      <c r="E599" s="40"/>
    </row>
    <row r="600" spans="4:5" ht="22.2" customHeight="1" x14ac:dyDescent="0.25">
      <c r="D600" s="40"/>
      <c r="E600" s="40"/>
    </row>
    <row r="601" spans="4:5" ht="22.2" customHeight="1" x14ac:dyDescent="0.25">
      <c r="D601" s="40"/>
      <c r="E601" s="40"/>
    </row>
    <row r="602" spans="4:5" ht="22.2" customHeight="1" x14ac:dyDescent="0.25">
      <c r="D602" s="40"/>
      <c r="E602" s="40"/>
    </row>
    <row r="603" spans="4:5" ht="22.2" customHeight="1" x14ac:dyDescent="0.25">
      <c r="D603" s="40"/>
      <c r="E603" s="40"/>
    </row>
    <row r="604" spans="4:5" ht="22.2" customHeight="1" x14ac:dyDescent="0.25">
      <c r="D604" s="40"/>
      <c r="E604" s="40"/>
    </row>
    <row r="605" spans="4:5" ht="22.2" customHeight="1" x14ac:dyDescent="0.25">
      <c r="D605" s="40"/>
      <c r="E605" s="40"/>
    </row>
    <row r="606" spans="4:5" ht="22.2" customHeight="1" x14ac:dyDescent="0.25">
      <c r="D606" s="40"/>
      <c r="E606" s="40"/>
    </row>
    <row r="607" spans="4:5" ht="22.2" customHeight="1" x14ac:dyDescent="0.25">
      <c r="D607" s="40"/>
      <c r="E607" s="40"/>
    </row>
    <row r="608" spans="4:5" ht="22.2" customHeight="1" x14ac:dyDescent="0.25">
      <c r="D608" s="40"/>
      <c r="E608" s="40"/>
    </row>
    <row r="609" spans="4:5" ht="22.2" customHeight="1" x14ac:dyDescent="0.25">
      <c r="D609" s="40"/>
      <c r="E609" s="40"/>
    </row>
    <row r="610" spans="4:5" ht="22.2" customHeight="1" x14ac:dyDescent="0.25">
      <c r="D610" s="40"/>
      <c r="E610" s="40"/>
    </row>
    <row r="611" spans="4:5" ht="22.2" customHeight="1" x14ac:dyDescent="0.25">
      <c r="D611" s="40"/>
      <c r="E611" s="40"/>
    </row>
    <row r="612" spans="4:5" ht="22.2" customHeight="1" x14ac:dyDescent="0.25">
      <c r="D612" s="40"/>
      <c r="E612" s="40"/>
    </row>
    <row r="613" spans="4:5" ht="22.2" customHeight="1" x14ac:dyDescent="0.25">
      <c r="D613" s="40"/>
      <c r="E613" s="40"/>
    </row>
    <row r="614" spans="4:5" ht="22.2" customHeight="1" x14ac:dyDescent="0.25">
      <c r="D614" s="40"/>
      <c r="E614" s="40"/>
    </row>
    <row r="615" spans="4:5" ht="22.2" customHeight="1" x14ac:dyDescent="0.25">
      <c r="D615" s="40"/>
      <c r="E615" s="40"/>
    </row>
    <row r="616" spans="4:5" ht="22.2" customHeight="1" x14ac:dyDescent="0.25">
      <c r="D616" s="40"/>
      <c r="E616" s="40"/>
    </row>
    <row r="617" spans="4:5" ht="22.2" customHeight="1" x14ac:dyDescent="0.25">
      <c r="D617" s="40"/>
      <c r="E617" s="40"/>
    </row>
    <row r="618" spans="4:5" ht="22.2" customHeight="1" x14ac:dyDescent="0.25">
      <c r="D618" s="40"/>
      <c r="E618" s="40"/>
    </row>
    <row r="619" spans="4:5" ht="22.2" customHeight="1" x14ac:dyDescent="0.25">
      <c r="D619" s="40"/>
      <c r="E619" s="40"/>
    </row>
    <row r="620" spans="4:5" ht="22.2" customHeight="1" x14ac:dyDescent="0.25">
      <c r="D620" s="40"/>
      <c r="E620" s="40"/>
    </row>
    <row r="621" spans="4:5" ht="22.2" customHeight="1" x14ac:dyDescent="0.25">
      <c r="D621" s="40"/>
      <c r="E621" s="40"/>
    </row>
    <row r="622" spans="4:5" ht="22.2" customHeight="1" x14ac:dyDescent="0.25">
      <c r="D622" s="40"/>
      <c r="E622" s="40"/>
    </row>
    <row r="623" spans="4:5" ht="22.2" customHeight="1" x14ac:dyDescent="0.25">
      <c r="D623" s="40"/>
      <c r="E623" s="40"/>
    </row>
    <row r="624" spans="4:5" ht="22.2" customHeight="1" x14ac:dyDescent="0.25">
      <c r="D624" s="40"/>
      <c r="E624" s="40"/>
    </row>
    <row r="625" spans="4:5" ht="22.2" customHeight="1" x14ac:dyDescent="0.25">
      <c r="D625" s="40"/>
      <c r="E625" s="40"/>
    </row>
    <row r="626" spans="4:5" ht="22.2" customHeight="1" x14ac:dyDescent="0.25">
      <c r="D626" s="40"/>
      <c r="E626" s="40"/>
    </row>
    <row r="627" spans="4:5" ht="22.2" customHeight="1" x14ac:dyDescent="0.25">
      <c r="D627" s="40"/>
      <c r="E627" s="40"/>
    </row>
    <row r="628" spans="4:5" ht="22.2" customHeight="1" x14ac:dyDescent="0.25">
      <c r="D628" s="40"/>
      <c r="E628" s="40"/>
    </row>
    <row r="629" spans="4:5" ht="22.2" customHeight="1" x14ac:dyDescent="0.25">
      <c r="D629" s="40"/>
      <c r="E629" s="40"/>
    </row>
    <row r="630" spans="4:5" ht="22.2" customHeight="1" x14ac:dyDescent="0.25">
      <c r="D630" s="40"/>
      <c r="E630" s="40"/>
    </row>
    <row r="631" spans="4:5" ht="22.2" customHeight="1" x14ac:dyDescent="0.25">
      <c r="D631" s="40"/>
      <c r="E631" s="40"/>
    </row>
    <row r="632" spans="4:5" ht="22.2" customHeight="1" x14ac:dyDescent="0.25">
      <c r="D632" s="40"/>
      <c r="E632" s="40"/>
    </row>
    <row r="633" spans="4:5" ht="22.2" customHeight="1" x14ac:dyDescent="0.25">
      <c r="D633" s="40"/>
      <c r="E633" s="40"/>
    </row>
    <row r="634" spans="4:5" ht="22.2" customHeight="1" x14ac:dyDescent="0.25">
      <c r="D634" s="40"/>
      <c r="E634" s="40"/>
    </row>
    <row r="635" spans="4:5" ht="22.2" customHeight="1" x14ac:dyDescent="0.25">
      <c r="D635" s="40"/>
      <c r="E635" s="40"/>
    </row>
    <row r="636" spans="4:5" ht="22.2" customHeight="1" x14ac:dyDescent="0.25">
      <c r="D636" s="40"/>
      <c r="E636" s="40"/>
    </row>
    <row r="637" spans="4:5" ht="22.2" customHeight="1" x14ac:dyDescent="0.25">
      <c r="D637" s="40"/>
      <c r="E637" s="40"/>
    </row>
    <row r="638" spans="4:5" ht="22.2" customHeight="1" x14ac:dyDescent="0.25">
      <c r="D638" s="40"/>
      <c r="E638" s="40"/>
    </row>
    <row r="639" spans="4:5" ht="22.2" customHeight="1" x14ac:dyDescent="0.25">
      <c r="D639" s="40"/>
      <c r="E639" s="40"/>
    </row>
    <row r="640" spans="4:5" ht="22.2" customHeight="1" x14ac:dyDescent="0.25">
      <c r="D640" s="40"/>
      <c r="E640" s="40"/>
    </row>
    <row r="641" spans="4:5" ht="22.2" customHeight="1" x14ac:dyDescent="0.25">
      <c r="D641" s="40"/>
      <c r="E641" s="40"/>
    </row>
    <row r="642" spans="4:5" ht="22.2" customHeight="1" x14ac:dyDescent="0.25">
      <c r="D642" s="40"/>
      <c r="E642" s="40"/>
    </row>
    <row r="643" spans="4:5" ht="22.2" customHeight="1" x14ac:dyDescent="0.25">
      <c r="D643" s="40"/>
      <c r="E643" s="40"/>
    </row>
    <row r="644" spans="4:5" ht="22.2" customHeight="1" x14ac:dyDescent="0.25">
      <c r="D644" s="40"/>
      <c r="E644" s="40"/>
    </row>
    <row r="645" spans="4:5" ht="22.2" customHeight="1" x14ac:dyDescent="0.25">
      <c r="D645" s="40"/>
      <c r="E645" s="40"/>
    </row>
    <row r="646" spans="4:5" ht="22.2" customHeight="1" x14ac:dyDescent="0.25">
      <c r="D646" s="40"/>
      <c r="E646" s="40"/>
    </row>
    <row r="647" spans="4:5" ht="22.2" customHeight="1" x14ac:dyDescent="0.25">
      <c r="D647" s="40"/>
      <c r="E647" s="40"/>
    </row>
    <row r="648" spans="4:5" ht="22.2" customHeight="1" x14ac:dyDescent="0.25">
      <c r="D648" s="40"/>
      <c r="E648" s="40"/>
    </row>
    <row r="649" spans="4:5" ht="22.2" customHeight="1" x14ac:dyDescent="0.25">
      <c r="D649" s="40"/>
      <c r="E649" s="40"/>
    </row>
    <row r="650" spans="4:5" ht="22.2" customHeight="1" x14ac:dyDescent="0.25">
      <c r="D650" s="40"/>
      <c r="E650" s="40"/>
    </row>
    <row r="651" spans="4:5" ht="22.2" customHeight="1" x14ac:dyDescent="0.25">
      <c r="D651" s="40"/>
      <c r="E651" s="40"/>
    </row>
    <row r="652" spans="4:5" ht="22.2" customHeight="1" x14ac:dyDescent="0.25">
      <c r="D652" s="40"/>
      <c r="E652" s="40"/>
    </row>
    <row r="653" spans="4:5" ht="22.2" customHeight="1" x14ac:dyDescent="0.25">
      <c r="D653" s="40"/>
      <c r="E653" s="40"/>
    </row>
    <row r="654" spans="4:5" ht="22.2" customHeight="1" x14ac:dyDescent="0.25">
      <c r="D654" s="40"/>
      <c r="E654" s="40"/>
    </row>
    <row r="655" spans="4:5" ht="22.2" customHeight="1" x14ac:dyDescent="0.25">
      <c r="D655" s="40"/>
      <c r="E655" s="40"/>
    </row>
    <row r="656" spans="4:5" ht="22.2" customHeight="1" x14ac:dyDescent="0.25">
      <c r="D656" s="40"/>
      <c r="E656" s="40"/>
    </row>
    <row r="657" spans="4:5" ht="22.2" customHeight="1" x14ac:dyDescent="0.25">
      <c r="D657" s="40"/>
      <c r="E657" s="40"/>
    </row>
    <row r="658" spans="4:5" ht="22.2" customHeight="1" x14ac:dyDescent="0.25">
      <c r="D658" s="40"/>
      <c r="E658" s="40"/>
    </row>
    <row r="659" spans="4:5" ht="22.2" customHeight="1" x14ac:dyDescent="0.25">
      <c r="D659" s="40"/>
      <c r="E659" s="40"/>
    </row>
    <row r="660" spans="4:5" ht="22.2" customHeight="1" x14ac:dyDescent="0.25">
      <c r="D660" s="40"/>
      <c r="E660" s="40"/>
    </row>
    <row r="661" spans="4:5" ht="22.2" customHeight="1" x14ac:dyDescent="0.25">
      <c r="D661" s="40"/>
      <c r="E661" s="40"/>
    </row>
    <row r="662" spans="4:5" ht="22.2" customHeight="1" x14ac:dyDescent="0.25">
      <c r="D662" s="40"/>
      <c r="E662" s="40"/>
    </row>
    <row r="663" spans="4:5" ht="22.2" customHeight="1" x14ac:dyDescent="0.25">
      <c r="D663" s="40"/>
      <c r="E663" s="40"/>
    </row>
    <row r="664" spans="4:5" ht="22.2" customHeight="1" x14ac:dyDescent="0.25">
      <c r="D664" s="40"/>
      <c r="E664" s="40"/>
    </row>
    <row r="665" spans="4:5" ht="22.2" customHeight="1" x14ac:dyDescent="0.25">
      <c r="D665" s="40"/>
      <c r="E665" s="40"/>
    </row>
    <row r="666" spans="4:5" ht="22.2" customHeight="1" x14ac:dyDescent="0.25">
      <c r="D666" s="40"/>
      <c r="E666" s="40"/>
    </row>
    <row r="667" spans="4:5" ht="22.2" customHeight="1" x14ac:dyDescent="0.25">
      <c r="D667" s="40"/>
      <c r="E667" s="40"/>
    </row>
    <row r="668" spans="4:5" ht="22.2" customHeight="1" x14ac:dyDescent="0.25">
      <c r="D668" s="40"/>
      <c r="E668" s="40"/>
    </row>
    <row r="669" spans="4:5" ht="22.2" customHeight="1" x14ac:dyDescent="0.25">
      <c r="D669" s="40"/>
      <c r="E669" s="40"/>
    </row>
    <row r="670" spans="4:5" ht="22.2" customHeight="1" x14ac:dyDescent="0.25">
      <c r="D670" s="40"/>
      <c r="E670" s="40"/>
    </row>
    <row r="671" spans="4:5" ht="22.2" customHeight="1" x14ac:dyDescent="0.25">
      <c r="D671" s="40"/>
      <c r="E671" s="40"/>
    </row>
    <row r="672" spans="4:5" ht="22.2" customHeight="1" x14ac:dyDescent="0.25">
      <c r="D672" s="40"/>
      <c r="E672" s="40"/>
    </row>
    <row r="673" spans="4:5" ht="22.2" customHeight="1" x14ac:dyDescent="0.25">
      <c r="D673" s="40"/>
      <c r="E673" s="40"/>
    </row>
    <row r="674" spans="4:5" ht="22.2" customHeight="1" x14ac:dyDescent="0.25">
      <c r="D674" s="40"/>
      <c r="E674" s="40"/>
    </row>
    <row r="675" spans="4:5" ht="22.2" customHeight="1" x14ac:dyDescent="0.25">
      <c r="D675" s="40"/>
      <c r="E675" s="40"/>
    </row>
    <row r="676" spans="4:5" ht="22.2" customHeight="1" x14ac:dyDescent="0.25">
      <c r="D676" s="40"/>
      <c r="E676" s="40"/>
    </row>
    <row r="677" spans="4:5" ht="22.2" customHeight="1" x14ac:dyDescent="0.25">
      <c r="D677" s="40"/>
      <c r="E677" s="40"/>
    </row>
    <row r="678" spans="4:5" ht="22.2" customHeight="1" x14ac:dyDescent="0.25">
      <c r="D678" s="40"/>
      <c r="E678" s="40"/>
    </row>
    <row r="679" spans="4:5" ht="22.2" customHeight="1" x14ac:dyDescent="0.25">
      <c r="D679" s="40"/>
      <c r="E679" s="40"/>
    </row>
    <row r="680" spans="4:5" ht="22.2" customHeight="1" x14ac:dyDescent="0.25">
      <c r="D680" s="40"/>
      <c r="E680" s="40"/>
    </row>
    <row r="681" spans="4:5" ht="22.2" customHeight="1" x14ac:dyDescent="0.25">
      <c r="D681" s="40"/>
      <c r="E681" s="40"/>
    </row>
    <row r="682" spans="4:5" ht="22.2" customHeight="1" x14ac:dyDescent="0.25">
      <c r="D682" s="40"/>
      <c r="E682" s="40"/>
    </row>
    <row r="683" spans="4:5" ht="22.2" customHeight="1" x14ac:dyDescent="0.25">
      <c r="D683" s="40"/>
      <c r="E683" s="40"/>
    </row>
    <row r="684" spans="4:5" ht="22.2" customHeight="1" x14ac:dyDescent="0.25">
      <c r="D684" s="40"/>
      <c r="E684" s="40"/>
    </row>
    <row r="685" spans="4:5" ht="22.2" customHeight="1" x14ac:dyDescent="0.25">
      <c r="D685" s="40"/>
      <c r="E685" s="40"/>
    </row>
    <row r="686" spans="4:5" ht="22.2" customHeight="1" x14ac:dyDescent="0.25">
      <c r="D686" s="40"/>
      <c r="E686" s="40"/>
    </row>
    <row r="687" spans="4:5" ht="22.2" customHeight="1" x14ac:dyDescent="0.25">
      <c r="D687" s="40"/>
      <c r="E687" s="40"/>
    </row>
    <row r="688" spans="4:5" ht="22.2" customHeight="1" x14ac:dyDescent="0.25">
      <c r="D688" s="40"/>
      <c r="E688" s="40"/>
    </row>
    <row r="689" spans="4:5" ht="22.2" customHeight="1" x14ac:dyDescent="0.25">
      <c r="D689" s="40"/>
      <c r="E689" s="40"/>
    </row>
    <row r="690" spans="4:5" ht="22.2" customHeight="1" x14ac:dyDescent="0.25">
      <c r="D690" s="40"/>
      <c r="E690" s="40"/>
    </row>
    <row r="691" spans="4:5" ht="22.2" customHeight="1" x14ac:dyDescent="0.25">
      <c r="D691" s="40"/>
      <c r="E691" s="40"/>
    </row>
    <row r="692" spans="4:5" ht="22.2" customHeight="1" x14ac:dyDescent="0.25">
      <c r="D692" s="40"/>
      <c r="E692" s="40"/>
    </row>
    <row r="693" spans="4:5" ht="22.2" customHeight="1" x14ac:dyDescent="0.25">
      <c r="D693" s="40"/>
      <c r="E693" s="40"/>
    </row>
    <row r="694" spans="4:5" ht="22.2" customHeight="1" x14ac:dyDescent="0.25">
      <c r="D694" s="40"/>
      <c r="E694" s="40"/>
    </row>
    <row r="695" spans="4:5" ht="22.2" customHeight="1" x14ac:dyDescent="0.25">
      <c r="D695" s="40"/>
      <c r="E695" s="40"/>
    </row>
    <row r="696" spans="4:5" ht="22.2" customHeight="1" x14ac:dyDescent="0.25">
      <c r="D696" s="40"/>
      <c r="E696" s="40"/>
    </row>
    <row r="697" spans="4:5" ht="22.2" customHeight="1" x14ac:dyDescent="0.25">
      <c r="D697" s="40"/>
      <c r="E697" s="40"/>
    </row>
    <row r="698" spans="4:5" ht="22.2" customHeight="1" x14ac:dyDescent="0.25">
      <c r="D698" s="40"/>
      <c r="E698" s="40"/>
    </row>
    <row r="699" spans="4:5" ht="22.2" customHeight="1" x14ac:dyDescent="0.25">
      <c r="D699" s="40"/>
      <c r="E699" s="40"/>
    </row>
    <row r="700" spans="4:5" ht="22.2" customHeight="1" x14ac:dyDescent="0.25">
      <c r="D700" s="40"/>
      <c r="E700" s="40"/>
    </row>
    <row r="701" spans="4:5" ht="22.2" customHeight="1" x14ac:dyDescent="0.25">
      <c r="D701" s="40"/>
      <c r="E701" s="40"/>
    </row>
    <row r="702" spans="4:5" ht="22.2" customHeight="1" x14ac:dyDescent="0.25">
      <c r="D702" s="40"/>
      <c r="E702" s="40"/>
    </row>
    <row r="703" spans="4:5" ht="22.2" customHeight="1" x14ac:dyDescent="0.25">
      <c r="D703" s="40"/>
      <c r="E703" s="40"/>
    </row>
    <row r="704" spans="4:5" ht="22.2" customHeight="1" x14ac:dyDescent="0.25">
      <c r="D704" s="40"/>
      <c r="E704" s="40"/>
    </row>
    <row r="705" spans="4:5" ht="22.2" customHeight="1" x14ac:dyDescent="0.25">
      <c r="D705" s="40"/>
      <c r="E705" s="40"/>
    </row>
    <row r="706" spans="4:5" ht="22.2" customHeight="1" x14ac:dyDescent="0.25">
      <c r="D706" s="40"/>
      <c r="E706" s="40"/>
    </row>
    <row r="707" spans="4:5" ht="22.2" customHeight="1" x14ac:dyDescent="0.25">
      <c r="D707" s="40"/>
      <c r="E707" s="40"/>
    </row>
    <row r="708" spans="4:5" ht="22.2" customHeight="1" x14ac:dyDescent="0.25">
      <c r="D708" s="40"/>
      <c r="E708" s="40"/>
    </row>
    <row r="709" spans="4:5" ht="22.2" customHeight="1" x14ac:dyDescent="0.25">
      <c r="D709" s="40"/>
      <c r="E709" s="40"/>
    </row>
    <row r="710" spans="4:5" ht="22.2" customHeight="1" x14ac:dyDescent="0.25">
      <c r="D710" s="40"/>
      <c r="E710" s="40"/>
    </row>
    <row r="711" spans="4:5" ht="22.2" customHeight="1" x14ac:dyDescent="0.25">
      <c r="D711" s="40"/>
      <c r="E711" s="40"/>
    </row>
    <row r="712" spans="4:5" ht="22.2" customHeight="1" x14ac:dyDescent="0.25">
      <c r="D712" s="40"/>
      <c r="E712" s="40"/>
    </row>
    <row r="713" spans="4:5" ht="22.2" customHeight="1" x14ac:dyDescent="0.25">
      <c r="D713" s="40"/>
      <c r="E713" s="40"/>
    </row>
    <row r="714" spans="4:5" ht="22.2" customHeight="1" x14ac:dyDescent="0.25">
      <c r="D714" s="40"/>
      <c r="E714" s="40"/>
    </row>
    <row r="715" spans="4:5" ht="22.2" customHeight="1" x14ac:dyDescent="0.25">
      <c r="D715" s="40"/>
      <c r="E715" s="40"/>
    </row>
    <row r="716" spans="4:5" ht="22.2" customHeight="1" x14ac:dyDescent="0.25">
      <c r="D716" s="40"/>
      <c r="E716" s="40"/>
    </row>
    <row r="717" spans="4:5" ht="22.2" customHeight="1" x14ac:dyDescent="0.25">
      <c r="D717" s="40"/>
      <c r="E717" s="40"/>
    </row>
    <row r="718" spans="4:5" ht="22.2" customHeight="1" x14ac:dyDescent="0.25">
      <c r="D718" s="40"/>
      <c r="E718" s="40"/>
    </row>
    <row r="719" spans="4:5" ht="22.2" customHeight="1" x14ac:dyDescent="0.25">
      <c r="D719" s="40"/>
      <c r="E719" s="40"/>
    </row>
    <row r="720" spans="4:5" ht="22.2" customHeight="1" x14ac:dyDescent="0.25">
      <c r="D720" s="40"/>
      <c r="E720" s="40"/>
    </row>
    <row r="721" spans="4:5" ht="22.2" customHeight="1" x14ac:dyDescent="0.25">
      <c r="D721" s="40"/>
      <c r="E721" s="40"/>
    </row>
    <row r="722" spans="4:5" ht="22.2" customHeight="1" x14ac:dyDescent="0.25">
      <c r="D722" s="40"/>
      <c r="E722" s="40"/>
    </row>
    <row r="723" spans="4:5" ht="22.2" customHeight="1" x14ac:dyDescent="0.25">
      <c r="D723" s="40"/>
      <c r="E723" s="40"/>
    </row>
    <row r="724" spans="4:5" ht="22.2" customHeight="1" x14ac:dyDescent="0.25">
      <c r="D724" s="40"/>
      <c r="E724" s="40"/>
    </row>
    <row r="725" spans="4:5" ht="22.2" customHeight="1" x14ac:dyDescent="0.25">
      <c r="D725" s="40"/>
      <c r="E725" s="40"/>
    </row>
    <row r="726" spans="4:5" ht="22.2" customHeight="1" x14ac:dyDescent="0.25">
      <c r="D726" s="40"/>
      <c r="E726" s="40"/>
    </row>
    <row r="727" spans="4:5" ht="22.2" customHeight="1" x14ac:dyDescent="0.25">
      <c r="D727" s="40"/>
      <c r="E727" s="40"/>
    </row>
    <row r="728" spans="4:5" ht="22.2" customHeight="1" x14ac:dyDescent="0.25">
      <c r="D728" s="40"/>
      <c r="E728" s="40"/>
    </row>
    <row r="729" spans="4:5" ht="22.2" customHeight="1" x14ac:dyDescent="0.25">
      <c r="D729" s="40"/>
      <c r="E729" s="40"/>
    </row>
    <row r="730" spans="4:5" ht="22.2" customHeight="1" x14ac:dyDescent="0.25">
      <c r="D730" s="40"/>
      <c r="E730" s="40"/>
    </row>
    <row r="731" spans="4:5" ht="22.2" customHeight="1" x14ac:dyDescent="0.25">
      <c r="D731" s="40"/>
      <c r="E731" s="40"/>
    </row>
    <row r="732" spans="4:5" ht="22.2" customHeight="1" x14ac:dyDescent="0.25">
      <c r="D732" s="40"/>
      <c r="E732" s="40"/>
    </row>
    <row r="733" spans="4:5" ht="22.2" customHeight="1" x14ac:dyDescent="0.25">
      <c r="D733" s="40"/>
      <c r="E733" s="40"/>
    </row>
    <row r="734" spans="4:5" ht="22.2" customHeight="1" x14ac:dyDescent="0.25">
      <c r="D734" s="40"/>
      <c r="E734" s="40"/>
    </row>
    <row r="735" spans="4:5" ht="22.2" customHeight="1" x14ac:dyDescent="0.25">
      <c r="D735" s="40"/>
      <c r="E735" s="40"/>
    </row>
    <row r="736" spans="4:5" ht="22.2" customHeight="1" x14ac:dyDescent="0.25">
      <c r="D736" s="40"/>
      <c r="E736" s="40"/>
    </row>
    <row r="737" spans="4:5" ht="22.2" customHeight="1" x14ac:dyDescent="0.25">
      <c r="D737" s="40"/>
      <c r="E737" s="40"/>
    </row>
    <row r="738" spans="4:5" ht="22.2" customHeight="1" x14ac:dyDescent="0.25">
      <c r="D738" s="40"/>
      <c r="E738" s="40"/>
    </row>
    <row r="739" spans="4:5" ht="22.2" customHeight="1" x14ac:dyDescent="0.25">
      <c r="D739" s="40"/>
      <c r="E739" s="40"/>
    </row>
    <row r="740" spans="4:5" ht="22.2" customHeight="1" x14ac:dyDescent="0.25">
      <c r="D740" s="40"/>
      <c r="E740" s="40"/>
    </row>
    <row r="741" spans="4:5" ht="22.2" customHeight="1" x14ac:dyDescent="0.25">
      <c r="D741" s="40"/>
      <c r="E741" s="40"/>
    </row>
    <row r="742" spans="4:5" ht="22.2" customHeight="1" x14ac:dyDescent="0.25">
      <c r="D742" s="40"/>
      <c r="E742" s="40"/>
    </row>
    <row r="743" spans="4:5" ht="22.2" customHeight="1" x14ac:dyDescent="0.25">
      <c r="D743" s="40"/>
      <c r="E743" s="40"/>
    </row>
    <row r="744" spans="4:5" ht="22.2" customHeight="1" x14ac:dyDescent="0.25">
      <c r="D744" s="40"/>
      <c r="E744" s="40"/>
    </row>
    <row r="745" spans="4:5" ht="22.2" customHeight="1" x14ac:dyDescent="0.25">
      <c r="D745" s="40"/>
      <c r="E745" s="40"/>
    </row>
    <row r="746" spans="4:5" ht="22.2" customHeight="1" x14ac:dyDescent="0.25">
      <c r="D746" s="40"/>
      <c r="E746" s="40"/>
    </row>
    <row r="747" spans="4:5" ht="22.2" customHeight="1" x14ac:dyDescent="0.25">
      <c r="D747" s="40"/>
      <c r="E747" s="40"/>
    </row>
    <row r="748" spans="4:5" ht="22.2" customHeight="1" x14ac:dyDescent="0.25">
      <c r="D748" s="40"/>
      <c r="E748" s="40"/>
    </row>
    <row r="749" spans="4:5" ht="22.2" customHeight="1" x14ac:dyDescent="0.25">
      <c r="D749" s="40"/>
      <c r="E749" s="40"/>
    </row>
    <row r="750" spans="4:5" ht="22.2" customHeight="1" x14ac:dyDescent="0.25">
      <c r="D750" s="40"/>
      <c r="E750" s="40"/>
    </row>
    <row r="751" spans="4:5" ht="22.2" customHeight="1" x14ac:dyDescent="0.25">
      <c r="D751" s="40"/>
      <c r="E751" s="40"/>
    </row>
    <row r="752" spans="4:5" ht="22.2" customHeight="1" x14ac:dyDescent="0.25">
      <c r="D752" s="40"/>
      <c r="E752" s="40"/>
    </row>
    <row r="753" spans="4:5" ht="22.2" customHeight="1" x14ac:dyDescent="0.25">
      <c r="D753" s="40"/>
      <c r="E753" s="40"/>
    </row>
    <row r="754" spans="4:5" ht="22.2" customHeight="1" x14ac:dyDescent="0.25">
      <c r="D754" s="40"/>
      <c r="E754" s="40"/>
    </row>
    <row r="755" spans="4:5" ht="22.2" customHeight="1" x14ac:dyDescent="0.25">
      <c r="D755" s="40"/>
      <c r="E755" s="40"/>
    </row>
    <row r="756" spans="4:5" ht="22.2" customHeight="1" x14ac:dyDescent="0.25">
      <c r="D756" s="40"/>
      <c r="E756" s="40"/>
    </row>
    <row r="757" spans="4:5" ht="22.2" customHeight="1" x14ac:dyDescent="0.25">
      <c r="D757" s="40"/>
      <c r="E757" s="40"/>
    </row>
    <row r="758" spans="4:5" ht="22.2" customHeight="1" x14ac:dyDescent="0.25">
      <c r="D758" s="40"/>
      <c r="E758" s="40"/>
    </row>
    <row r="759" spans="4:5" ht="22.2" customHeight="1" x14ac:dyDescent="0.25">
      <c r="D759" s="40"/>
      <c r="E759" s="40"/>
    </row>
    <row r="760" spans="4:5" ht="22.2" customHeight="1" x14ac:dyDescent="0.25">
      <c r="D760" s="40"/>
      <c r="E760" s="40"/>
    </row>
    <row r="761" spans="4:5" ht="22.2" customHeight="1" x14ac:dyDescent="0.25">
      <c r="D761" s="40"/>
      <c r="E761" s="40"/>
    </row>
    <row r="762" spans="4:5" ht="22.2" customHeight="1" x14ac:dyDescent="0.25">
      <c r="D762" s="40"/>
      <c r="E762" s="40"/>
    </row>
    <row r="763" spans="4:5" ht="22.2" customHeight="1" x14ac:dyDescent="0.25">
      <c r="D763" s="40"/>
      <c r="E763" s="40"/>
    </row>
    <row r="764" spans="4:5" ht="22.2" customHeight="1" x14ac:dyDescent="0.25">
      <c r="D764" s="40"/>
      <c r="E764" s="40"/>
    </row>
    <row r="765" spans="4:5" ht="22.2" customHeight="1" x14ac:dyDescent="0.25">
      <c r="D765" s="40"/>
      <c r="E765" s="40"/>
    </row>
    <row r="766" spans="4:5" ht="22.2" customHeight="1" x14ac:dyDescent="0.25">
      <c r="D766" s="40"/>
      <c r="E766" s="40"/>
    </row>
    <row r="767" spans="4:5" ht="22.2" customHeight="1" x14ac:dyDescent="0.25">
      <c r="D767" s="40"/>
      <c r="E767" s="40"/>
    </row>
    <row r="768" spans="4:5" ht="22.2" customHeight="1" x14ac:dyDescent="0.25">
      <c r="D768" s="40"/>
      <c r="E768" s="40"/>
    </row>
    <row r="769" spans="4:5" ht="22.2" customHeight="1" x14ac:dyDescent="0.25">
      <c r="D769" s="40"/>
      <c r="E769" s="40"/>
    </row>
    <row r="770" spans="4:5" ht="22.2" customHeight="1" x14ac:dyDescent="0.25">
      <c r="D770" s="40"/>
      <c r="E770" s="40"/>
    </row>
    <row r="771" spans="4:5" ht="22.2" customHeight="1" x14ac:dyDescent="0.25">
      <c r="D771" s="40"/>
      <c r="E771" s="40"/>
    </row>
    <row r="772" spans="4:5" ht="22.2" customHeight="1" x14ac:dyDescent="0.25">
      <c r="D772" s="40"/>
      <c r="E772" s="40"/>
    </row>
    <row r="773" spans="4:5" ht="22.2" customHeight="1" x14ac:dyDescent="0.25">
      <c r="D773" s="40"/>
      <c r="E773" s="40"/>
    </row>
    <row r="774" spans="4:5" ht="22.2" customHeight="1" x14ac:dyDescent="0.25">
      <c r="D774" s="40"/>
      <c r="E774" s="40"/>
    </row>
    <row r="775" spans="4:5" ht="22.2" customHeight="1" x14ac:dyDescent="0.25">
      <c r="D775" s="40"/>
      <c r="E775" s="40"/>
    </row>
    <row r="776" spans="4:5" ht="22.2" customHeight="1" x14ac:dyDescent="0.25">
      <c r="D776" s="40"/>
      <c r="E776" s="40"/>
    </row>
    <row r="777" spans="4:5" ht="22.2" customHeight="1" x14ac:dyDescent="0.25">
      <c r="D777" s="40"/>
      <c r="E777" s="40"/>
    </row>
    <row r="778" spans="4:5" ht="22.2" customHeight="1" x14ac:dyDescent="0.25">
      <c r="D778" s="40"/>
      <c r="E778" s="40"/>
    </row>
    <row r="779" spans="4:5" ht="22.2" customHeight="1" x14ac:dyDescent="0.25">
      <c r="D779" s="40"/>
      <c r="E779" s="40"/>
    </row>
    <row r="780" spans="4:5" ht="22.2" customHeight="1" x14ac:dyDescent="0.25">
      <c r="D780" s="40"/>
      <c r="E780" s="40"/>
    </row>
    <row r="781" spans="4:5" ht="22.2" customHeight="1" x14ac:dyDescent="0.25">
      <c r="D781" s="40"/>
      <c r="E781" s="40"/>
    </row>
    <row r="782" spans="4:5" ht="22.2" customHeight="1" x14ac:dyDescent="0.25">
      <c r="D782" s="40"/>
      <c r="E782" s="40"/>
    </row>
    <row r="783" spans="4:5" ht="22.2" customHeight="1" x14ac:dyDescent="0.25">
      <c r="D783" s="40"/>
      <c r="E783" s="40"/>
    </row>
    <row r="784" spans="4:5" ht="22.2" customHeight="1" x14ac:dyDescent="0.25">
      <c r="D784" s="40"/>
      <c r="E784" s="40"/>
    </row>
    <row r="785" spans="4:5" ht="22.2" customHeight="1" x14ac:dyDescent="0.25">
      <c r="D785" s="40"/>
      <c r="E785" s="40"/>
    </row>
    <row r="786" spans="4:5" ht="22.2" customHeight="1" x14ac:dyDescent="0.25">
      <c r="D786" s="40"/>
      <c r="E786" s="40"/>
    </row>
    <row r="787" spans="4:5" ht="22.2" customHeight="1" x14ac:dyDescent="0.25">
      <c r="D787" s="40"/>
      <c r="E787" s="40"/>
    </row>
    <row r="788" spans="4:5" ht="22.2" customHeight="1" x14ac:dyDescent="0.25">
      <c r="D788" s="40"/>
      <c r="E788" s="40"/>
    </row>
    <row r="789" spans="4:5" ht="22.2" customHeight="1" x14ac:dyDescent="0.25">
      <c r="D789" s="40"/>
      <c r="E789" s="40"/>
    </row>
    <row r="790" spans="4:5" ht="22.2" customHeight="1" x14ac:dyDescent="0.25">
      <c r="D790" s="40"/>
      <c r="E790" s="40"/>
    </row>
    <row r="791" spans="4:5" ht="22.2" customHeight="1" x14ac:dyDescent="0.25">
      <c r="D791" s="40"/>
      <c r="E791" s="40"/>
    </row>
    <row r="792" spans="4:5" ht="22.2" customHeight="1" x14ac:dyDescent="0.25">
      <c r="D792" s="40"/>
      <c r="E792" s="40"/>
    </row>
    <row r="793" spans="4:5" ht="22.2" customHeight="1" x14ac:dyDescent="0.25">
      <c r="D793" s="40"/>
      <c r="E793" s="40"/>
    </row>
    <row r="794" spans="4:5" ht="22.2" customHeight="1" x14ac:dyDescent="0.25">
      <c r="D794" s="40"/>
      <c r="E794" s="40"/>
    </row>
    <row r="795" spans="4:5" ht="22.2" customHeight="1" x14ac:dyDescent="0.25">
      <c r="D795" s="40"/>
      <c r="E795" s="40"/>
    </row>
    <row r="796" spans="4:5" ht="22.2" customHeight="1" x14ac:dyDescent="0.25">
      <c r="D796" s="40"/>
      <c r="E796" s="40"/>
    </row>
    <row r="797" spans="4:5" ht="22.2" customHeight="1" x14ac:dyDescent="0.25">
      <c r="D797" s="40"/>
      <c r="E797" s="40"/>
    </row>
    <row r="798" spans="4:5" ht="22.2" customHeight="1" x14ac:dyDescent="0.25">
      <c r="D798" s="40"/>
      <c r="E798" s="40"/>
    </row>
    <row r="799" spans="4:5" ht="22.2" customHeight="1" x14ac:dyDescent="0.25">
      <c r="D799" s="40"/>
      <c r="E799" s="40"/>
    </row>
    <row r="800" spans="4:5" ht="22.2" customHeight="1" x14ac:dyDescent="0.25">
      <c r="D800" s="40"/>
      <c r="E800" s="40"/>
    </row>
    <row r="801" spans="4:5" ht="22.2" customHeight="1" x14ac:dyDescent="0.25">
      <c r="D801" s="40"/>
      <c r="E801" s="40"/>
    </row>
    <row r="802" spans="4:5" ht="22.2" customHeight="1" x14ac:dyDescent="0.25">
      <c r="D802" s="40"/>
      <c r="E802" s="40"/>
    </row>
    <row r="803" spans="4:5" ht="22.2" customHeight="1" x14ac:dyDescent="0.25">
      <c r="D803" s="40"/>
      <c r="E803" s="40"/>
    </row>
    <row r="804" spans="4:5" ht="22.2" customHeight="1" x14ac:dyDescent="0.25">
      <c r="D804" s="40"/>
      <c r="E804" s="40"/>
    </row>
    <row r="805" spans="4:5" ht="22.2" customHeight="1" x14ac:dyDescent="0.25">
      <c r="D805" s="40"/>
      <c r="E805" s="40"/>
    </row>
    <row r="806" spans="4:5" ht="22.2" customHeight="1" x14ac:dyDescent="0.25">
      <c r="D806" s="40"/>
      <c r="E806" s="40"/>
    </row>
    <row r="807" spans="4:5" ht="22.2" customHeight="1" x14ac:dyDescent="0.25">
      <c r="D807" s="40"/>
      <c r="E807" s="40"/>
    </row>
    <row r="808" spans="4:5" ht="22.2" customHeight="1" x14ac:dyDescent="0.25">
      <c r="D808" s="40"/>
      <c r="E808" s="40"/>
    </row>
    <row r="809" spans="4:5" ht="22.2" customHeight="1" x14ac:dyDescent="0.25">
      <c r="D809" s="40"/>
      <c r="E809" s="40"/>
    </row>
    <row r="810" spans="4:5" ht="22.2" customHeight="1" x14ac:dyDescent="0.25">
      <c r="D810" s="40"/>
      <c r="E810" s="40"/>
    </row>
    <row r="811" spans="4:5" ht="22.2" customHeight="1" x14ac:dyDescent="0.25">
      <c r="D811" s="40"/>
      <c r="E811" s="40"/>
    </row>
    <row r="812" spans="4:5" ht="22.2" customHeight="1" x14ac:dyDescent="0.25">
      <c r="D812" s="40"/>
      <c r="E812" s="40"/>
    </row>
    <row r="813" spans="4:5" ht="22.2" customHeight="1" x14ac:dyDescent="0.25">
      <c r="D813" s="40"/>
      <c r="E813" s="40"/>
    </row>
    <row r="814" spans="4:5" ht="22.2" customHeight="1" x14ac:dyDescent="0.25">
      <c r="D814" s="40"/>
      <c r="E814" s="40"/>
    </row>
    <row r="815" spans="4:5" ht="22.2" customHeight="1" x14ac:dyDescent="0.25">
      <c r="D815" s="40"/>
      <c r="E815" s="40"/>
    </row>
    <row r="816" spans="4:5" ht="22.2" customHeight="1" x14ac:dyDescent="0.25">
      <c r="D816" s="40"/>
      <c r="E816" s="40"/>
    </row>
    <row r="817" spans="4:5" ht="22.2" customHeight="1" x14ac:dyDescent="0.25">
      <c r="D817" s="40"/>
      <c r="E817" s="40"/>
    </row>
    <row r="818" spans="4:5" ht="22.2" customHeight="1" x14ac:dyDescent="0.25">
      <c r="D818" s="40"/>
      <c r="E818" s="40"/>
    </row>
    <row r="819" spans="4:5" ht="22.2" customHeight="1" x14ac:dyDescent="0.25">
      <c r="D819" s="40"/>
      <c r="E819" s="40"/>
    </row>
    <row r="820" spans="4:5" ht="22.2" customHeight="1" x14ac:dyDescent="0.25">
      <c r="D820" s="40"/>
      <c r="E820" s="40"/>
    </row>
    <row r="821" spans="4:5" ht="22.2" customHeight="1" x14ac:dyDescent="0.25">
      <c r="D821" s="40"/>
      <c r="E821" s="40"/>
    </row>
    <row r="822" spans="4:5" ht="22.2" customHeight="1" x14ac:dyDescent="0.25">
      <c r="D822" s="40"/>
      <c r="E822" s="40"/>
    </row>
    <row r="823" spans="4:5" ht="22.2" customHeight="1" x14ac:dyDescent="0.25">
      <c r="D823" s="40"/>
      <c r="E823" s="40"/>
    </row>
    <row r="824" spans="4:5" ht="22.2" customHeight="1" x14ac:dyDescent="0.25">
      <c r="D824" s="40"/>
      <c r="E824" s="40"/>
    </row>
    <row r="825" spans="4:5" ht="22.2" customHeight="1" x14ac:dyDescent="0.25">
      <c r="D825" s="40"/>
      <c r="E825" s="40"/>
    </row>
    <row r="826" spans="4:5" ht="22.2" customHeight="1" x14ac:dyDescent="0.25">
      <c r="D826" s="40"/>
      <c r="E826" s="40"/>
    </row>
    <row r="827" spans="4:5" ht="22.2" customHeight="1" x14ac:dyDescent="0.25">
      <c r="D827" s="40"/>
      <c r="E827" s="40"/>
    </row>
    <row r="828" spans="4:5" ht="22.2" customHeight="1" x14ac:dyDescent="0.25">
      <c r="D828" s="40"/>
      <c r="E828" s="40"/>
    </row>
    <row r="829" spans="4:5" ht="22.2" customHeight="1" x14ac:dyDescent="0.25">
      <c r="D829" s="40"/>
      <c r="E829" s="40"/>
    </row>
    <row r="830" spans="4:5" ht="22.2" customHeight="1" x14ac:dyDescent="0.25">
      <c r="D830" s="40"/>
      <c r="E830" s="40"/>
    </row>
    <row r="831" spans="4:5" ht="22.2" customHeight="1" x14ac:dyDescent="0.25">
      <c r="D831" s="40"/>
      <c r="E831" s="40"/>
    </row>
    <row r="832" spans="4:5" ht="22.2" customHeight="1" x14ac:dyDescent="0.25">
      <c r="D832" s="40"/>
      <c r="E832" s="40"/>
    </row>
    <row r="833" spans="4:5" ht="22.2" customHeight="1" x14ac:dyDescent="0.25">
      <c r="D833" s="40"/>
      <c r="E833" s="40"/>
    </row>
    <row r="834" spans="4:5" ht="22.2" customHeight="1" x14ac:dyDescent="0.25">
      <c r="D834" s="40"/>
      <c r="E834" s="40"/>
    </row>
    <row r="835" spans="4:5" ht="22.2" customHeight="1" x14ac:dyDescent="0.25">
      <c r="D835" s="40"/>
      <c r="E835" s="40"/>
    </row>
    <row r="836" spans="4:5" ht="22.2" customHeight="1" x14ac:dyDescent="0.25">
      <c r="D836" s="40"/>
      <c r="E836" s="40"/>
    </row>
    <row r="837" spans="4:5" ht="22.2" customHeight="1" x14ac:dyDescent="0.25">
      <c r="D837" s="40"/>
      <c r="E837" s="40"/>
    </row>
    <row r="838" spans="4:5" ht="22.2" customHeight="1" x14ac:dyDescent="0.25">
      <c r="D838" s="40"/>
      <c r="E838" s="40"/>
    </row>
    <row r="839" spans="4:5" ht="22.2" customHeight="1" x14ac:dyDescent="0.25">
      <c r="D839" s="40"/>
      <c r="E839" s="40"/>
    </row>
    <row r="840" spans="4:5" ht="22.2" customHeight="1" x14ac:dyDescent="0.25">
      <c r="D840" s="40"/>
      <c r="E840" s="40"/>
    </row>
    <row r="841" spans="4:5" ht="22.2" customHeight="1" x14ac:dyDescent="0.25">
      <c r="D841" s="40"/>
      <c r="E841" s="40"/>
    </row>
    <row r="842" spans="4:5" ht="22.2" customHeight="1" x14ac:dyDescent="0.25">
      <c r="D842" s="40"/>
      <c r="E842" s="40"/>
    </row>
    <row r="843" spans="4:5" ht="22.2" customHeight="1" x14ac:dyDescent="0.25">
      <c r="D843" s="40"/>
      <c r="E843" s="40"/>
    </row>
    <row r="844" spans="4:5" ht="22.2" customHeight="1" x14ac:dyDescent="0.25">
      <c r="D844" s="40"/>
      <c r="E844" s="40"/>
    </row>
    <row r="845" spans="4:5" ht="22.2" customHeight="1" x14ac:dyDescent="0.25">
      <c r="D845" s="40"/>
      <c r="E845" s="40"/>
    </row>
    <row r="846" spans="4:5" ht="22.2" customHeight="1" x14ac:dyDescent="0.25">
      <c r="D846" s="40"/>
      <c r="E846" s="40"/>
    </row>
    <row r="847" spans="4:5" ht="22.2" customHeight="1" x14ac:dyDescent="0.25">
      <c r="D847" s="40"/>
      <c r="E847" s="40"/>
    </row>
    <row r="848" spans="4:5" ht="22.2" customHeight="1" x14ac:dyDescent="0.25">
      <c r="D848" s="40"/>
      <c r="E848" s="40"/>
    </row>
    <row r="849" spans="4:5" ht="22.2" customHeight="1" x14ac:dyDescent="0.25">
      <c r="D849" s="40"/>
      <c r="E849" s="40"/>
    </row>
    <row r="850" spans="4:5" ht="22.2" customHeight="1" x14ac:dyDescent="0.25">
      <c r="D850" s="40"/>
      <c r="E850" s="40"/>
    </row>
    <row r="851" spans="4:5" ht="22.2" customHeight="1" x14ac:dyDescent="0.25">
      <c r="D851" s="40"/>
      <c r="E851" s="40"/>
    </row>
    <row r="852" spans="4:5" ht="22.2" customHeight="1" x14ac:dyDescent="0.25">
      <c r="D852" s="40"/>
      <c r="E852" s="40"/>
    </row>
    <row r="853" spans="4:5" ht="22.2" customHeight="1" x14ac:dyDescent="0.25">
      <c r="D853" s="40"/>
      <c r="E853" s="40"/>
    </row>
    <row r="854" spans="4:5" ht="22.2" customHeight="1" x14ac:dyDescent="0.25">
      <c r="D854" s="40"/>
      <c r="E854" s="40"/>
    </row>
    <row r="855" spans="4:5" ht="22.2" customHeight="1" x14ac:dyDescent="0.25">
      <c r="D855" s="40"/>
      <c r="E855" s="40"/>
    </row>
    <row r="856" spans="4:5" ht="22.2" customHeight="1" x14ac:dyDescent="0.25">
      <c r="D856" s="40"/>
      <c r="E856" s="40"/>
    </row>
    <row r="857" spans="4:5" ht="22.2" customHeight="1" x14ac:dyDescent="0.25">
      <c r="D857" s="40"/>
      <c r="E857" s="40"/>
    </row>
    <row r="858" spans="4:5" ht="22.2" customHeight="1" x14ac:dyDescent="0.25">
      <c r="D858" s="40"/>
      <c r="E858" s="40"/>
    </row>
    <row r="859" spans="4:5" ht="22.2" customHeight="1" x14ac:dyDescent="0.25">
      <c r="D859" s="40"/>
      <c r="E859" s="40"/>
    </row>
    <row r="860" spans="4:5" ht="22.2" customHeight="1" x14ac:dyDescent="0.25">
      <c r="D860" s="40"/>
      <c r="E860" s="40"/>
    </row>
    <row r="861" spans="4:5" ht="22.2" customHeight="1" x14ac:dyDescent="0.25">
      <c r="D861" s="40"/>
      <c r="E861" s="40"/>
    </row>
    <row r="862" spans="4:5" ht="22.2" customHeight="1" x14ac:dyDescent="0.25">
      <c r="D862" s="40"/>
      <c r="E862" s="40"/>
    </row>
    <row r="863" spans="4:5" ht="22.2" customHeight="1" x14ac:dyDescent="0.25">
      <c r="D863" s="40"/>
      <c r="E863" s="40"/>
    </row>
    <row r="864" spans="4:5" ht="22.2" customHeight="1" x14ac:dyDescent="0.25">
      <c r="D864" s="40"/>
      <c r="E864" s="40"/>
    </row>
    <row r="865" spans="4:5" ht="22.2" customHeight="1" x14ac:dyDescent="0.25">
      <c r="D865" s="40"/>
      <c r="E865" s="40"/>
    </row>
    <row r="866" spans="4:5" ht="22.2" customHeight="1" x14ac:dyDescent="0.25">
      <c r="D866" s="40"/>
      <c r="E866" s="40"/>
    </row>
    <row r="867" spans="4:5" ht="22.2" customHeight="1" x14ac:dyDescent="0.25">
      <c r="D867" s="40"/>
      <c r="E867" s="40"/>
    </row>
    <row r="868" spans="4:5" ht="22.2" customHeight="1" x14ac:dyDescent="0.25">
      <c r="D868" s="40"/>
      <c r="E868" s="40"/>
    </row>
    <row r="869" spans="4:5" ht="22.2" customHeight="1" x14ac:dyDescent="0.25">
      <c r="D869" s="40"/>
      <c r="E869" s="40"/>
    </row>
    <row r="870" spans="4:5" ht="22.2" customHeight="1" x14ac:dyDescent="0.25">
      <c r="D870" s="40"/>
      <c r="E870" s="40"/>
    </row>
    <row r="871" spans="4:5" ht="22.2" customHeight="1" x14ac:dyDescent="0.25">
      <c r="D871" s="40"/>
      <c r="E871" s="40"/>
    </row>
    <row r="872" spans="4:5" ht="22.2" customHeight="1" x14ac:dyDescent="0.25">
      <c r="D872" s="40"/>
      <c r="E872" s="40"/>
    </row>
    <row r="873" spans="4:5" ht="22.2" customHeight="1" x14ac:dyDescent="0.25">
      <c r="D873" s="40"/>
      <c r="E873" s="40"/>
    </row>
    <row r="874" spans="4:5" ht="22.2" customHeight="1" x14ac:dyDescent="0.25">
      <c r="D874" s="40"/>
      <c r="E874" s="40"/>
    </row>
    <row r="875" spans="4:5" ht="22.2" customHeight="1" x14ac:dyDescent="0.25">
      <c r="D875" s="40"/>
      <c r="E875" s="40"/>
    </row>
    <row r="876" spans="4:5" ht="22.2" customHeight="1" x14ac:dyDescent="0.25">
      <c r="D876" s="40"/>
      <c r="E876" s="40"/>
    </row>
    <row r="877" spans="4:5" ht="22.2" customHeight="1" x14ac:dyDescent="0.25">
      <c r="D877" s="40"/>
      <c r="E877" s="40"/>
    </row>
    <row r="878" spans="4:5" ht="22.2" customHeight="1" x14ac:dyDescent="0.25">
      <c r="D878" s="40"/>
      <c r="E878" s="40"/>
    </row>
    <row r="879" spans="4:5" ht="22.2" customHeight="1" x14ac:dyDescent="0.25">
      <c r="D879" s="40"/>
      <c r="E879" s="40"/>
    </row>
    <row r="880" spans="4:5" ht="22.2" customHeight="1" x14ac:dyDescent="0.25">
      <c r="D880" s="40"/>
      <c r="E880" s="40"/>
    </row>
    <row r="881" spans="4:5" ht="22.2" customHeight="1" x14ac:dyDescent="0.25">
      <c r="D881" s="40"/>
      <c r="E881" s="40"/>
    </row>
    <row r="882" spans="4:5" ht="22.2" customHeight="1" x14ac:dyDescent="0.25">
      <c r="D882" s="40"/>
      <c r="E882" s="40"/>
    </row>
    <row r="883" spans="4:5" ht="22.2" customHeight="1" x14ac:dyDescent="0.25">
      <c r="D883" s="40"/>
      <c r="E883" s="40"/>
    </row>
    <row r="884" spans="4:5" ht="22.2" customHeight="1" x14ac:dyDescent="0.25">
      <c r="D884" s="40"/>
      <c r="E884" s="40"/>
    </row>
    <row r="885" spans="4:5" ht="22.2" customHeight="1" x14ac:dyDescent="0.25">
      <c r="D885" s="40"/>
      <c r="E885" s="40"/>
    </row>
    <row r="886" spans="4:5" ht="22.2" customHeight="1" x14ac:dyDescent="0.25">
      <c r="D886" s="40"/>
      <c r="E886" s="40"/>
    </row>
    <row r="887" spans="4:5" ht="22.2" customHeight="1" x14ac:dyDescent="0.25">
      <c r="D887" s="40"/>
      <c r="E887" s="40"/>
    </row>
    <row r="888" spans="4:5" ht="22.2" customHeight="1" x14ac:dyDescent="0.25">
      <c r="D888" s="40"/>
      <c r="E888" s="40"/>
    </row>
    <row r="889" spans="4:5" ht="22.2" customHeight="1" x14ac:dyDescent="0.25">
      <c r="D889" s="40"/>
      <c r="E889" s="40"/>
    </row>
    <row r="890" spans="4:5" ht="22.2" customHeight="1" x14ac:dyDescent="0.25">
      <c r="D890" s="40"/>
      <c r="E890" s="40"/>
    </row>
    <row r="891" spans="4:5" ht="22.2" customHeight="1" x14ac:dyDescent="0.25">
      <c r="D891" s="40"/>
      <c r="E891" s="40"/>
    </row>
    <row r="892" spans="4:5" ht="22.2" customHeight="1" x14ac:dyDescent="0.25">
      <c r="D892" s="40"/>
      <c r="E892" s="40"/>
    </row>
    <row r="893" spans="4:5" ht="22.2" customHeight="1" x14ac:dyDescent="0.25">
      <c r="D893" s="40"/>
      <c r="E893" s="40"/>
    </row>
    <row r="894" spans="4:5" ht="22.2" customHeight="1" x14ac:dyDescent="0.25">
      <c r="D894" s="40"/>
      <c r="E894" s="40"/>
    </row>
    <row r="895" spans="4:5" ht="22.2" customHeight="1" x14ac:dyDescent="0.25">
      <c r="D895" s="40"/>
      <c r="E895" s="40"/>
    </row>
    <row r="896" spans="4:5" ht="22.2" customHeight="1" x14ac:dyDescent="0.25">
      <c r="D896" s="40"/>
      <c r="E896" s="40"/>
    </row>
    <row r="897" spans="4:5" ht="22.2" customHeight="1" x14ac:dyDescent="0.25">
      <c r="D897" s="40"/>
      <c r="E897" s="40"/>
    </row>
    <row r="898" spans="4:5" ht="22.2" customHeight="1" x14ac:dyDescent="0.25">
      <c r="D898" s="40"/>
      <c r="E898" s="40"/>
    </row>
    <row r="899" spans="4:5" ht="22.2" customHeight="1" x14ac:dyDescent="0.25">
      <c r="D899" s="40"/>
      <c r="E899" s="40"/>
    </row>
    <row r="900" spans="4:5" ht="22.2" customHeight="1" x14ac:dyDescent="0.25">
      <c r="D900" s="40"/>
      <c r="E900" s="40"/>
    </row>
    <row r="901" spans="4:5" ht="22.2" customHeight="1" x14ac:dyDescent="0.25">
      <c r="D901" s="40"/>
      <c r="E901" s="40"/>
    </row>
    <row r="902" spans="4:5" ht="22.2" customHeight="1" x14ac:dyDescent="0.25">
      <c r="D902" s="40"/>
      <c r="E902" s="40"/>
    </row>
    <row r="903" spans="4:5" ht="22.2" customHeight="1" x14ac:dyDescent="0.25">
      <c r="D903" s="40"/>
      <c r="E903" s="40"/>
    </row>
  </sheetData>
  <sheetProtection algorithmName="SHA-512" hashValue="FXuY3fHBvPEi27YYH36mymi/OPNLAT3EzqXoawmeZiHrcgju5QL17fHieA0eZ1NwxkoF+DVdx5TP+YmaVzAcVA==" saltValue="uVnZNb/K1j0GehBxDhjA8Q==" spinCount="100000" sheet="1" objects="1" scenarios="1" formatColumns="0" autoFilter="0"/>
  <autoFilter ref="B5:E321" xr:uid="{00000000-0001-0000-0000-000000000000}"/>
  <mergeCells count="72">
    <mergeCell ref="E307:E313"/>
    <mergeCell ref="E283:E285"/>
    <mergeCell ref="E286:E288"/>
    <mergeCell ref="E293:E296"/>
    <mergeCell ref="E297:E301"/>
    <mergeCell ref="E302:E306"/>
    <mergeCell ref="E258:E263"/>
    <mergeCell ref="E264:E267"/>
    <mergeCell ref="E268:E270"/>
    <mergeCell ref="E276:E279"/>
    <mergeCell ref="E280:E282"/>
    <mergeCell ref="E231:E234"/>
    <mergeCell ref="E235:E239"/>
    <mergeCell ref="E240:E245"/>
    <mergeCell ref="E246:E250"/>
    <mergeCell ref="E251:E257"/>
    <mergeCell ref="E227:E230"/>
    <mergeCell ref="E223:E226"/>
    <mergeCell ref="E289:E292"/>
    <mergeCell ref="E272:E275"/>
    <mergeCell ref="E162:E164"/>
    <mergeCell ref="E173:E176"/>
    <mergeCell ref="E177:E180"/>
    <mergeCell ref="E181:E187"/>
    <mergeCell ref="E188:E189"/>
    <mergeCell ref="E190:E192"/>
    <mergeCell ref="E193:E198"/>
    <mergeCell ref="E199:E202"/>
    <mergeCell ref="E203:E204"/>
    <mergeCell ref="E205:E211"/>
    <mergeCell ref="E212:E217"/>
    <mergeCell ref="E218:E222"/>
    <mergeCell ref="E149:E156"/>
    <mergeCell ref="E157:E159"/>
    <mergeCell ref="E160:E161"/>
    <mergeCell ref="E165:E167"/>
    <mergeCell ref="E168:E172"/>
    <mergeCell ref="E50:E53"/>
    <mergeCell ref="E66:E69"/>
    <mergeCell ref="E93:E96"/>
    <mergeCell ref="E97:E99"/>
    <mergeCell ref="E100:E105"/>
    <mergeCell ref="E82:E84"/>
    <mergeCell ref="E78:E81"/>
    <mergeCell ref="E75:E77"/>
    <mergeCell ref="E58:E61"/>
    <mergeCell ref="E54:E57"/>
    <mergeCell ref="E71:E74"/>
    <mergeCell ref="E62:E65"/>
    <mergeCell ref="E85:E88"/>
    <mergeCell ref="E89:E92"/>
    <mergeCell ref="E114:E117"/>
    <mergeCell ref="E107:E109"/>
    <mergeCell ref="E118:E121"/>
    <mergeCell ref="E122:E125"/>
    <mergeCell ref="E126:E129"/>
    <mergeCell ref="E130:E133"/>
    <mergeCell ref="E134:E139"/>
    <mergeCell ref="E140:E143"/>
    <mergeCell ref="E144:E148"/>
    <mergeCell ref="B2:E2"/>
    <mergeCell ref="B3:E3"/>
    <mergeCell ref="E10:E13"/>
    <mergeCell ref="E14:E17"/>
    <mergeCell ref="E18:E21"/>
    <mergeCell ref="E22:E25"/>
    <mergeCell ref="E26:E29"/>
    <mergeCell ref="E30:E33"/>
    <mergeCell ref="E34:E37"/>
    <mergeCell ref="E38:E41"/>
    <mergeCell ref="E42:E45"/>
    <mergeCell ref="E46:E49"/>
  </mergeCells>
  <conditionalFormatting sqref="D7:D156 D159:D313">
    <cfRule type="expression" dxfId="1" priority="4">
      <formula>$D7&lt;&gt;""</formula>
    </cfRule>
  </conditionalFormatting>
  <conditionalFormatting sqref="E6:E313">
    <cfRule type="expression" dxfId="0" priority="3">
      <formula>$E6="Yes"</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WD1003"/>
  <sheetViews>
    <sheetView showGridLines="0" tabSelected="1" topLeftCell="B1" zoomScaleNormal="100" workbookViewId="0">
      <pane ySplit="4" topLeftCell="A5" activePane="bottomLeft" state="frozen"/>
      <selection activeCell="B1" sqref="B1"/>
      <selection pane="bottomLeft" activeCell="B5" sqref="A5:XFD5"/>
    </sheetView>
  </sheetViews>
  <sheetFormatPr defaultColWidth="14.44140625" defaultRowHeight="15" customHeight="1" x14ac:dyDescent="0.25"/>
  <cols>
    <col min="1" max="1" width="19.77734375" style="17" hidden="1" customWidth="1"/>
    <col min="2" max="2" width="23" style="17" customWidth="1"/>
    <col min="3" max="3" width="30.44140625" style="17" customWidth="1"/>
    <col min="4" max="4" width="37.109375" style="17" customWidth="1"/>
    <col min="5" max="5" width="16.109375" style="17" customWidth="1"/>
    <col min="6" max="6" width="19.44140625" style="17" customWidth="1"/>
    <col min="7" max="7" width="15.77734375" style="17" customWidth="1"/>
    <col min="8" max="8" width="10.109375" style="72" customWidth="1"/>
    <col min="9" max="9" width="10.44140625" style="72" customWidth="1"/>
    <col min="10" max="10" width="111.44140625" style="38" customWidth="1"/>
    <col min="11" max="11" width="124.109375" style="38" customWidth="1"/>
    <col min="12" max="12" width="40.33203125" style="17" customWidth="1"/>
    <col min="13" max="16384" width="14.44140625" style="17"/>
  </cols>
  <sheetData>
    <row r="1" spans="1:602" ht="17.399999999999999" customHeight="1" x14ac:dyDescent="0.25">
      <c r="A1" s="19"/>
      <c r="B1" s="18" t="s">
        <v>7</v>
      </c>
      <c r="D1" s="66"/>
      <c r="E1" s="332" t="s">
        <v>8</v>
      </c>
      <c r="F1" s="332"/>
      <c r="G1" s="332"/>
      <c r="H1" s="332"/>
      <c r="I1" s="332"/>
      <c r="J1" s="332"/>
      <c r="K1" s="231" t="s">
        <v>9</v>
      </c>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row>
    <row r="2" spans="1:602" ht="15.6" x14ac:dyDescent="0.25">
      <c r="B2" s="20" t="s">
        <v>10</v>
      </c>
      <c r="G2" s="21"/>
      <c r="H2" s="71"/>
      <c r="I2" s="71"/>
      <c r="J2" s="22"/>
      <c r="K2" s="232" t="s">
        <v>872</v>
      </c>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c r="IX2" s="26"/>
      <c r="IY2" s="26"/>
      <c r="IZ2" s="26"/>
      <c r="JA2" s="26"/>
      <c r="JB2" s="26"/>
      <c r="JC2" s="26"/>
      <c r="JD2" s="26"/>
      <c r="JE2" s="26"/>
      <c r="JF2" s="26"/>
      <c r="JG2" s="26"/>
      <c r="JH2" s="26"/>
      <c r="JI2" s="26"/>
      <c r="JJ2" s="26"/>
      <c r="JK2" s="26"/>
      <c r="JL2" s="26"/>
      <c r="JM2" s="26"/>
      <c r="JN2" s="26"/>
      <c r="JO2" s="26"/>
      <c r="JP2" s="26"/>
      <c r="JQ2" s="26"/>
      <c r="JR2" s="26"/>
      <c r="JS2" s="26"/>
      <c r="JT2" s="26"/>
      <c r="JU2" s="26"/>
      <c r="JV2" s="26"/>
      <c r="JW2" s="26"/>
      <c r="JX2" s="26"/>
      <c r="JY2" s="26"/>
      <c r="JZ2" s="26"/>
      <c r="KA2" s="26"/>
      <c r="KB2" s="26"/>
      <c r="KC2" s="26"/>
      <c r="KD2" s="26"/>
      <c r="KE2" s="26"/>
      <c r="KF2" s="26"/>
      <c r="KG2" s="26"/>
      <c r="KH2" s="26"/>
      <c r="KI2" s="26"/>
      <c r="KJ2" s="26"/>
      <c r="KK2" s="26"/>
      <c r="KL2" s="26"/>
      <c r="KM2" s="26"/>
      <c r="KN2" s="26"/>
      <c r="KO2" s="26"/>
      <c r="KP2" s="26"/>
      <c r="KQ2" s="26"/>
      <c r="KR2" s="26"/>
      <c r="KS2" s="26"/>
      <c r="KT2" s="26"/>
      <c r="KU2" s="26"/>
      <c r="KV2" s="26"/>
      <c r="KW2" s="26"/>
      <c r="KX2" s="26"/>
      <c r="KY2" s="26"/>
      <c r="KZ2" s="26"/>
      <c r="LA2" s="26"/>
      <c r="LB2" s="26"/>
      <c r="LC2" s="26"/>
      <c r="LD2" s="26"/>
      <c r="LE2" s="26"/>
      <c r="LF2" s="26"/>
      <c r="LG2" s="26"/>
      <c r="LH2" s="26"/>
      <c r="LI2" s="26"/>
      <c r="LJ2" s="26"/>
      <c r="LK2" s="26"/>
      <c r="LL2" s="26"/>
      <c r="LM2" s="26"/>
      <c r="LN2" s="26"/>
      <c r="LO2" s="26"/>
      <c r="LP2" s="26"/>
      <c r="LQ2" s="26"/>
      <c r="LR2" s="26"/>
      <c r="LS2" s="26"/>
      <c r="LT2" s="26"/>
      <c r="LU2" s="26"/>
      <c r="LV2" s="26"/>
      <c r="LW2" s="26"/>
      <c r="LX2" s="26"/>
      <c r="LY2" s="26"/>
      <c r="LZ2" s="26"/>
      <c r="MA2" s="26"/>
      <c r="MB2" s="26"/>
      <c r="MC2" s="26"/>
      <c r="MD2" s="26"/>
      <c r="ME2" s="26"/>
      <c r="MF2" s="26"/>
      <c r="MG2" s="26"/>
      <c r="MH2" s="26"/>
      <c r="MI2" s="26"/>
      <c r="MJ2" s="26"/>
      <c r="MK2" s="26"/>
      <c r="ML2" s="26"/>
      <c r="MM2" s="26"/>
      <c r="MN2" s="26"/>
      <c r="MO2" s="26"/>
      <c r="MP2" s="26"/>
      <c r="MQ2" s="26"/>
      <c r="MR2" s="26"/>
      <c r="MS2" s="26"/>
      <c r="MT2" s="26"/>
      <c r="MU2" s="26"/>
      <c r="MV2" s="26"/>
      <c r="MW2" s="26"/>
      <c r="MX2" s="26"/>
      <c r="MY2" s="26"/>
      <c r="MZ2" s="26"/>
      <c r="NA2" s="26"/>
      <c r="NB2" s="26"/>
      <c r="NC2" s="26"/>
      <c r="ND2" s="26"/>
      <c r="NE2" s="26"/>
      <c r="NF2" s="26"/>
      <c r="NG2" s="26"/>
      <c r="NH2" s="26"/>
      <c r="NI2" s="26"/>
      <c r="NJ2" s="26"/>
      <c r="NK2" s="26"/>
      <c r="NL2" s="26"/>
      <c r="NM2" s="26"/>
      <c r="NN2" s="26"/>
      <c r="NO2" s="26"/>
      <c r="NP2" s="26"/>
      <c r="NQ2" s="26"/>
      <c r="NR2" s="26"/>
      <c r="NS2" s="26"/>
      <c r="NT2" s="26"/>
      <c r="NU2" s="26"/>
      <c r="NV2" s="26"/>
      <c r="NW2" s="26"/>
      <c r="NX2" s="26"/>
      <c r="NY2" s="26"/>
      <c r="NZ2" s="26"/>
      <c r="OA2" s="26"/>
      <c r="OB2" s="26"/>
      <c r="OC2" s="26"/>
      <c r="OD2" s="26"/>
      <c r="OE2" s="26"/>
      <c r="OF2" s="26"/>
      <c r="OG2" s="26"/>
      <c r="OH2" s="26"/>
      <c r="OI2" s="26"/>
      <c r="OJ2" s="26"/>
      <c r="OK2" s="26"/>
      <c r="OL2" s="26"/>
      <c r="OM2" s="26"/>
      <c r="ON2" s="26"/>
      <c r="OO2" s="26"/>
      <c r="OP2" s="26"/>
      <c r="OQ2" s="26"/>
      <c r="OR2" s="26"/>
      <c r="OS2" s="26"/>
      <c r="OT2" s="26"/>
      <c r="OU2" s="26"/>
      <c r="OV2" s="26"/>
      <c r="OW2" s="26"/>
      <c r="OX2" s="26"/>
      <c r="OY2" s="26"/>
      <c r="OZ2" s="26"/>
      <c r="PA2" s="26"/>
      <c r="PB2" s="26"/>
      <c r="PC2" s="26"/>
      <c r="PD2" s="26"/>
      <c r="PE2" s="26"/>
      <c r="PF2" s="26"/>
      <c r="PG2" s="26"/>
      <c r="PH2" s="26"/>
      <c r="PI2" s="26"/>
      <c r="PJ2" s="26"/>
      <c r="PK2" s="26"/>
      <c r="PL2" s="26"/>
      <c r="PM2" s="26"/>
      <c r="PN2" s="26"/>
      <c r="PO2" s="26"/>
      <c r="PP2" s="26"/>
      <c r="PQ2" s="26"/>
      <c r="PR2" s="26"/>
      <c r="PS2" s="26"/>
      <c r="PT2" s="26"/>
      <c r="PU2" s="26"/>
      <c r="PV2" s="26"/>
      <c r="PW2" s="26"/>
      <c r="PX2" s="26"/>
      <c r="PY2" s="26"/>
      <c r="PZ2" s="26"/>
      <c r="QA2" s="26"/>
      <c r="QB2" s="26"/>
      <c r="QC2" s="26"/>
      <c r="QD2" s="26"/>
      <c r="QE2" s="26"/>
      <c r="QF2" s="26"/>
      <c r="QG2" s="26"/>
      <c r="QH2" s="26"/>
      <c r="QI2" s="26"/>
      <c r="QJ2" s="26"/>
      <c r="QK2" s="26"/>
      <c r="QL2" s="26"/>
      <c r="QM2" s="26"/>
      <c r="QN2" s="26"/>
      <c r="QO2" s="26"/>
      <c r="QP2" s="26"/>
      <c r="QQ2" s="26"/>
      <c r="QR2" s="26"/>
      <c r="QS2" s="26"/>
      <c r="QT2" s="26"/>
      <c r="QU2" s="26"/>
      <c r="QV2" s="26"/>
      <c r="QW2" s="26"/>
      <c r="QX2" s="26"/>
      <c r="QY2" s="26"/>
      <c r="QZ2" s="26"/>
      <c r="RA2" s="26"/>
      <c r="RB2" s="26"/>
      <c r="RC2" s="26"/>
      <c r="RD2" s="26"/>
      <c r="RE2" s="26"/>
      <c r="RF2" s="26"/>
      <c r="RG2" s="26"/>
      <c r="RH2" s="26"/>
      <c r="RI2" s="26"/>
      <c r="RJ2" s="26"/>
      <c r="RK2" s="26"/>
      <c r="RL2" s="26"/>
      <c r="RM2" s="26"/>
      <c r="RN2" s="26"/>
      <c r="RO2" s="26"/>
      <c r="RP2" s="26"/>
      <c r="RQ2" s="26"/>
      <c r="RR2" s="26"/>
      <c r="RS2" s="26"/>
      <c r="RT2" s="26"/>
      <c r="RU2" s="26"/>
      <c r="RV2" s="26"/>
      <c r="RW2" s="26"/>
      <c r="RX2" s="26"/>
      <c r="RY2" s="26"/>
      <c r="RZ2" s="26"/>
      <c r="SA2" s="26"/>
      <c r="SB2" s="26"/>
      <c r="SC2" s="26"/>
      <c r="SD2" s="26"/>
      <c r="SE2" s="26"/>
      <c r="SF2" s="26"/>
      <c r="SG2" s="26"/>
      <c r="SH2" s="26"/>
      <c r="SI2" s="26"/>
      <c r="SJ2" s="26"/>
      <c r="SK2" s="26"/>
      <c r="SL2" s="26"/>
      <c r="SM2" s="26"/>
      <c r="SN2" s="26"/>
      <c r="SO2" s="26"/>
      <c r="SP2" s="26"/>
      <c r="SQ2" s="26"/>
      <c r="SR2" s="26"/>
      <c r="SS2" s="26"/>
      <c r="ST2" s="26"/>
      <c r="SU2" s="26"/>
      <c r="SV2" s="26"/>
      <c r="SW2" s="26"/>
      <c r="SX2" s="26"/>
      <c r="SY2" s="26"/>
      <c r="SZ2" s="26"/>
      <c r="TA2" s="26"/>
      <c r="TB2" s="26"/>
      <c r="TC2" s="26"/>
      <c r="TD2" s="26"/>
      <c r="TE2" s="26"/>
      <c r="TF2" s="26"/>
      <c r="TG2" s="26"/>
      <c r="TH2" s="26"/>
      <c r="TI2" s="26"/>
      <c r="TJ2" s="26"/>
      <c r="TK2" s="26"/>
      <c r="TL2" s="26"/>
      <c r="TM2" s="26"/>
      <c r="TN2" s="26"/>
      <c r="TO2" s="26"/>
      <c r="TP2" s="26"/>
      <c r="TQ2" s="26"/>
      <c r="TR2" s="26"/>
      <c r="TS2" s="26"/>
      <c r="TT2" s="26"/>
      <c r="TU2" s="26"/>
      <c r="TV2" s="26"/>
      <c r="TW2" s="26"/>
      <c r="TX2" s="26"/>
      <c r="TY2" s="26"/>
      <c r="TZ2" s="26"/>
      <c r="UA2" s="26"/>
      <c r="UB2" s="26"/>
      <c r="UC2" s="26"/>
      <c r="UD2" s="26"/>
      <c r="UE2" s="26"/>
      <c r="UF2" s="26"/>
      <c r="UG2" s="26"/>
      <c r="UH2" s="26"/>
      <c r="UI2" s="26"/>
      <c r="UJ2" s="26"/>
      <c r="UK2" s="26"/>
      <c r="UL2" s="26"/>
      <c r="UM2" s="26"/>
      <c r="UN2" s="26"/>
      <c r="UO2" s="26"/>
      <c r="UP2" s="26"/>
      <c r="UQ2" s="26"/>
      <c r="UR2" s="26"/>
      <c r="US2" s="26"/>
      <c r="UT2" s="26"/>
      <c r="UU2" s="26"/>
      <c r="UV2" s="26"/>
      <c r="UW2" s="26"/>
      <c r="UX2" s="26"/>
      <c r="UY2" s="26"/>
      <c r="UZ2" s="26"/>
      <c r="VA2" s="26"/>
      <c r="VB2" s="26"/>
      <c r="VC2" s="26"/>
      <c r="VD2" s="26"/>
      <c r="VE2" s="26"/>
      <c r="VF2" s="26"/>
      <c r="VG2" s="26"/>
      <c r="VH2" s="26"/>
      <c r="VI2" s="26"/>
      <c r="VJ2" s="26"/>
      <c r="VK2" s="26"/>
      <c r="VL2" s="26"/>
      <c r="VM2" s="26"/>
      <c r="VN2" s="26"/>
      <c r="VO2" s="26"/>
      <c r="VP2" s="26"/>
      <c r="VQ2" s="26"/>
      <c r="VR2" s="26"/>
      <c r="VS2" s="26"/>
      <c r="VT2" s="26"/>
      <c r="VU2" s="26"/>
      <c r="VV2" s="26"/>
      <c r="VW2" s="26"/>
      <c r="VX2" s="26"/>
      <c r="VY2" s="26"/>
      <c r="VZ2" s="26"/>
      <c r="WA2" s="26"/>
      <c r="WB2" s="26"/>
      <c r="WC2" s="26"/>
      <c r="WD2" s="26"/>
    </row>
    <row r="3" spans="1:602" ht="5.25" customHeight="1" thickBot="1" x14ac:dyDescent="0.3">
      <c r="G3" s="21"/>
      <c r="H3" s="71"/>
      <c r="I3" s="71"/>
      <c r="J3" s="22"/>
      <c r="K3" s="233"/>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row>
    <row r="4" spans="1:602" ht="40.200000000000003" thickBot="1" x14ac:dyDescent="0.3">
      <c r="A4" s="23" t="s">
        <v>11</v>
      </c>
      <c r="B4" s="196" t="s">
        <v>12</v>
      </c>
      <c r="C4" s="78" t="s">
        <v>13</v>
      </c>
      <c r="D4" s="78" t="s">
        <v>4</v>
      </c>
      <c r="E4" s="79" t="s">
        <v>14</v>
      </c>
      <c r="F4" s="78" t="s">
        <v>15</v>
      </c>
      <c r="G4" s="78" t="s">
        <v>16</v>
      </c>
      <c r="H4" s="197" t="s">
        <v>17</v>
      </c>
      <c r="I4" s="197" t="s">
        <v>6</v>
      </c>
      <c r="J4" s="78" t="s">
        <v>18</v>
      </c>
      <c r="K4" s="258" t="s">
        <v>19</v>
      </c>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row>
    <row r="5" spans="1:602" ht="165" customHeight="1" x14ac:dyDescent="0.25">
      <c r="A5" s="24"/>
      <c r="B5" s="135" t="s">
        <v>20</v>
      </c>
      <c r="C5" s="119" t="s">
        <v>21</v>
      </c>
      <c r="D5" s="120" t="s">
        <v>792</v>
      </c>
      <c r="E5" s="154">
        <v>0</v>
      </c>
      <c r="F5" s="154" t="s">
        <v>22</v>
      </c>
      <c r="G5" s="80" t="s">
        <v>22</v>
      </c>
      <c r="H5" s="73"/>
      <c r="I5" s="73"/>
      <c r="J5" s="204" t="s">
        <v>23</v>
      </c>
      <c r="K5" s="259" t="s">
        <v>24</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row>
    <row r="6" spans="1:602" ht="151.19999999999999" customHeight="1" x14ac:dyDescent="0.25">
      <c r="A6" s="24" t="s">
        <v>22</v>
      </c>
      <c r="B6" s="135" t="s">
        <v>25</v>
      </c>
      <c r="C6" s="119" t="s">
        <v>26</v>
      </c>
      <c r="D6" s="120" t="s">
        <v>27</v>
      </c>
      <c r="E6" s="154" t="s">
        <v>28</v>
      </c>
      <c r="F6" s="154" t="s">
        <v>29</v>
      </c>
      <c r="G6" s="80" t="s">
        <v>34</v>
      </c>
      <c r="H6" s="73"/>
      <c r="I6" s="73"/>
      <c r="J6" s="204" t="s">
        <v>30</v>
      </c>
      <c r="K6" s="259" t="s">
        <v>811</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row>
    <row r="7" spans="1:602" ht="152.4" customHeight="1" x14ac:dyDescent="0.25">
      <c r="A7" s="24" t="s">
        <v>22</v>
      </c>
      <c r="B7" s="203" t="s">
        <v>20</v>
      </c>
      <c r="C7" s="121" t="s">
        <v>129</v>
      </c>
      <c r="D7" s="203" t="s">
        <v>32</v>
      </c>
      <c r="E7" s="155" t="s">
        <v>33</v>
      </c>
      <c r="F7" s="155" t="s">
        <v>29</v>
      </c>
      <c r="G7" s="81" t="s">
        <v>34</v>
      </c>
      <c r="H7" s="73"/>
      <c r="I7" s="73"/>
      <c r="J7" s="204" t="s">
        <v>35</v>
      </c>
      <c r="K7" s="259" t="s">
        <v>812</v>
      </c>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row>
    <row r="8" spans="1:602" ht="234.75" customHeight="1" x14ac:dyDescent="0.25">
      <c r="A8" s="24" t="s">
        <v>22</v>
      </c>
      <c r="B8" s="129" t="s">
        <v>36</v>
      </c>
      <c r="C8" s="122" t="s">
        <v>37</v>
      </c>
      <c r="D8" s="129" t="s">
        <v>38</v>
      </c>
      <c r="E8" s="110" t="s">
        <v>39</v>
      </c>
      <c r="F8" s="110" t="s">
        <v>29</v>
      </c>
      <c r="G8" s="82" t="s">
        <v>34</v>
      </c>
      <c r="H8" s="73"/>
      <c r="I8" s="73"/>
      <c r="J8" s="204" t="s">
        <v>40</v>
      </c>
      <c r="K8" s="259" t="s">
        <v>813</v>
      </c>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row>
    <row r="9" spans="1:602" ht="26.4" customHeight="1" x14ac:dyDescent="0.25">
      <c r="A9" s="24" t="s">
        <v>41</v>
      </c>
      <c r="B9" s="312" t="s">
        <v>22</v>
      </c>
      <c r="C9" s="122" t="s">
        <v>139</v>
      </c>
      <c r="D9" s="129" t="s">
        <v>43</v>
      </c>
      <c r="E9" s="110" t="s">
        <v>39</v>
      </c>
      <c r="F9" s="110" t="s">
        <v>44</v>
      </c>
      <c r="G9" s="82" t="s">
        <v>45</v>
      </c>
      <c r="H9" s="73"/>
      <c r="I9" s="302"/>
      <c r="J9" s="290" t="s">
        <v>46</v>
      </c>
      <c r="K9" s="291" t="s">
        <v>47</v>
      </c>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row>
    <row r="10" spans="1:602" ht="26.4" customHeight="1" x14ac:dyDescent="0.25">
      <c r="A10" s="24" t="s">
        <v>41</v>
      </c>
      <c r="B10" s="288"/>
      <c r="C10" s="123" t="s">
        <v>143</v>
      </c>
      <c r="D10" s="132" t="s">
        <v>49</v>
      </c>
      <c r="E10" s="114" t="s">
        <v>50</v>
      </c>
      <c r="F10" s="114" t="s">
        <v>44</v>
      </c>
      <c r="G10" s="83" t="s">
        <v>45</v>
      </c>
      <c r="H10" s="73"/>
      <c r="I10" s="303"/>
      <c r="J10" s="290"/>
      <c r="K10" s="291"/>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row>
    <row r="11" spans="1:602" ht="26.4" customHeight="1" x14ac:dyDescent="0.25">
      <c r="A11" s="24" t="s">
        <v>41</v>
      </c>
      <c r="B11" s="288"/>
      <c r="C11" s="123" t="s">
        <v>51</v>
      </c>
      <c r="D11" s="132" t="s">
        <v>52</v>
      </c>
      <c r="E11" s="114" t="s">
        <v>53</v>
      </c>
      <c r="F11" s="114" t="s">
        <v>44</v>
      </c>
      <c r="G11" s="83" t="s">
        <v>45</v>
      </c>
      <c r="H11" s="73"/>
      <c r="I11" s="303"/>
      <c r="J11" s="290"/>
      <c r="K11" s="291"/>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row>
    <row r="12" spans="1:602" ht="26.4" customHeight="1" x14ac:dyDescent="0.25">
      <c r="A12" s="24" t="s">
        <v>41</v>
      </c>
      <c r="B12" s="311"/>
      <c r="C12" s="123" t="s">
        <v>54</v>
      </c>
      <c r="D12" s="132" t="s">
        <v>55</v>
      </c>
      <c r="E12" s="114" t="s">
        <v>56</v>
      </c>
      <c r="F12" s="114" t="s">
        <v>44</v>
      </c>
      <c r="G12" s="83" t="s">
        <v>45</v>
      </c>
      <c r="H12" s="208"/>
      <c r="I12" s="304"/>
      <c r="J12" s="290"/>
      <c r="K12" s="291"/>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row>
    <row r="13" spans="1:602" ht="69" customHeight="1" x14ac:dyDescent="0.25">
      <c r="A13" s="24" t="s">
        <v>57</v>
      </c>
      <c r="B13" s="313" t="s">
        <v>58</v>
      </c>
      <c r="C13" s="122" t="s">
        <v>139</v>
      </c>
      <c r="D13" s="129" t="s">
        <v>59</v>
      </c>
      <c r="E13" s="110" t="s">
        <v>39</v>
      </c>
      <c r="F13" s="110" t="s">
        <v>44</v>
      </c>
      <c r="G13" s="82" t="s">
        <v>45</v>
      </c>
      <c r="H13" s="191"/>
      <c r="I13" s="302"/>
      <c r="J13" s="290" t="s">
        <v>60</v>
      </c>
      <c r="K13" s="321" t="s">
        <v>61</v>
      </c>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row>
    <row r="14" spans="1:602" ht="52.2" customHeight="1" x14ac:dyDescent="0.25">
      <c r="A14" s="24" t="s">
        <v>57</v>
      </c>
      <c r="B14" s="300"/>
      <c r="C14" s="123" t="s">
        <v>143</v>
      </c>
      <c r="D14" s="132" t="s">
        <v>62</v>
      </c>
      <c r="E14" s="114" t="s">
        <v>50</v>
      </c>
      <c r="F14" s="114" t="s">
        <v>44</v>
      </c>
      <c r="G14" s="83" t="s">
        <v>45</v>
      </c>
      <c r="H14" s="73"/>
      <c r="I14" s="303"/>
      <c r="J14" s="290"/>
      <c r="K14" s="321"/>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row>
    <row r="15" spans="1:602" ht="52.2" customHeight="1" x14ac:dyDescent="0.25">
      <c r="A15" s="24" t="s">
        <v>57</v>
      </c>
      <c r="B15" s="300"/>
      <c r="C15" s="123" t="s">
        <v>51</v>
      </c>
      <c r="D15" s="132" t="s">
        <v>63</v>
      </c>
      <c r="E15" s="114" t="s">
        <v>53</v>
      </c>
      <c r="F15" s="114" t="s">
        <v>44</v>
      </c>
      <c r="G15" s="83" t="s">
        <v>45</v>
      </c>
      <c r="H15" s="73"/>
      <c r="I15" s="303"/>
      <c r="J15" s="290"/>
      <c r="K15" s="321"/>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row>
    <row r="16" spans="1:602" ht="52.2" customHeight="1" x14ac:dyDescent="0.25">
      <c r="A16" s="28" t="s">
        <v>57</v>
      </c>
      <c r="B16" s="301"/>
      <c r="C16" s="124" t="s">
        <v>54</v>
      </c>
      <c r="D16" s="135" t="s">
        <v>64</v>
      </c>
      <c r="E16" s="115" t="s">
        <v>56</v>
      </c>
      <c r="F16" s="115" t="s">
        <v>44</v>
      </c>
      <c r="G16" s="84" t="s">
        <v>45</v>
      </c>
      <c r="H16" s="192"/>
      <c r="I16" s="304"/>
      <c r="J16" s="290"/>
      <c r="K16" s="321"/>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row>
    <row r="17" spans="1:602" ht="46.5" customHeight="1" x14ac:dyDescent="0.25">
      <c r="A17" s="27" t="s">
        <v>22</v>
      </c>
      <c r="B17" s="287" t="s">
        <v>65</v>
      </c>
      <c r="C17" s="123" t="s">
        <v>139</v>
      </c>
      <c r="D17" s="132" t="s">
        <v>66</v>
      </c>
      <c r="E17" s="114" t="s">
        <v>39</v>
      </c>
      <c r="F17" s="114" t="s">
        <v>44</v>
      </c>
      <c r="G17" s="83" t="s">
        <v>45</v>
      </c>
      <c r="H17" s="209"/>
      <c r="I17" s="302"/>
      <c r="J17" s="290" t="s">
        <v>67</v>
      </c>
      <c r="K17" s="291" t="s">
        <v>68</v>
      </c>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c r="QE17" s="26"/>
      <c r="QF17" s="26"/>
      <c r="QG17" s="26"/>
      <c r="QH17" s="26"/>
      <c r="QI17" s="26"/>
      <c r="QJ17" s="26"/>
      <c r="QK17" s="26"/>
      <c r="QL17" s="26"/>
      <c r="QM17" s="26"/>
      <c r="QN17" s="26"/>
      <c r="QO17" s="26"/>
      <c r="QP17" s="26"/>
      <c r="QQ17" s="26"/>
      <c r="QR17" s="26"/>
      <c r="QS17" s="26"/>
      <c r="QT17" s="26"/>
      <c r="QU17" s="26"/>
      <c r="QV17" s="26"/>
      <c r="QW17" s="26"/>
      <c r="QX17" s="26"/>
      <c r="QY17" s="26"/>
      <c r="QZ17" s="26"/>
      <c r="RA17" s="26"/>
      <c r="RB17" s="26"/>
      <c r="RC17" s="26"/>
      <c r="RD17" s="26"/>
      <c r="RE17" s="26"/>
      <c r="RF17" s="26"/>
      <c r="RG17" s="26"/>
      <c r="RH17" s="26"/>
      <c r="RI17" s="26"/>
      <c r="RJ17" s="26"/>
      <c r="RK17" s="26"/>
      <c r="RL17" s="26"/>
      <c r="RM17" s="26"/>
      <c r="RN17" s="26"/>
      <c r="RO17" s="26"/>
      <c r="RP17" s="26"/>
      <c r="RQ17" s="26"/>
      <c r="RR17" s="26"/>
      <c r="RS17" s="26"/>
      <c r="RT17" s="26"/>
      <c r="RU17" s="26"/>
      <c r="RV17" s="26"/>
      <c r="RW17" s="26"/>
      <c r="RX17" s="26"/>
      <c r="RY17" s="26"/>
      <c r="RZ17" s="26"/>
      <c r="SA17" s="26"/>
      <c r="SB17" s="26"/>
      <c r="SC17" s="26"/>
      <c r="SD17" s="26"/>
      <c r="SE17" s="26"/>
      <c r="SF17" s="26"/>
      <c r="SG17" s="26"/>
      <c r="SH17" s="26"/>
      <c r="SI17" s="26"/>
      <c r="SJ17" s="26"/>
      <c r="SK17" s="26"/>
      <c r="SL17" s="26"/>
      <c r="SM17" s="26"/>
      <c r="SN17" s="26"/>
      <c r="SO17" s="26"/>
      <c r="SP17" s="26"/>
      <c r="SQ17" s="26"/>
      <c r="SR17" s="26"/>
      <c r="SS17" s="26"/>
      <c r="ST17" s="26"/>
      <c r="SU17" s="26"/>
      <c r="SV17" s="26"/>
      <c r="SW17" s="26"/>
      <c r="SX17" s="26"/>
      <c r="SY17" s="26"/>
      <c r="SZ17" s="26"/>
      <c r="TA17" s="26"/>
      <c r="TB17" s="26"/>
      <c r="TC17" s="26"/>
      <c r="TD17" s="26"/>
      <c r="TE17" s="26"/>
      <c r="TF17" s="26"/>
      <c r="TG17" s="26"/>
      <c r="TH17" s="26"/>
      <c r="TI17" s="26"/>
      <c r="TJ17" s="26"/>
      <c r="TK17" s="26"/>
      <c r="TL17" s="26"/>
      <c r="TM17" s="26"/>
      <c r="TN17" s="26"/>
      <c r="TO17" s="26"/>
      <c r="TP17" s="26"/>
      <c r="TQ17" s="26"/>
      <c r="TR17" s="26"/>
      <c r="TS17" s="26"/>
      <c r="TT17" s="26"/>
      <c r="TU17" s="26"/>
      <c r="TV17" s="26"/>
      <c r="TW17" s="26"/>
      <c r="TX17" s="26"/>
      <c r="TY17" s="26"/>
      <c r="TZ17" s="26"/>
      <c r="UA17" s="26"/>
      <c r="UB17" s="26"/>
      <c r="UC17" s="26"/>
      <c r="UD17" s="26"/>
      <c r="UE17" s="26"/>
      <c r="UF17" s="26"/>
      <c r="UG17" s="26"/>
      <c r="UH17" s="26"/>
      <c r="UI17" s="26"/>
      <c r="UJ17" s="26"/>
      <c r="UK17" s="26"/>
      <c r="UL17" s="26"/>
      <c r="UM17" s="26"/>
      <c r="UN17" s="26"/>
      <c r="UO17" s="26"/>
      <c r="UP17" s="26"/>
      <c r="UQ17" s="26"/>
      <c r="UR17" s="26"/>
      <c r="US17" s="26"/>
      <c r="UT17" s="26"/>
      <c r="UU17" s="26"/>
      <c r="UV17" s="26"/>
      <c r="UW17" s="26"/>
      <c r="UX17" s="26"/>
      <c r="UY17" s="26"/>
      <c r="UZ17" s="26"/>
      <c r="VA17" s="26"/>
      <c r="VB17" s="26"/>
      <c r="VC17" s="26"/>
      <c r="VD17" s="26"/>
      <c r="VE17" s="26"/>
      <c r="VF17" s="26"/>
      <c r="VG17" s="26"/>
      <c r="VH17" s="26"/>
      <c r="VI17" s="26"/>
      <c r="VJ17" s="26"/>
      <c r="VK17" s="26"/>
      <c r="VL17" s="26"/>
      <c r="VM17" s="26"/>
      <c r="VN17" s="26"/>
      <c r="VO17" s="26"/>
      <c r="VP17" s="26"/>
      <c r="VQ17" s="26"/>
      <c r="VR17" s="26"/>
      <c r="VS17" s="26"/>
      <c r="VT17" s="26"/>
      <c r="VU17" s="26"/>
      <c r="VV17" s="26"/>
      <c r="VW17" s="26"/>
      <c r="VX17" s="26"/>
      <c r="VY17" s="26"/>
      <c r="VZ17" s="26"/>
      <c r="WA17" s="26"/>
      <c r="WB17" s="26"/>
      <c r="WC17" s="26"/>
      <c r="WD17" s="26"/>
    </row>
    <row r="18" spans="1:602" ht="46.5" customHeight="1" x14ac:dyDescent="0.25">
      <c r="A18" s="24" t="s">
        <v>22</v>
      </c>
      <c r="B18" s="288"/>
      <c r="C18" s="123" t="s">
        <v>143</v>
      </c>
      <c r="D18" s="132" t="s">
        <v>69</v>
      </c>
      <c r="E18" s="114" t="s">
        <v>50</v>
      </c>
      <c r="F18" s="114" t="s">
        <v>44</v>
      </c>
      <c r="G18" s="83" t="s">
        <v>45</v>
      </c>
      <c r="H18" s="73"/>
      <c r="I18" s="303"/>
      <c r="J18" s="290"/>
      <c r="K18" s="291"/>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26"/>
      <c r="KW18" s="26"/>
      <c r="KX18" s="26"/>
      <c r="KY18" s="26"/>
      <c r="KZ18" s="26"/>
      <c r="LA18" s="26"/>
      <c r="LB18" s="26"/>
      <c r="LC18" s="26"/>
      <c r="LD18" s="26"/>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6"/>
      <c r="ND18" s="26"/>
      <c r="NE18" s="26"/>
      <c r="NF18" s="26"/>
      <c r="NG18" s="26"/>
      <c r="NH18" s="26"/>
      <c r="NI18" s="26"/>
      <c r="NJ18" s="26"/>
      <c r="NK18" s="26"/>
      <c r="NL18" s="26"/>
      <c r="NM18" s="26"/>
      <c r="NN18" s="26"/>
      <c r="NO18" s="26"/>
      <c r="NP18" s="26"/>
      <c r="NQ18" s="26"/>
      <c r="NR18" s="26"/>
      <c r="NS18" s="26"/>
      <c r="NT18" s="26"/>
      <c r="NU18" s="26"/>
      <c r="NV18" s="26"/>
      <c r="NW18" s="26"/>
      <c r="NX18" s="26"/>
      <c r="NY18" s="26"/>
      <c r="NZ18" s="26"/>
      <c r="OA18" s="26"/>
      <c r="OB18" s="26"/>
      <c r="OC18" s="26"/>
      <c r="OD18" s="26"/>
      <c r="OE18" s="26"/>
      <c r="OF18" s="26"/>
      <c r="OG18" s="26"/>
      <c r="OH18" s="26"/>
      <c r="OI18" s="26"/>
      <c r="OJ18" s="26"/>
      <c r="OK18" s="26"/>
      <c r="OL18" s="26"/>
      <c r="OM18" s="26"/>
      <c r="ON18" s="26"/>
      <c r="OO18" s="26"/>
      <c r="OP18" s="26"/>
      <c r="OQ18" s="26"/>
      <c r="OR18" s="26"/>
      <c r="OS18" s="26"/>
      <c r="OT18" s="26"/>
      <c r="OU18" s="26"/>
      <c r="OV18" s="26"/>
      <c r="OW18" s="26"/>
      <c r="OX18" s="26"/>
      <c r="OY18" s="26"/>
      <c r="OZ18" s="26"/>
      <c r="PA18" s="26"/>
      <c r="PB18" s="26"/>
      <c r="PC18" s="26"/>
      <c r="PD18" s="26"/>
      <c r="PE18" s="26"/>
      <c r="PF18" s="26"/>
      <c r="PG18" s="26"/>
      <c r="PH18" s="26"/>
      <c r="PI18" s="26"/>
      <c r="PJ18" s="26"/>
      <c r="PK18" s="26"/>
      <c r="PL18" s="26"/>
      <c r="PM18" s="26"/>
      <c r="PN18" s="26"/>
      <c r="PO18" s="26"/>
      <c r="PP18" s="26"/>
      <c r="PQ18" s="26"/>
      <c r="PR18" s="26"/>
      <c r="PS18" s="26"/>
      <c r="PT18" s="26"/>
      <c r="PU18" s="26"/>
      <c r="PV18" s="26"/>
      <c r="PW18" s="26"/>
      <c r="PX18" s="26"/>
      <c r="PY18" s="26"/>
      <c r="PZ18" s="26"/>
      <c r="QA18" s="26"/>
      <c r="QB18" s="26"/>
      <c r="QC18" s="26"/>
      <c r="QD18" s="26"/>
      <c r="QE18" s="26"/>
      <c r="QF18" s="26"/>
      <c r="QG18" s="26"/>
      <c r="QH18" s="26"/>
      <c r="QI18" s="26"/>
      <c r="QJ18" s="26"/>
      <c r="QK18" s="26"/>
      <c r="QL18" s="26"/>
      <c r="QM18" s="26"/>
      <c r="QN18" s="26"/>
      <c r="QO18" s="26"/>
      <c r="QP18" s="26"/>
      <c r="QQ18" s="26"/>
      <c r="QR18" s="26"/>
      <c r="QS18" s="26"/>
      <c r="QT18" s="26"/>
      <c r="QU18" s="26"/>
      <c r="QV18" s="26"/>
      <c r="QW18" s="26"/>
      <c r="QX18" s="26"/>
      <c r="QY18" s="26"/>
      <c r="QZ18" s="26"/>
      <c r="RA18" s="26"/>
      <c r="RB18" s="26"/>
      <c r="RC18" s="26"/>
      <c r="RD18" s="26"/>
      <c r="RE18" s="26"/>
      <c r="RF18" s="26"/>
      <c r="RG18" s="26"/>
      <c r="RH18" s="26"/>
      <c r="RI18" s="26"/>
      <c r="RJ18" s="26"/>
      <c r="RK18" s="26"/>
      <c r="RL18" s="26"/>
      <c r="RM18" s="26"/>
      <c r="RN18" s="26"/>
      <c r="RO18" s="26"/>
      <c r="RP18" s="26"/>
      <c r="RQ18" s="26"/>
      <c r="RR18" s="26"/>
      <c r="RS18" s="26"/>
      <c r="RT18" s="26"/>
      <c r="RU18" s="26"/>
      <c r="RV18" s="26"/>
      <c r="RW18" s="26"/>
      <c r="RX18" s="26"/>
      <c r="RY18" s="26"/>
      <c r="RZ18" s="26"/>
      <c r="SA18" s="26"/>
      <c r="SB18" s="26"/>
      <c r="SC18" s="26"/>
      <c r="SD18" s="26"/>
      <c r="SE18" s="26"/>
      <c r="SF18" s="26"/>
      <c r="SG18" s="26"/>
      <c r="SH18" s="26"/>
      <c r="SI18" s="26"/>
      <c r="SJ18" s="26"/>
      <c r="SK18" s="26"/>
      <c r="SL18" s="26"/>
      <c r="SM18" s="26"/>
      <c r="SN18" s="26"/>
      <c r="SO18" s="26"/>
      <c r="SP18" s="26"/>
      <c r="SQ18" s="26"/>
      <c r="SR18" s="26"/>
      <c r="SS18" s="26"/>
      <c r="ST18" s="26"/>
      <c r="SU18" s="26"/>
      <c r="SV18" s="26"/>
      <c r="SW18" s="26"/>
      <c r="SX18" s="26"/>
      <c r="SY18" s="26"/>
      <c r="SZ18" s="26"/>
      <c r="TA18" s="26"/>
      <c r="TB18" s="26"/>
      <c r="TC18" s="26"/>
      <c r="TD18" s="26"/>
      <c r="TE18" s="26"/>
      <c r="TF18" s="26"/>
      <c r="TG18" s="26"/>
      <c r="TH18" s="26"/>
      <c r="TI18" s="26"/>
      <c r="TJ18" s="26"/>
      <c r="TK18" s="26"/>
      <c r="TL18" s="26"/>
      <c r="TM18" s="26"/>
      <c r="TN18" s="26"/>
      <c r="TO18" s="26"/>
      <c r="TP18" s="26"/>
      <c r="TQ18" s="26"/>
      <c r="TR18" s="26"/>
      <c r="TS18" s="26"/>
      <c r="TT18" s="26"/>
      <c r="TU18" s="26"/>
      <c r="TV18" s="26"/>
      <c r="TW18" s="26"/>
      <c r="TX18" s="26"/>
      <c r="TY18" s="26"/>
      <c r="TZ18" s="26"/>
      <c r="UA18" s="26"/>
      <c r="UB18" s="26"/>
      <c r="UC18" s="26"/>
      <c r="UD18" s="26"/>
      <c r="UE18" s="26"/>
      <c r="UF18" s="26"/>
      <c r="UG18" s="26"/>
      <c r="UH18" s="26"/>
      <c r="UI18" s="26"/>
      <c r="UJ18" s="26"/>
      <c r="UK18" s="26"/>
      <c r="UL18" s="26"/>
      <c r="UM18" s="26"/>
      <c r="UN18" s="26"/>
      <c r="UO18" s="26"/>
      <c r="UP18" s="26"/>
      <c r="UQ18" s="26"/>
      <c r="UR18" s="26"/>
      <c r="US18" s="26"/>
      <c r="UT18" s="26"/>
      <c r="UU18" s="26"/>
      <c r="UV18" s="26"/>
      <c r="UW18" s="26"/>
      <c r="UX18" s="26"/>
      <c r="UY18" s="26"/>
      <c r="UZ18" s="26"/>
      <c r="VA18" s="26"/>
      <c r="VB18" s="26"/>
      <c r="VC18" s="26"/>
      <c r="VD18" s="26"/>
      <c r="VE18" s="26"/>
      <c r="VF18" s="26"/>
      <c r="VG18" s="26"/>
      <c r="VH18" s="26"/>
      <c r="VI18" s="26"/>
      <c r="VJ18" s="26"/>
      <c r="VK18" s="26"/>
      <c r="VL18" s="26"/>
      <c r="VM18" s="26"/>
      <c r="VN18" s="26"/>
      <c r="VO18" s="26"/>
      <c r="VP18" s="26"/>
      <c r="VQ18" s="26"/>
      <c r="VR18" s="26"/>
      <c r="VS18" s="26"/>
      <c r="VT18" s="26"/>
      <c r="VU18" s="26"/>
      <c r="VV18" s="26"/>
      <c r="VW18" s="26"/>
      <c r="VX18" s="26"/>
      <c r="VY18" s="26"/>
      <c r="VZ18" s="26"/>
      <c r="WA18" s="26"/>
      <c r="WB18" s="26"/>
      <c r="WC18" s="26"/>
      <c r="WD18" s="26"/>
    </row>
    <row r="19" spans="1:602" ht="46.5" customHeight="1" x14ac:dyDescent="0.25">
      <c r="A19" s="24" t="s">
        <v>22</v>
      </c>
      <c r="B19" s="288"/>
      <c r="C19" s="123" t="s">
        <v>51</v>
      </c>
      <c r="D19" s="132" t="s">
        <v>70</v>
      </c>
      <c r="E19" s="114" t="s">
        <v>53</v>
      </c>
      <c r="F19" s="114" t="s">
        <v>44</v>
      </c>
      <c r="G19" s="83" t="s">
        <v>45</v>
      </c>
      <c r="H19" s="73"/>
      <c r="I19" s="303"/>
      <c r="J19" s="290"/>
      <c r="K19" s="291"/>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c r="WC19" s="26"/>
      <c r="WD19" s="26"/>
    </row>
    <row r="20" spans="1:602" ht="46.5" customHeight="1" x14ac:dyDescent="0.25">
      <c r="A20" s="24" t="s">
        <v>22</v>
      </c>
      <c r="B20" s="289"/>
      <c r="C20" s="123" t="s">
        <v>54</v>
      </c>
      <c r="D20" s="132" t="s">
        <v>71</v>
      </c>
      <c r="E20" s="115" t="s">
        <v>56</v>
      </c>
      <c r="F20" s="114" t="s">
        <v>44</v>
      </c>
      <c r="G20" s="83" t="s">
        <v>45</v>
      </c>
      <c r="H20" s="73"/>
      <c r="I20" s="304"/>
      <c r="J20" s="290"/>
      <c r="K20" s="291"/>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row>
    <row r="21" spans="1:602" ht="63.75" customHeight="1" x14ac:dyDescent="0.25">
      <c r="A21" s="24" t="s">
        <v>72</v>
      </c>
      <c r="B21" s="312" t="s">
        <v>73</v>
      </c>
      <c r="C21" s="122" t="s">
        <v>139</v>
      </c>
      <c r="D21" s="129" t="s">
        <v>74</v>
      </c>
      <c r="E21" s="110" t="s">
        <v>39</v>
      </c>
      <c r="F21" s="110" t="s">
        <v>44</v>
      </c>
      <c r="G21" s="82" t="s">
        <v>45</v>
      </c>
      <c r="H21" s="73"/>
      <c r="I21" s="302"/>
      <c r="J21" s="290" t="s">
        <v>75</v>
      </c>
      <c r="K21" s="291" t="s">
        <v>814</v>
      </c>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c r="WC21" s="26"/>
      <c r="WD21" s="26"/>
    </row>
    <row r="22" spans="1:602" ht="63.75" customHeight="1" x14ac:dyDescent="0.25">
      <c r="A22" s="24" t="s">
        <v>72</v>
      </c>
      <c r="B22" s="288"/>
      <c r="C22" s="123" t="s">
        <v>143</v>
      </c>
      <c r="D22" s="132" t="s">
        <v>76</v>
      </c>
      <c r="E22" s="114" t="s">
        <v>50</v>
      </c>
      <c r="F22" s="114" t="s">
        <v>44</v>
      </c>
      <c r="G22" s="83" t="s">
        <v>45</v>
      </c>
      <c r="H22" s="73"/>
      <c r="I22" s="303"/>
      <c r="J22" s="290"/>
      <c r="K22" s="291"/>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c r="PD22" s="26"/>
      <c r="PE22" s="26"/>
      <c r="PF22" s="26"/>
      <c r="PG22" s="26"/>
      <c r="PH22" s="26"/>
      <c r="PI22" s="26"/>
      <c r="PJ22" s="26"/>
      <c r="PK22" s="26"/>
      <c r="PL22" s="26"/>
      <c r="PM22" s="26"/>
      <c r="PN22" s="26"/>
      <c r="PO22" s="26"/>
      <c r="PP22" s="26"/>
      <c r="PQ22" s="26"/>
      <c r="PR22" s="26"/>
      <c r="PS22" s="26"/>
      <c r="PT22" s="26"/>
      <c r="PU22" s="26"/>
      <c r="PV22" s="26"/>
      <c r="PW22" s="26"/>
      <c r="PX22" s="26"/>
      <c r="PY22" s="26"/>
      <c r="PZ22" s="26"/>
      <c r="QA22" s="26"/>
      <c r="QB22" s="26"/>
      <c r="QC22" s="26"/>
      <c r="QD22" s="26"/>
      <c r="QE22" s="26"/>
      <c r="QF22" s="26"/>
      <c r="QG22" s="26"/>
      <c r="QH22" s="26"/>
      <c r="QI22" s="26"/>
      <c r="QJ22" s="26"/>
      <c r="QK22" s="26"/>
      <c r="QL22" s="26"/>
      <c r="QM22" s="26"/>
      <c r="QN22" s="26"/>
      <c r="QO22" s="26"/>
      <c r="QP22" s="26"/>
      <c r="QQ22" s="26"/>
      <c r="QR22" s="26"/>
      <c r="QS22" s="26"/>
      <c r="QT22" s="26"/>
      <c r="QU22" s="26"/>
      <c r="QV22" s="26"/>
      <c r="QW22" s="26"/>
      <c r="QX22" s="26"/>
      <c r="QY22" s="26"/>
      <c r="QZ22" s="26"/>
      <c r="RA22" s="26"/>
      <c r="RB22" s="26"/>
      <c r="RC22" s="26"/>
      <c r="RD22" s="26"/>
      <c r="RE22" s="26"/>
      <c r="RF22" s="26"/>
      <c r="RG22" s="26"/>
      <c r="RH22" s="26"/>
      <c r="RI22" s="26"/>
      <c r="RJ22" s="26"/>
      <c r="RK22" s="26"/>
      <c r="RL22" s="26"/>
      <c r="RM22" s="26"/>
      <c r="RN22" s="26"/>
      <c r="RO22" s="26"/>
      <c r="RP22" s="26"/>
      <c r="RQ22" s="26"/>
      <c r="RR22" s="26"/>
      <c r="RS22" s="26"/>
      <c r="RT22" s="26"/>
      <c r="RU22" s="26"/>
      <c r="RV22" s="26"/>
      <c r="RW22" s="26"/>
      <c r="RX22" s="26"/>
      <c r="RY22" s="26"/>
      <c r="RZ22" s="26"/>
      <c r="SA22" s="26"/>
      <c r="SB22" s="26"/>
      <c r="SC22" s="26"/>
      <c r="SD22" s="26"/>
      <c r="SE22" s="26"/>
      <c r="SF22" s="26"/>
      <c r="SG22" s="26"/>
      <c r="SH22" s="26"/>
      <c r="SI22" s="26"/>
      <c r="SJ22" s="26"/>
      <c r="SK22" s="26"/>
      <c r="SL22" s="26"/>
      <c r="SM22" s="26"/>
      <c r="SN22" s="26"/>
      <c r="SO22" s="26"/>
      <c r="SP22" s="26"/>
      <c r="SQ22" s="26"/>
      <c r="SR22" s="26"/>
      <c r="SS22" s="26"/>
      <c r="ST22" s="26"/>
      <c r="SU22" s="26"/>
      <c r="SV22" s="26"/>
      <c r="SW22" s="26"/>
      <c r="SX22" s="26"/>
      <c r="SY22" s="26"/>
      <c r="SZ22" s="26"/>
      <c r="TA22" s="26"/>
      <c r="TB22" s="26"/>
      <c r="TC22" s="26"/>
      <c r="TD22" s="26"/>
      <c r="TE22" s="26"/>
      <c r="TF22" s="26"/>
      <c r="TG22" s="26"/>
      <c r="TH22" s="26"/>
      <c r="TI22" s="26"/>
      <c r="TJ22" s="26"/>
      <c r="TK22" s="26"/>
      <c r="TL22" s="26"/>
      <c r="TM22" s="26"/>
      <c r="TN22" s="26"/>
      <c r="TO22" s="26"/>
      <c r="TP22" s="26"/>
      <c r="TQ22" s="26"/>
      <c r="TR22" s="26"/>
      <c r="TS22" s="26"/>
      <c r="TT22" s="26"/>
      <c r="TU22" s="26"/>
      <c r="TV22" s="26"/>
      <c r="TW22" s="26"/>
      <c r="TX22" s="26"/>
      <c r="TY22" s="26"/>
      <c r="TZ22" s="26"/>
      <c r="UA22" s="26"/>
      <c r="UB22" s="26"/>
      <c r="UC22" s="26"/>
      <c r="UD22" s="26"/>
      <c r="UE22" s="26"/>
      <c r="UF22" s="26"/>
      <c r="UG22" s="26"/>
      <c r="UH22" s="26"/>
      <c r="UI22" s="26"/>
      <c r="UJ22" s="26"/>
      <c r="UK22" s="26"/>
      <c r="UL22" s="26"/>
      <c r="UM22" s="26"/>
      <c r="UN22" s="26"/>
      <c r="UO22" s="26"/>
      <c r="UP22" s="26"/>
      <c r="UQ22" s="26"/>
      <c r="UR22" s="26"/>
      <c r="US22" s="26"/>
      <c r="UT22" s="26"/>
      <c r="UU22" s="26"/>
      <c r="UV22" s="26"/>
      <c r="UW22" s="26"/>
      <c r="UX22" s="26"/>
      <c r="UY22" s="26"/>
      <c r="UZ22" s="26"/>
      <c r="VA22" s="26"/>
      <c r="VB22" s="26"/>
      <c r="VC22" s="26"/>
      <c r="VD22" s="26"/>
      <c r="VE22" s="26"/>
      <c r="VF22" s="26"/>
      <c r="VG22" s="26"/>
      <c r="VH22" s="26"/>
      <c r="VI22" s="26"/>
      <c r="VJ22" s="26"/>
      <c r="VK22" s="26"/>
      <c r="VL22" s="26"/>
      <c r="VM22" s="26"/>
      <c r="VN22" s="26"/>
      <c r="VO22" s="26"/>
      <c r="VP22" s="26"/>
      <c r="VQ22" s="26"/>
      <c r="VR22" s="26"/>
      <c r="VS22" s="26"/>
      <c r="VT22" s="26"/>
      <c r="VU22" s="26"/>
      <c r="VV22" s="26"/>
      <c r="VW22" s="26"/>
      <c r="VX22" s="26"/>
      <c r="VY22" s="26"/>
      <c r="VZ22" s="26"/>
      <c r="WA22" s="26"/>
      <c r="WB22" s="26"/>
      <c r="WC22" s="26"/>
      <c r="WD22" s="26"/>
    </row>
    <row r="23" spans="1:602" ht="63.75" customHeight="1" x14ac:dyDescent="0.25">
      <c r="A23" s="24" t="s">
        <v>72</v>
      </c>
      <c r="B23" s="288"/>
      <c r="C23" s="123" t="s">
        <v>51</v>
      </c>
      <c r="D23" s="132" t="s">
        <v>77</v>
      </c>
      <c r="E23" s="114" t="s">
        <v>53</v>
      </c>
      <c r="F23" s="114" t="s">
        <v>44</v>
      </c>
      <c r="G23" s="83" t="s">
        <v>815</v>
      </c>
      <c r="H23" s="73"/>
      <c r="I23" s="303"/>
      <c r="J23" s="290"/>
      <c r="K23" s="291"/>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row>
    <row r="24" spans="1:602" ht="63.75" customHeight="1" x14ac:dyDescent="0.25">
      <c r="A24" s="24" t="s">
        <v>72</v>
      </c>
      <c r="B24" s="289"/>
      <c r="C24" s="124" t="s">
        <v>54</v>
      </c>
      <c r="D24" s="135" t="s">
        <v>79</v>
      </c>
      <c r="E24" s="115" t="s">
        <v>56</v>
      </c>
      <c r="F24" s="115" t="s">
        <v>44</v>
      </c>
      <c r="G24" s="83" t="s">
        <v>815</v>
      </c>
      <c r="H24" s="73"/>
      <c r="I24" s="304"/>
      <c r="J24" s="290"/>
      <c r="K24" s="291"/>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row>
    <row r="25" spans="1:602" ht="71.25" customHeight="1" x14ac:dyDescent="0.25">
      <c r="A25" s="24" t="s">
        <v>80</v>
      </c>
      <c r="B25" s="312" t="s">
        <v>81</v>
      </c>
      <c r="C25" s="122" t="s">
        <v>139</v>
      </c>
      <c r="D25" s="129" t="s">
        <v>82</v>
      </c>
      <c r="E25" s="110" t="s">
        <v>39</v>
      </c>
      <c r="F25" s="110" t="s">
        <v>44</v>
      </c>
      <c r="G25" s="82" t="s">
        <v>45</v>
      </c>
      <c r="H25" s="73"/>
      <c r="I25" s="302"/>
      <c r="J25" s="290" t="s">
        <v>83</v>
      </c>
      <c r="K25" s="291" t="s">
        <v>84</v>
      </c>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row>
    <row r="26" spans="1:602" ht="71.25" customHeight="1" x14ac:dyDescent="0.25">
      <c r="A26" s="24" t="s">
        <v>80</v>
      </c>
      <c r="B26" s="288"/>
      <c r="C26" s="123" t="s">
        <v>143</v>
      </c>
      <c r="D26" s="132" t="s">
        <v>85</v>
      </c>
      <c r="E26" s="114" t="s">
        <v>50</v>
      </c>
      <c r="F26" s="114" t="s">
        <v>44</v>
      </c>
      <c r="G26" s="83" t="s">
        <v>45</v>
      </c>
      <c r="H26" s="73"/>
      <c r="I26" s="303"/>
      <c r="J26" s="290"/>
      <c r="K26" s="291"/>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row>
    <row r="27" spans="1:602" ht="71.25" customHeight="1" x14ac:dyDescent="0.25">
      <c r="A27" s="24" t="s">
        <v>80</v>
      </c>
      <c r="B27" s="288"/>
      <c r="C27" s="123" t="s">
        <v>51</v>
      </c>
      <c r="D27" s="132" t="s">
        <v>86</v>
      </c>
      <c r="E27" s="114" t="s">
        <v>53</v>
      </c>
      <c r="F27" s="114" t="s">
        <v>44</v>
      </c>
      <c r="G27" s="83" t="s">
        <v>45</v>
      </c>
      <c r="H27" s="73"/>
      <c r="I27" s="303"/>
      <c r="J27" s="290"/>
      <c r="K27" s="291"/>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row>
    <row r="28" spans="1:602" ht="71.25" customHeight="1" x14ac:dyDescent="0.25">
      <c r="A28" s="24" t="s">
        <v>80</v>
      </c>
      <c r="B28" s="289"/>
      <c r="C28" s="124" t="s">
        <v>54</v>
      </c>
      <c r="D28" s="135" t="s">
        <v>87</v>
      </c>
      <c r="E28" s="115" t="s">
        <v>56</v>
      </c>
      <c r="F28" s="115" t="s">
        <v>44</v>
      </c>
      <c r="G28" s="84" t="s">
        <v>45</v>
      </c>
      <c r="H28" s="73"/>
      <c r="I28" s="304"/>
      <c r="J28" s="290"/>
      <c r="K28" s="291"/>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row>
    <row r="29" spans="1:602" ht="83.25" customHeight="1" x14ac:dyDescent="0.25">
      <c r="A29" s="24" t="s">
        <v>80</v>
      </c>
      <c r="B29" s="312" t="s">
        <v>88</v>
      </c>
      <c r="C29" s="122" t="s">
        <v>139</v>
      </c>
      <c r="D29" s="129" t="s">
        <v>89</v>
      </c>
      <c r="E29" s="110" t="s">
        <v>39</v>
      </c>
      <c r="F29" s="110" t="s">
        <v>44</v>
      </c>
      <c r="G29" s="82" t="s">
        <v>45</v>
      </c>
      <c r="H29" s="73"/>
      <c r="I29" s="302"/>
      <c r="J29" s="290" t="s">
        <v>90</v>
      </c>
      <c r="K29" s="314" t="s">
        <v>91</v>
      </c>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row>
    <row r="30" spans="1:602" ht="83.25" customHeight="1" x14ac:dyDescent="0.25">
      <c r="A30" s="24" t="s">
        <v>80</v>
      </c>
      <c r="B30" s="288"/>
      <c r="C30" s="123" t="s">
        <v>143</v>
      </c>
      <c r="D30" s="132" t="s">
        <v>92</v>
      </c>
      <c r="E30" s="114" t="s">
        <v>50</v>
      </c>
      <c r="F30" s="114" t="s">
        <v>44</v>
      </c>
      <c r="G30" s="83" t="s">
        <v>45</v>
      </c>
      <c r="H30" s="73"/>
      <c r="I30" s="303"/>
      <c r="J30" s="290"/>
      <c r="K30" s="291"/>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c r="LK30" s="26"/>
      <c r="LL30" s="26"/>
      <c r="LM30" s="26"/>
      <c r="LN30" s="26"/>
      <c r="LO30" s="26"/>
      <c r="LP30" s="26"/>
      <c r="LQ30" s="26"/>
      <c r="LR30" s="26"/>
      <c r="LS30" s="26"/>
      <c r="LT30" s="26"/>
      <c r="LU30" s="26"/>
      <c r="LV30" s="26"/>
      <c r="LW30" s="26"/>
      <c r="LX30" s="26"/>
      <c r="LY30" s="26"/>
      <c r="LZ30" s="26"/>
      <c r="MA30" s="26"/>
      <c r="MB30" s="26"/>
      <c r="MC30" s="26"/>
      <c r="MD30" s="26"/>
      <c r="ME30" s="26"/>
      <c r="MF30" s="26"/>
      <c r="MG30" s="26"/>
      <c r="MH30" s="26"/>
      <c r="MI30" s="26"/>
      <c r="MJ30" s="26"/>
      <c r="MK30" s="26"/>
      <c r="ML30" s="26"/>
      <c r="MM30" s="26"/>
      <c r="MN30" s="26"/>
      <c r="MO30" s="26"/>
      <c r="MP30" s="26"/>
      <c r="MQ30" s="26"/>
      <c r="MR30" s="26"/>
      <c r="MS30" s="26"/>
      <c r="MT30" s="26"/>
      <c r="MU30" s="26"/>
      <c r="MV30" s="26"/>
      <c r="MW30" s="26"/>
      <c r="MX30" s="26"/>
      <c r="MY30" s="26"/>
      <c r="MZ30" s="26"/>
      <c r="NA30" s="26"/>
      <c r="NB30" s="26"/>
      <c r="NC30" s="26"/>
      <c r="ND30" s="26"/>
      <c r="NE30" s="26"/>
      <c r="NF30" s="26"/>
      <c r="NG30" s="26"/>
      <c r="NH30" s="26"/>
      <c r="NI30" s="26"/>
      <c r="NJ30" s="26"/>
      <c r="NK30" s="26"/>
      <c r="NL30" s="26"/>
      <c r="NM30" s="26"/>
      <c r="NN30" s="26"/>
      <c r="NO30" s="26"/>
      <c r="NP30" s="26"/>
      <c r="NQ30" s="26"/>
      <c r="NR30" s="26"/>
      <c r="NS30" s="26"/>
      <c r="NT30" s="26"/>
      <c r="NU30" s="26"/>
      <c r="NV30" s="26"/>
      <c r="NW30" s="26"/>
      <c r="NX30" s="26"/>
      <c r="NY30" s="26"/>
      <c r="NZ30" s="26"/>
      <c r="OA30" s="26"/>
      <c r="OB30" s="26"/>
      <c r="OC30" s="26"/>
      <c r="OD30" s="26"/>
      <c r="OE30" s="26"/>
      <c r="OF30" s="26"/>
      <c r="OG30" s="26"/>
      <c r="OH30" s="26"/>
      <c r="OI30" s="26"/>
      <c r="OJ30" s="26"/>
      <c r="OK30" s="26"/>
      <c r="OL30" s="26"/>
      <c r="OM30" s="26"/>
      <c r="ON30" s="26"/>
      <c r="OO30" s="26"/>
      <c r="OP30" s="26"/>
      <c r="OQ30" s="26"/>
      <c r="OR30" s="26"/>
      <c r="OS30" s="26"/>
      <c r="OT30" s="26"/>
      <c r="OU30" s="26"/>
      <c r="OV30" s="26"/>
      <c r="OW30" s="26"/>
      <c r="OX30" s="26"/>
      <c r="OY30" s="26"/>
      <c r="OZ30" s="26"/>
      <c r="PA30" s="26"/>
      <c r="PB30" s="26"/>
      <c r="PC30" s="26"/>
      <c r="PD30" s="26"/>
      <c r="PE30" s="26"/>
      <c r="PF30" s="26"/>
      <c r="PG30" s="26"/>
      <c r="PH30" s="26"/>
      <c r="PI30" s="26"/>
      <c r="PJ30" s="26"/>
      <c r="PK30" s="26"/>
      <c r="PL30" s="26"/>
      <c r="PM30" s="26"/>
      <c r="PN30" s="26"/>
      <c r="PO30" s="26"/>
      <c r="PP30" s="26"/>
      <c r="PQ30" s="26"/>
      <c r="PR30" s="26"/>
      <c r="PS30" s="26"/>
      <c r="PT30" s="26"/>
      <c r="PU30" s="26"/>
      <c r="PV30" s="26"/>
      <c r="PW30" s="26"/>
      <c r="PX30" s="26"/>
      <c r="PY30" s="26"/>
      <c r="PZ30" s="26"/>
      <c r="QA30" s="26"/>
      <c r="QB30" s="26"/>
      <c r="QC30" s="26"/>
      <c r="QD30" s="26"/>
      <c r="QE30" s="26"/>
      <c r="QF30" s="26"/>
      <c r="QG30" s="26"/>
      <c r="QH30" s="26"/>
      <c r="QI30" s="26"/>
      <c r="QJ30" s="26"/>
      <c r="QK30" s="26"/>
      <c r="QL30" s="26"/>
      <c r="QM30" s="26"/>
      <c r="QN30" s="26"/>
      <c r="QO30" s="26"/>
      <c r="QP30" s="26"/>
      <c r="QQ30" s="26"/>
      <c r="QR30" s="26"/>
      <c r="QS30" s="26"/>
      <c r="QT30" s="26"/>
      <c r="QU30" s="26"/>
      <c r="QV30" s="26"/>
      <c r="QW30" s="26"/>
      <c r="QX30" s="26"/>
      <c r="QY30" s="26"/>
      <c r="QZ30" s="26"/>
      <c r="RA30" s="26"/>
      <c r="RB30" s="26"/>
      <c r="RC30" s="26"/>
      <c r="RD30" s="26"/>
      <c r="RE30" s="26"/>
      <c r="RF30" s="26"/>
      <c r="RG30" s="26"/>
      <c r="RH30" s="26"/>
      <c r="RI30" s="26"/>
      <c r="RJ30" s="26"/>
      <c r="RK30" s="26"/>
      <c r="RL30" s="26"/>
      <c r="RM30" s="26"/>
      <c r="RN30" s="26"/>
      <c r="RO30" s="26"/>
      <c r="RP30" s="26"/>
      <c r="RQ30" s="26"/>
      <c r="RR30" s="26"/>
      <c r="RS30" s="26"/>
      <c r="RT30" s="26"/>
      <c r="RU30" s="26"/>
      <c r="RV30" s="26"/>
      <c r="RW30" s="26"/>
      <c r="RX30" s="26"/>
      <c r="RY30" s="26"/>
      <c r="RZ30" s="26"/>
      <c r="SA30" s="26"/>
      <c r="SB30" s="26"/>
      <c r="SC30" s="26"/>
      <c r="SD30" s="26"/>
      <c r="SE30" s="26"/>
      <c r="SF30" s="26"/>
      <c r="SG30" s="26"/>
      <c r="SH30" s="26"/>
      <c r="SI30" s="26"/>
      <c r="SJ30" s="26"/>
      <c r="SK30" s="26"/>
      <c r="SL30" s="26"/>
      <c r="SM30" s="26"/>
      <c r="SN30" s="26"/>
      <c r="SO30" s="26"/>
      <c r="SP30" s="26"/>
      <c r="SQ30" s="26"/>
      <c r="SR30" s="26"/>
      <c r="SS30" s="26"/>
      <c r="ST30" s="26"/>
      <c r="SU30" s="26"/>
      <c r="SV30" s="26"/>
      <c r="SW30" s="26"/>
      <c r="SX30" s="26"/>
      <c r="SY30" s="26"/>
      <c r="SZ30" s="26"/>
      <c r="TA30" s="26"/>
      <c r="TB30" s="26"/>
      <c r="TC30" s="26"/>
      <c r="TD30" s="26"/>
      <c r="TE30" s="26"/>
      <c r="TF30" s="26"/>
      <c r="TG30" s="26"/>
      <c r="TH30" s="26"/>
      <c r="TI30" s="26"/>
      <c r="TJ30" s="26"/>
      <c r="TK30" s="26"/>
      <c r="TL30" s="26"/>
      <c r="TM30" s="26"/>
      <c r="TN30" s="26"/>
      <c r="TO30" s="26"/>
      <c r="TP30" s="26"/>
      <c r="TQ30" s="26"/>
      <c r="TR30" s="26"/>
      <c r="TS30" s="26"/>
      <c r="TT30" s="26"/>
      <c r="TU30" s="26"/>
      <c r="TV30" s="26"/>
      <c r="TW30" s="26"/>
      <c r="TX30" s="26"/>
      <c r="TY30" s="26"/>
      <c r="TZ30" s="26"/>
      <c r="UA30" s="26"/>
      <c r="UB30" s="26"/>
      <c r="UC30" s="26"/>
      <c r="UD30" s="26"/>
      <c r="UE30" s="26"/>
      <c r="UF30" s="26"/>
      <c r="UG30" s="26"/>
      <c r="UH30" s="26"/>
      <c r="UI30" s="26"/>
      <c r="UJ30" s="26"/>
      <c r="UK30" s="26"/>
      <c r="UL30" s="26"/>
      <c r="UM30" s="26"/>
      <c r="UN30" s="26"/>
      <c r="UO30" s="26"/>
      <c r="UP30" s="26"/>
      <c r="UQ30" s="26"/>
      <c r="UR30" s="26"/>
      <c r="US30" s="26"/>
      <c r="UT30" s="26"/>
      <c r="UU30" s="26"/>
      <c r="UV30" s="26"/>
      <c r="UW30" s="26"/>
      <c r="UX30" s="26"/>
      <c r="UY30" s="26"/>
      <c r="UZ30" s="26"/>
      <c r="VA30" s="26"/>
      <c r="VB30" s="26"/>
      <c r="VC30" s="26"/>
      <c r="VD30" s="26"/>
      <c r="VE30" s="26"/>
      <c r="VF30" s="26"/>
      <c r="VG30" s="26"/>
      <c r="VH30" s="26"/>
      <c r="VI30" s="26"/>
      <c r="VJ30" s="26"/>
      <c r="VK30" s="26"/>
      <c r="VL30" s="26"/>
      <c r="VM30" s="26"/>
      <c r="VN30" s="26"/>
      <c r="VO30" s="26"/>
      <c r="VP30" s="26"/>
      <c r="VQ30" s="26"/>
      <c r="VR30" s="26"/>
      <c r="VS30" s="26"/>
      <c r="VT30" s="26"/>
      <c r="VU30" s="26"/>
      <c r="VV30" s="26"/>
      <c r="VW30" s="26"/>
      <c r="VX30" s="26"/>
      <c r="VY30" s="26"/>
      <c r="VZ30" s="26"/>
      <c r="WA30" s="26"/>
      <c r="WB30" s="26"/>
      <c r="WC30" s="26"/>
      <c r="WD30" s="26"/>
    </row>
    <row r="31" spans="1:602" ht="83.25" customHeight="1" x14ac:dyDescent="0.25">
      <c r="A31" s="24" t="s">
        <v>80</v>
      </c>
      <c r="B31" s="288"/>
      <c r="C31" s="123" t="s">
        <v>51</v>
      </c>
      <c r="D31" s="132" t="s">
        <v>93</v>
      </c>
      <c r="E31" s="114" t="s">
        <v>53</v>
      </c>
      <c r="F31" s="114" t="s">
        <v>44</v>
      </c>
      <c r="G31" s="83" t="s">
        <v>45</v>
      </c>
      <c r="H31" s="73"/>
      <c r="I31" s="303"/>
      <c r="J31" s="290"/>
      <c r="K31" s="291"/>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row>
    <row r="32" spans="1:602" ht="83.25" customHeight="1" x14ac:dyDescent="0.25">
      <c r="A32" s="24" t="s">
        <v>80</v>
      </c>
      <c r="B32" s="289"/>
      <c r="C32" s="124" t="s">
        <v>54</v>
      </c>
      <c r="D32" s="135" t="s">
        <v>94</v>
      </c>
      <c r="E32" s="115" t="s">
        <v>56</v>
      </c>
      <c r="F32" s="115" t="s">
        <v>44</v>
      </c>
      <c r="G32" s="84" t="s">
        <v>45</v>
      </c>
      <c r="H32" s="73"/>
      <c r="I32" s="304"/>
      <c r="J32" s="290"/>
      <c r="K32" s="291"/>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c r="IW32" s="26"/>
      <c r="IX32" s="26"/>
      <c r="IY32" s="26"/>
      <c r="IZ32" s="26"/>
      <c r="JA32" s="26"/>
      <c r="JB32" s="26"/>
      <c r="JC32" s="26"/>
      <c r="JD32" s="26"/>
      <c r="JE32" s="26"/>
      <c r="JF32" s="26"/>
      <c r="JG32" s="26"/>
      <c r="JH32" s="26"/>
      <c r="JI32" s="26"/>
      <c r="JJ32" s="26"/>
      <c r="JK32" s="26"/>
      <c r="JL32" s="26"/>
      <c r="JM32" s="26"/>
      <c r="JN32" s="26"/>
      <c r="JO32" s="26"/>
      <c r="JP32" s="26"/>
      <c r="JQ32" s="26"/>
      <c r="JR32" s="26"/>
      <c r="JS32" s="26"/>
      <c r="JT32" s="26"/>
      <c r="JU32" s="26"/>
      <c r="JV32" s="26"/>
      <c r="JW32" s="26"/>
      <c r="JX32" s="26"/>
      <c r="JY32" s="26"/>
      <c r="JZ32" s="26"/>
      <c r="KA32" s="26"/>
      <c r="KB32" s="26"/>
      <c r="KC32" s="26"/>
      <c r="KD32" s="26"/>
      <c r="KE32" s="26"/>
      <c r="KF32" s="26"/>
      <c r="KG32" s="26"/>
      <c r="KH32" s="26"/>
      <c r="KI32" s="26"/>
      <c r="KJ32" s="26"/>
      <c r="KK32" s="26"/>
      <c r="KL32" s="26"/>
      <c r="KM32" s="26"/>
      <c r="KN32" s="26"/>
      <c r="KO32" s="26"/>
      <c r="KP32" s="26"/>
      <c r="KQ32" s="26"/>
      <c r="KR32" s="26"/>
      <c r="KS32" s="26"/>
      <c r="KT32" s="26"/>
      <c r="KU32" s="26"/>
      <c r="KV32" s="26"/>
      <c r="KW32" s="26"/>
      <c r="KX32" s="26"/>
      <c r="KY32" s="26"/>
      <c r="KZ32" s="26"/>
      <c r="LA32" s="26"/>
      <c r="LB32" s="26"/>
      <c r="LC32" s="26"/>
      <c r="LD32" s="26"/>
      <c r="LE32" s="26"/>
      <c r="LF32" s="26"/>
      <c r="LG32" s="26"/>
      <c r="LH32" s="26"/>
      <c r="LI32" s="26"/>
      <c r="LJ32" s="26"/>
      <c r="LK32" s="26"/>
      <c r="LL32" s="26"/>
      <c r="LM32" s="26"/>
      <c r="LN32" s="26"/>
      <c r="LO32" s="26"/>
      <c r="LP32" s="26"/>
      <c r="LQ32" s="26"/>
      <c r="LR32" s="26"/>
      <c r="LS32" s="26"/>
      <c r="LT32" s="26"/>
      <c r="LU32" s="26"/>
      <c r="LV32" s="26"/>
      <c r="LW32" s="26"/>
      <c r="LX32" s="26"/>
      <c r="LY32" s="26"/>
      <c r="LZ32" s="26"/>
      <c r="MA32" s="26"/>
      <c r="MB32" s="26"/>
      <c r="MC32" s="26"/>
      <c r="MD32" s="26"/>
      <c r="ME32" s="26"/>
      <c r="MF32" s="26"/>
      <c r="MG32" s="26"/>
      <c r="MH32" s="26"/>
      <c r="MI32" s="26"/>
      <c r="MJ32" s="26"/>
      <c r="MK32" s="26"/>
      <c r="ML32" s="26"/>
      <c r="MM32" s="26"/>
      <c r="MN32" s="26"/>
      <c r="MO32" s="26"/>
      <c r="MP32" s="26"/>
      <c r="MQ32" s="26"/>
      <c r="MR32" s="26"/>
      <c r="MS32" s="26"/>
      <c r="MT32" s="26"/>
      <c r="MU32" s="26"/>
      <c r="MV32" s="26"/>
      <c r="MW32" s="26"/>
      <c r="MX32" s="26"/>
      <c r="MY32" s="26"/>
      <c r="MZ32" s="26"/>
      <c r="NA32" s="26"/>
      <c r="NB32" s="26"/>
      <c r="NC32" s="26"/>
      <c r="ND32" s="26"/>
      <c r="NE32" s="26"/>
      <c r="NF32" s="26"/>
      <c r="NG32" s="26"/>
      <c r="NH32" s="26"/>
      <c r="NI32" s="26"/>
      <c r="NJ32" s="26"/>
      <c r="NK32" s="26"/>
      <c r="NL32" s="26"/>
      <c r="NM32" s="26"/>
      <c r="NN32" s="26"/>
      <c r="NO32" s="26"/>
      <c r="NP32" s="26"/>
      <c r="NQ32" s="26"/>
      <c r="NR32" s="26"/>
      <c r="NS32" s="26"/>
      <c r="NT32" s="26"/>
      <c r="NU32" s="26"/>
      <c r="NV32" s="26"/>
      <c r="NW32" s="26"/>
      <c r="NX32" s="26"/>
      <c r="NY32" s="26"/>
      <c r="NZ32" s="26"/>
      <c r="OA32" s="26"/>
      <c r="OB32" s="26"/>
      <c r="OC32" s="26"/>
      <c r="OD32" s="26"/>
      <c r="OE32" s="26"/>
      <c r="OF32" s="26"/>
      <c r="OG32" s="26"/>
      <c r="OH32" s="26"/>
      <c r="OI32" s="26"/>
      <c r="OJ32" s="26"/>
      <c r="OK32" s="26"/>
      <c r="OL32" s="26"/>
      <c r="OM32" s="26"/>
      <c r="ON32" s="26"/>
      <c r="OO32" s="26"/>
      <c r="OP32" s="26"/>
      <c r="OQ32" s="26"/>
      <c r="OR32" s="26"/>
      <c r="OS32" s="26"/>
      <c r="OT32" s="26"/>
      <c r="OU32" s="26"/>
      <c r="OV32" s="26"/>
      <c r="OW32" s="26"/>
      <c r="OX32" s="26"/>
      <c r="OY32" s="26"/>
      <c r="OZ32" s="26"/>
      <c r="PA32" s="26"/>
      <c r="PB32" s="26"/>
      <c r="PC32" s="26"/>
      <c r="PD32" s="26"/>
      <c r="PE32" s="26"/>
      <c r="PF32" s="26"/>
      <c r="PG32" s="26"/>
      <c r="PH32" s="26"/>
      <c r="PI32" s="26"/>
      <c r="PJ32" s="26"/>
      <c r="PK32" s="26"/>
      <c r="PL32" s="26"/>
      <c r="PM32" s="26"/>
      <c r="PN32" s="26"/>
      <c r="PO32" s="26"/>
      <c r="PP32" s="26"/>
      <c r="PQ32" s="26"/>
      <c r="PR32" s="26"/>
      <c r="PS32" s="26"/>
      <c r="PT32" s="26"/>
      <c r="PU32" s="26"/>
      <c r="PV32" s="26"/>
      <c r="PW32" s="26"/>
      <c r="PX32" s="26"/>
      <c r="PY32" s="26"/>
      <c r="PZ32" s="26"/>
      <c r="QA32" s="26"/>
      <c r="QB32" s="26"/>
      <c r="QC32" s="26"/>
      <c r="QD32" s="26"/>
      <c r="QE32" s="26"/>
      <c r="QF32" s="26"/>
      <c r="QG32" s="26"/>
      <c r="QH32" s="26"/>
      <c r="QI32" s="26"/>
      <c r="QJ32" s="26"/>
      <c r="QK32" s="26"/>
      <c r="QL32" s="26"/>
      <c r="QM32" s="26"/>
      <c r="QN32" s="26"/>
      <c r="QO32" s="26"/>
      <c r="QP32" s="26"/>
      <c r="QQ32" s="26"/>
      <c r="QR32" s="26"/>
      <c r="QS32" s="26"/>
      <c r="QT32" s="26"/>
      <c r="QU32" s="26"/>
      <c r="QV32" s="26"/>
      <c r="QW32" s="26"/>
      <c r="QX32" s="26"/>
      <c r="QY32" s="26"/>
      <c r="QZ32" s="26"/>
      <c r="RA32" s="26"/>
      <c r="RB32" s="26"/>
      <c r="RC32" s="26"/>
      <c r="RD32" s="26"/>
      <c r="RE32" s="26"/>
      <c r="RF32" s="26"/>
      <c r="RG32" s="26"/>
      <c r="RH32" s="26"/>
      <c r="RI32" s="26"/>
      <c r="RJ32" s="26"/>
      <c r="RK32" s="26"/>
      <c r="RL32" s="26"/>
      <c r="RM32" s="26"/>
      <c r="RN32" s="26"/>
      <c r="RO32" s="26"/>
      <c r="RP32" s="26"/>
      <c r="RQ32" s="26"/>
      <c r="RR32" s="26"/>
      <c r="RS32" s="26"/>
      <c r="RT32" s="26"/>
      <c r="RU32" s="26"/>
      <c r="RV32" s="26"/>
      <c r="RW32" s="26"/>
      <c r="RX32" s="26"/>
      <c r="RY32" s="26"/>
      <c r="RZ32" s="26"/>
      <c r="SA32" s="26"/>
      <c r="SB32" s="26"/>
      <c r="SC32" s="26"/>
      <c r="SD32" s="26"/>
      <c r="SE32" s="26"/>
      <c r="SF32" s="26"/>
      <c r="SG32" s="26"/>
      <c r="SH32" s="26"/>
      <c r="SI32" s="26"/>
      <c r="SJ32" s="26"/>
      <c r="SK32" s="26"/>
      <c r="SL32" s="26"/>
      <c r="SM32" s="26"/>
      <c r="SN32" s="26"/>
      <c r="SO32" s="26"/>
      <c r="SP32" s="26"/>
      <c r="SQ32" s="26"/>
      <c r="SR32" s="26"/>
      <c r="SS32" s="26"/>
      <c r="ST32" s="26"/>
      <c r="SU32" s="26"/>
      <c r="SV32" s="26"/>
      <c r="SW32" s="26"/>
      <c r="SX32" s="26"/>
      <c r="SY32" s="26"/>
      <c r="SZ32" s="26"/>
      <c r="TA32" s="26"/>
      <c r="TB32" s="26"/>
      <c r="TC32" s="26"/>
      <c r="TD32" s="26"/>
      <c r="TE32" s="26"/>
      <c r="TF32" s="26"/>
      <c r="TG32" s="26"/>
      <c r="TH32" s="26"/>
      <c r="TI32" s="26"/>
      <c r="TJ32" s="26"/>
      <c r="TK32" s="26"/>
      <c r="TL32" s="26"/>
      <c r="TM32" s="26"/>
      <c r="TN32" s="26"/>
      <c r="TO32" s="26"/>
      <c r="TP32" s="26"/>
      <c r="TQ32" s="26"/>
      <c r="TR32" s="26"/>
      <c r="TS32" s="26"/>
      <c r="TT32" s="26"/>
      <c r="TU32" s="26"/>
      <c r="TV32" s="26"/>
      <c r="TW32" s="26"/>
      <c r="TX32" s="26"/>
      <c r="TY32" s="26"/>
      <c r="TZ32" s="26"/>
      <c r="UA32" s="26"/>
      <c r="UB32" s="26"/>
      <c r="UC32" s="26"/>
      <c r="UD32" s="26"/>
      <c r="UE32" s="26"/>
      <c r="UF32" s="26"/>
      <c r="UG32" s="26"/>
      <c r="UH32" s="26"/>
      <c r="UI32" s="26"/>
      <c r="UJ32" s="26"/>
      <c r="UK32" s="26"/>
      <c r="UL32" s="26"/>
      <c r="UM32" s="26"/>
      <c r="UN32" s="26"/>
      <c r="UO32" s="26"/>
      <c r="UP32" s="26"/>
      <c r="UQ32" s="26"/>
      <c r="UR32" s="26"/>
      <c r="US32" s="26"/>
      <c r="UT32" s="26"/>
      <c r="UU32" s="26"/>
      <c r="UV32" s="26"/>
      <c r="UW32" s="26"/>
      <c r="UX32" s="26"/>
      <c r="UY32" s="26"/>
      <c r="UZ32" s="26"/>
      <c r="VA32" s="26"/>
      <c r="VB32" s="26"/>
      <c r="VC32" s="26"/>
      <c r="VD32" s="26"/>
      <c r="VE32" s="26"/>
      <c r="VF32" s="26"/>
      <c r="VG32" s="26"/>
      <c r="VH32" s="26"/>
      <c r="VI32" s="26"/>
      <c r="VJ32" s="26"/>
      <c r="VK32" s="26"/>
      <c r="VL32" s="26"/>
      <c r="VM32" s="26"/>
      <c r="VN32" s="26"/>
      <c r="VO32" s="26"/>
      <c r="VP32" s="26"/>
      <c r="VQ32" s="26"/>
      <c r="VR32" s="26"/>
      <c r="VS32" s="26"/>
      <c r="VT32" s="26"/>
      <c r="VU32" s="26"/>
      <c r="VV32" s="26"/>
      <c r="VW32" s="26"/>
      <c r="VX32" s="26"/>
      <c r="VY32" s="26"/>
      <c r="VZ32" s="26"/>
      <c r="WA32" s="26"/>
      <c r="WB32" s="26"/>
      <c r="WC32" s="26"/>
      <c r="WD32" s="26"/>
    </row>
    <row r="33" spans="1:602" ht="61.5" customHeight="1" x14ac:dyDescent="0.25">
      <c r="A33" s="24" t="s">
        <v>95</v>
      </c>
      <c r="B33" s="312" t="s">
        <v>96</v>
      </c>
      <c r="C33" s="122" t="s">
        <v>139</v>
      </c>
      <c r="D33" s="129" t="s">
        <v>97</v>
      </c>
      <c r="E33" s="110" t="s">
        <v>39</v>
      </c>
      <c r="F33" s="110" t="s">
        <v>44</v>
      </c>
      <c r="G33" s="82" t="s">
        <v>45</v>
      </c>
      <c r="H33" s="73"/>
      <c r="I33" s="302"/>
      <c r="J33" s="290" t="s">
        <v>98</v>
      </c>
      <c r="K33" s="291" t="s">
        <v>816</v>
      </c>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c r="LK33" s="26"/>
      <c r="LL33" s="26"/>
      <c r="LM33" s="26"/>
      <c r="LN33" s="26"/>
      <c r="LO33" s="26"/>
      <c r="LP33" s="26"/>
      <c r="LQ33" s="26"/>
      <c r="LR33" s="26"/>
      <c r="LS33" s="26"/>
      <c r="LT33" s="26"/>
      <c r="LU33" s="26"/>
      <c r="LV33" s="26"/>
      <c r="LW33" s="26"/>
      <c r="LX33" s="26"/>
      <c r="LY33" s="26"/>
      <c r="LZ33" s="26"/>
      <c r="MA33" s="26"/>
      <c r="MB33" s="26"/>
      <c r="MC33" s="26"/>
      <c r="MD33" s="26"/>
      <c r="ME33" s="26"/>
      <c r="MF33" s="26"/>
      <c r="MG33" s="26"/>
      <c r="MH33" s="26"/>
      <c r="MI33" s="26"/>
      <c r="MJ33" s="26"/>
      <c r="MK33" s="26"/>
      <c r="ML33" s="26"/>
      <c r="MM33" s="26"/>
      <c r="MN33" s="26"/>
      <c r="MO33" s="26"/>
      <c r="MP33" s="26"/>
      <c r="MQ33" s="26"/>
      <c r="MR33" s="26"/>
      <c r="MS33" s="26"/>
      <c r="MT33" s="26"/>
      <c r="MU33" s="26"/>
      <c r="MV33" s="26"/>
      <c r="MW33" s="26"/>
      <c r="MX33" s="26"/>
      <c r="MY33" s="26"/>
      <c r="MZ33" s="26"/>
      <c r="NA33" s="26"/>
      <c r="NB33" s="26"/>
      <c r="NC33" s="26"/>
      <c r="ND33" s="26"/>
      <c r="NE33" s="26"/>
      <c r="NF33" s="26"/>
      <c r="NG33" s="26"/>
      <c r="NH33" s="26"/>
      <c r="NI33" s="26"/>
      <c r="NJ33" s="26"/>
      <c r="NK33" s="26"/>
      <c r="NL33" s="26"/>
      <c r="NM33" s="26"/>
      <c r="NN33" s="26"/>
      <c r="NO33" s="26"/>
      <c r="NP33" s="26"/>
      <c r="NQ33" s="26"/>
      <c r="NR33" s="26"/>
      <c r="NS33" s="26"/>
      <c r="NT33" s="26"/>
      <c r="NU33" s="26"/>
      <c r="NV33" s="26"/>
      <c r="NW33" s="26"/>
      <c r="NX33" s="26"/>
      <c r="NY33" s="26"/>
      <c r="NZ33" s="26"/>
      <c r="OA33" s="26"/>
      <c r="OB33" s="26"/>
      <c r="OC33" s="26"/>
      <c r="OD33" s="26"/>
      <c r="OE33" s="26"/>
      <c r="OF33" s="26"/>
      <c r="OG33" s="26"/>
      <c r="OH33" s="26"/>
      <c r="OI33" s="26"/>
      <c r="OJ33" s="26"/>
      <c r="OK33" s="26"/>
      <c r="OL33" s="26"/>
      <c r="OM33" s="26"/>
      <c r="ON33" s="26"/>
      <c r="OO33" s="26"/>
      <c r="OP33" s="26"/>
      <c r="OQ33" s="26"/>
      <c r="OR33" s="26"/>
      <c r="OS33" s="26"/>
      <c r="OT33" s="26"/>
      <c r="OU33" s="26"/>
      <c r="OV33" s="26"/>
      <c r="OW33" s="26"/>
      <c r="OX33" s="26"/>
      <c r="OY33" s="26"/>
      <c r="OZ33" s="26"/>
      <c r="PA33" s="26"/>
      <c r="PB33" s="26"/>
      <c r="PC33" s="26"/>
      <c r="PD33" s="26"/>
      <c r="PE33" s="26"/>
      <c r="PF33" s="26"/>
      <c r="PG33" s="26"/>
      <c r="PH33" s="26"/>
      <c r="PI33" s="26"/>
      <c r="PJ33" s="26"/>
      <c r="PK33" s="26"/>
      <c r="PL33" s="26"/>
      <c r="PM33" s="26"/>
      <c r="PN33" s="26"/>
      <c r="PO33" s="26"/>
      <c r="PP33" s="26"/>
      <c r="PQ33" s="26"/>
      <c r="PR33" s="26"/>
      <c r="PS33" s="26"/>
      <c r="PT33" s="26"/>
      <c r="PU33" s="26"/>
      <c r="PV33" s="26"/>
      <c r="PW33" s="26"/>
      <c r="PX33" s="26"/>
      <c r="PY33" s="26"/>
      <c r="PZ33" s="26"/>
      <c r="QA33" s="26"/>
      <c r="QB33" s="26"/>
      <c r="QC33" s="26"/>
      <c r="QD33" s="26"/>
      <c r="QE33" s="26"/>
      <c r="QF33" s="26"/>
      <c r="QG33" s="26"/>
      <c r="QH33" s="26"/>
      <c r="QI33" s="26"/>
      <c r="QJ33" s="26"/>
      <c r="QK33" s="26"/>
      <c r="QL33" s="26"/>
      <c r="QM33" s="26"/>
      <c r="QN33" s="26"/>
      <c r="QO33" s="26"/>
      <c r="QP33" s="26"/>
      <c r="QQ33" s="26"/>
      <c r="QR33" s="26"/>
      <c r="QS33" s="26"/>
      <c r="QT33" s="26"/>
      <c r="QU33" s="26"/>
      <c r="QV33" s="26"/>
      <c r="QW33" s="26"/>
      <c r="QX33" s="26"/>
      <c r="QY33" s="26"/>
      <c r="QZ33" s="26"/>
      <c r="RA33" s="26"/>
      <c r="RB33" s="26"/>
      <c r="RC33" s="26"/>
      <c r="RD33" s="26"/>
      <c r="RE33" s="26"/>
      <c r="RF33" s="26"/>
      <c r="RG33" s="26"/>
      <c r="RH33" s="26"/>
      <c r="RI33" s="26"/>
      <c r="RJ33" s="26"/>
      <c r="RK33" s="26"/>
      <c r="RL33" s="26"/>
      <c r="RM33" s="26"/>
      <c r="RN33" s="26"/>
      <c r="RO33" s="26"/>
      <c r="RP33" s="26"/>
      <c r="RQ33" s="26"/>
      <c r="RR33" s="26"/>
      <c r="RS33" s="26"/>
      <c r="RT33" s="26"/>
      <c r="RU33" s="26"/>
      <c r="RV33" s="26"/>
      <c r="RW33" s="26"/>
      <c r="RX33" s="26"/>
      <c r="RY33" s="26"/>
      <c r="RZ33" s="26"/>
      <c r="SA33" s="26"/>
      <c r="SB33" s="26"/>
      <c r="SC33" s="26"/>
      <c r="SD33" s="26"/>
      <c r="SE33" s="26"/>
      <c r="SF33" s="26"/>
      <c r="SG33" s="26"/>
      <c r="SH33" s="26"/>
      <c r="SI33" s="26"/>
      <c r="SJ33" s="26"/>
      <c r="SK33" s="26"/>
      <c r="SL33" s="26"/>
      <c r="SM33" s="26"/>
      <c r="SN33" s="26"/>
      <c r="SO33" s="26"/>
      <c r="SP33" s="26"/>
      <c r="SQ33" s="26"/>
      <c r="SR33" s="26"/>
      <c r="SS33" s="26"/>
      <c r="ST33" s="26"/>
      <c r="SU33" s="26"/>
      <c r="SV33" s="26"/>
      <c r="SW33" s="26"/>
      <c r="SX33" s="26"/>
      <c r="SY33" s="26"/>
      <c r="SZ33" s="26"/>
      <c r="TA33" s="26"/>
      <c r="TB33" s="26"/>
      <c r="TC33" s="26"/>
      <c r="TD33" s="26"/>
      <c r="TE33" s="26"/>
      <c r="TF33" s="26"/>
      <c r="TG33" s="26"/>
      <c r="TH33" s="26"/>
      <c r="TI33" s="26"/>
      <c r="TJ33" s="26"/>
      <c r="TK33" s="26"/>
      <c r="TL33" s="26"/>
      <c r="TM33" s="26"/>
      <c r="TN33" s="26"/>
      <c r="TO33" s="26"/>
      <c r="TP33" s="26"/>
      <c r="TQ33" s="26"/>
      <c r="TR33" s="26"/>
      <c r="TS33" s="26"/>
      <c r="TT33" s="26"/>
      <c r="TU33" s="26"/>
      <c r="TV33" s="26"/>
      <c r="TW33" s="26"/>
      <c r="TX33" s="26"/>
      <c r="TY33" s="26"/>
      <c r="TZ33" s="26"/>
      <c r="UA33" s="26"/>
      <c r="UB33" s="26"/>
      <c r="UC33" s="26"/>
      <c r="UD33" s="26"/>
      <c r="UE33" s="26"/>
      <c r="UF33" s="26"/>
      <c r="UG33" s="26"/>
      <c r="UH33" s="26"/>
      <c r="UI33" s="26"/>
      <c r="UJ33" s="26"/>
      <c r="UK33" s="26"/>
      <c r="UL33" s="26"/>
      <c r="UM33" s="26"/>
      <c r="UN33" s="26"/>
      <c r="UO33" s="26"/>
      <c r="UP33" s="26"/>
      <c r="UQ33" s="26"/>
      <c r="UR33" s="26"/>
      <c r="US33" s="26"/>
      <c r="UT33" s="26"/>
      <c r="UU33" s="26"/>
      <c r="UV33" s="26"/>
      <c r="UW33" s="26"/>
      <c r="UX33" s="26"/>
      <c r="UY33" s="26"/>
      <c r="UZ33" s="26"/>
      <c r="VA33" s="26"/>
      <c r="VB33" s="26"/>
      <c r="VC33" s="26"/>
      <c r="VD33" s="26"/>
      <c r="VE33" s="26"/>
      <c r="VF33" s="26"/>
      <c r="VG33" s="26"/>
      <c r="VH33" s="26"/>
      <c r="VI33" s="26"/>
      <c r="VJ33" s="26"/>
      <c r="VK33" s="26"/>
      <c r="VL33" s="26"/>
      <c r="VM33" s="26"/>
      <c r="VN33" s="26"/>
      <c r="VO33" s="26"/>
      <c r="VP33" s="26"/>
      <c r="VQ33" s="26"/>
      <c r="VR33" s="26"/>
      <c r="VS33" s="26"/>
      <c r="VT33" s="26"/>
      <c r="VU33" s="26"/>
      <c r="VV33" s="26"/>
      <c r="VW33" s="26"/>
      <c r="VX33" s="26"/>
      <c r="VY33" s="26"/>
      <c r="VZ33" s="26"/>
      <c r="WA33" s="26"/>
      <c r="WB33" s="26"/>
      <c r="WC33" s="26"/>
      <c r="WD33" s="26"/>
    </row>
    <row r="34" spans="1:602" ht="61.5" customHeight="1" x14ac:dyDescent="0.25">
      <c r="A34" s="24" t="s">
        <v>95</v>
      </c>
      <c r="B34" s="288"/>
      <c r="C34" s="123" t="s">
        <v>143</v>
      </c>
      <c r="D34" s="132" t="s">
        <v>99</v>
      </c>
      <c r="E34" s="114" t="s">
        <v>50</v>
      </c>
      <c r="F34" s="114" t="s">
        <v>44</v>
      </c>
      <c r="G34" s="83" t="s">
        <v>45</v>
      </c>
      <c r="H34" s="73"/>
      <c r="I34" s="303"/>
      <c r="J34" s="290"/>
      <c r="K34" s="291"/>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c r="PD34" s="26"/>
      <c r="PE34" s="26"/>
      <c r="PF34" s="26"/>
      <c r="PG34" s="26"/>
      <c r="PH34" s="26"/>
      <c r="PI34" s="26"/>
      <c r="PJ34" s="26"/>
      <c r="PK34" s="26"/>
      <c r="PL34" s="26"/>
      <c r="PM34" s="26"/>
      <c r="PN34" s="26"/>
      <c r="PO34" s="26"/>
      <c r="PP34" s="26"/>
      <c r="PQ34" s="26"/>
      <c r="PR34" s="26"/>
      <c r="PS34" s="26"/>
      <c r="PT34" s="26"/>
      <c r="PU34" s="26"/>
      <c r="PV34" s="26"/>
      <c r="PW34" s="26"/>
      <c r="PX34" s="26"/>
      <c r="PY34" s="26"/>
      <c r="PZ34" s="26"/>
      <c r="QA34" s="26"/>
      <c r="QB34" s="26"/>
      <c r="QC34" s="26"/>
      <c r="QD34" s="26"/>
      <c r="QE34" s="26"/>
      <c r="QF34" s="26"/>
      <c r="QG34" s="26"/>
      <c r="QH34" s="26"/>
      <c r="QI34" s="26"/>
      <c r="QJ34" s="26"/>
      <c r="QK34" s="26"/>
      <c r="QL34" s="26"/>
      <c r="QM34" s="26"/>
      <c r="QN34" s="26"/>
      <c r="QO34" s="26"/>
      <c r="QP34" s="26"/>
      <c r="QQ34" s="26"/>
      <c r="QR34" s="26"/>
      <c r="QS34" s="26"/>
      <c r="QT34" s="26"/>
      <c r="QU34" s="26"/>
      <c r="QV34" s="26"/>
      <c r="QW34" s="26"/>
      <c r="QX34" s="26"/>
      <c r="QY34" s="26"/>
      <c r="QZ34" s="26"/>
      <c r="RA34" s="26"/>
      <c r="RB34" s="26"/>
      <c r="RC34" s="26"/>
      <c r="RD34" s="26"/>
      <c r="RE34" s="26"/>
      <c r="RF34" s="26"/>
      <c r="RG34" s="26"/>
      <c r="RH34" s="26"/>
      <c r="RI34" s="26"/>
      <c r="RJ34" s="26"/>
      <c r="RK34" s="26"/>
      <c r="RL34" s="26"/>
      <c r="RM34" s="26"/>
      <c r="RN34" s="26"/>
      <c r="RO34" s="26"/>
      <c r="RP34" s="26"/>
      <c r="RQ34" s="26"/>
      <c r="RR34" s="26"/>
      <c r="RS34" s="26"/>
      <c r="RT34" s="26"/>
      <c r="RU34" s="26"/>
      <c r="RV34" s="26"/>
      <c r="RW34" s="26"/>
      <c r="RX34" s="26"/>
      <c r="RY34" s="26"/>
      <c r="RZ34" s="26"/>
      <c r="SA34" s="26"/>
      <c r="SB34" s="26"/>
      <c r="SC34" s="26"/>
      <c r="SD34" s="26"/>
      <c r="SE34" s="26"/>
      <c r="SF34" s="26"/>
      <c r="SG34" s="26"/>
      <c r="SH34" s="26"/>
      <c r="SI34" s="26"/>
      <c r="SJ34" s="26"/>
      <c r="SK34" s="26"/>
      <c r="SL34" s="26"/>
      <c r="SM34" s="26"/>
      <c r="SN34" s="26"/>
      <c r="SO34" s="26"/>
      <c r="SP34" s="26"/>
      <c r="SQ34" s="26"/>
      <c r="SR34" s="26"/>
      <c r="SS34" s="26"/>
      <c r="ST34" s="26"/>
      <c r="SU34" s="26"/>
      <c r="SV34" s="26"/>
      <c r="SW34" s="26"/>
      <c r="SX34" s="26"/>
      <c r="SY34" s="26"/>
      <c r="SZ34" s="26"/>
      <c r="TA34" s="26"/>
      <c r="TB34" s="26"/>
      <c r="TC34" s="26"/>
      <c r="TD34" s="26"/>
      <c r="TE34" s="26"/>
      <c r="TF34" s="26"/>
      <c r="TG34" s="26"/>
      <c r="TH34" s="26"/>
      <c r="TI34" s="26"/>
      <c r="TJ34" s="26"/>
      <c r="TK34" s="26"/>
      <c r="TL34" s="26"/>
      <c r="TM34" s="26"/>
      <c r="TN34" s="26"/>
      <c r="TO34" s="26"/>
      <c r="TP34" s="26"/>
      <c r="TQ34" s="26"/>
      <c r="TR34" s="26"/>
      <c r="TS34" s="26"/>
      <c r="TT34" s="26"/>
      <c r="TU34" s="26"/>
      <c r="TV34" s="26"/>
      <c r="TW34" s="26"/>
      <c r="TX34" s="26"/>
      <c r="TY34" s="26"/>
      <c r="TZ34" s="26"/>
      <c r="UA34" s="26"/>
      <c r="UB34" s="26"/>
      <c r="UC34" s="26"/>
      <c r="UD34" s="26"/>
      <c r="UE34" s="26"/>
      <c r="UF34" s="26"/>
      <c r="UG34" s="26"/>
      <c r="UH34" s="26"/>
      <c r="UI34" s="26"/>
      <c r="UJ34" s="26"/>
      <c r="UK34" s="26"/>
      <c r="UL34" s="26"/>
      <c r="UM34" s="26"/>
      <c r="UN34" s="26"/>
      <c r="UO34" s="26"/>
      <c r="UP34" s="26"/>
      <c r="UQ34" s="26"/>
      <c r="UR34" s="26"/>
      <c r="US34" s="26"/>
      <c r="UT34" s="26"/>
      <c r="UU34" s="26"/>
      <c r="UV34" s="26"/>
      <c r="UW34" s="26"/>
      <c r="UX34" s="26"/>
      <c r="UY34" s="26"/>
      <c r="UZ34" s="26"/>
      <c r="VA34" s="26"/>
      <c r="VB34" s="26"/>
      <c r="VC34" s="26"/>
      <c r="VD34" s="26"/>
      <c r="VE34" s="26"/>
      <c r="VF34" s="26"/>
      <c r="VG34" s="26"/>
      <c r="VH34" s="26"/>
      <c r="VI34" s="26"/>
      <c r="VJ34" s="26"/>
      <c r="VK34" s="26"/>
      <c r="VL34" s="26"/>
      <c r="VM34" s="26"/>
      <c r="VN34" s="26"/>
      <c r="VO34" s="26"/>
      <c r="VP34" s="26"/>
      <c r="VQ34" s="26"/>
      <c r="VR34" s="26"/>
      <c r="VS34" s="26"/>
      <c r="VT34" s="26"/>
      <c r="VU34" s="26"/>
      <c r="VV34" s="26"/>
      <c r="VW34" s="26"/>
      <c r="VX34" s="26"/>
      <c r="VY34" s="26"/>
      <c r="VZ34" s="26"/>
      <c r="WA34" s="26"/>
      <c r="WB34" s="26"/>
      <c r="WC34" s="26"/>
      <c r="WD34" s="26"/>
    </row>
    <row r="35" spans="1:602" ht="61.5" customHeight="1" x14ac:dyDescent="0.25">
      <c r="A35" s="24" t="s">
        <v>95</v>
      </c>
      <c r="B35" s="288"/>
      <c r="C35" s="123" t="s">
        <v>51</v>
      </c>
      <c r="D35" s="132" t="s">
        <v>100</v>
      </c>
      <c r="E35" s="114" t="s">
        <v>53</v>
      </c>
      <c r="F35" s="114" t="s">
        <v>44</v>
      </c>
      <c r="G35" s="83" t="s">
        <v>45</v>
      </c>
      <c r="H35" s="73"/>
      <c r="I35" s="303"/>
      <c r="J35" s="290"/>
      <c r="K35" s="291"/>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c r="TN35" s="26"/>
      <c r="TO35" s="26"/>
      <c r="TP35" s="26"/>
      <c r="TQ35" s="26"/>
      <c r="TR35" s="26"/>
      <c r="TS35" s="26"/>
      <c r="TT35" s="26"/>
      <c r="TU35" s="26"/>
      <c r="TV35" s="26"/>
      <c r="TW35" s="26"/>
      <c r="TX35" s="26"/>
      <c r="TY35" s="26"/>
      <c r="TZ35" s="26"/>
      <c r="UA35" s="26"/>
      <c r="UB35" s="26"/>
      <c r="UC35" s="26"/>
      <c r="UD35" s="26"/>
      <c r="UE35" s="26"/>
      <c r="UF35" s="26"/>
      <c r="UG35" s="26"/>
      <c r="UH35" s="26"/>
      <c r="UI35" s="26"/>
      <c r="UJ35" s="26"/>
      <c r="UK35" s="26"/>
      <c r="UL35" s="26"/>
      <c r="UM35" s="26"/>
      <c r="UN35" s="26"/>
      <c r="UO35" s="26"/>
      <c r="UP35" s="26"/>
      <c r="UQ35" s="26"/>
      <c r="UR35" s="26"/>
      <c r="US35" s="26"/>
      <c r="UT35" s="26"/>
      <c r="UU35" s="26"/>
      <c r="UV35" s="26"/>
      <c r="UW35" s="26"/>
      <c r="UX35" s="26"/>
      <c r="UY35" s="26"/>
      <c r="UZ35" s="26"/>
      <c r="VA35" s="26"/>
      <c r="VB35" s="26"/>
      <c r="VC35" s="26"/>
      <c r="VD35" s="26"/>
      <c r="VE35" s="26"/>
      <c r="VF35" s="26"/>
      <c r="VG35" s="26"/>
      <c r="VH35" s="26"/>
      <c r="VI35" s="26"/>
      <c r="VJ35" s="26"/>
      <c r="VK35" s="26"/>
      <c r="VL35" s="26"/>
      <c r="VM35" s="26"/>
      <c r="VN35" s="26"/>
      <c r="VO35" s="26"/>
      <c r="VP35" s="26"/>
      <c r="VQ35" s="26"/>
      <c r="VR35" s="26"/>
      <c r="VS35" s="26"/>
      <c r="VT35" s="26"/>
      <c r="VU35" s="26"/>
      <c r="VV35" s="26"/>
      <c r="VW35" s="26"/>
      <c r="VX35" s="26"/>
      <c r="VY35" s="26"/>
      <c r="VZ35" s="26"/>
      <c r="WA35" s="26"/>
      <c r="WB35" s="26"/>
      <c r="WC35" s="26"/>
      <c r="WD35" s="26"/>
    </row>
    <row r="36" spans="1:602" ht="61.5" customHeight="1" x14ac:dyDescent="0.25">
      <c r="A36" s="24" t="s">
        <v>95</v>
      </c>
      <c r="B36" s="289"/>
      <c r="C36" s="124" t="s">
        <v>54</v>
      </c>
      <c r="D36" s="135" t="s">
        <v>101</v>
      </c>
      <c r="E36" s="115" t="s">
        <v>56</v>
      </c>
      <c r="F36" s="115" t="s">
        <v>44</v>
      </c>
      <c r="G36" s="84" t="s">
        <v>45</v>
      </c>
      <c r="H36" s="73"/>
      <c r="I36" s="304"/>
      <c r="J36" s="290"/>
      <c r="K36" s="291"/>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row>
    <row r="37" spans="1:602" ht="48" customHeight="1" x14ac:dyDescent="0.25">
      <c r="A37" s="24" t="s">
        <v>102</v>
      </c>
      <c r="B37" s="312" t="s">
        <v>103</v>
      </c>
      <c r="C37" s="122" t="s">
        <v>139</v>
      </c>
      <c r="D37" s="129" t="s">
        <v>104</v>
      </c>
      <c r="E37" s="110" t="s">
        <v>39</v>
      </c>
      <c r="F37" s="110" t="s">
        <v>44</v>
      </c>
      <c r="G37" s="82" t="s">
        <v>45</v>
      </c>
      <c r="H37" s="73"/>
      <c r="I37" s="302"/>
      <c r="J37" s="290" t="s">
        <v>105</v>
      </c>
      <c r="K37" s="291" t="s">
        <v>106</v>
      </c>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c r="PD37" s="26"/>
      <c r="PE37" s="26"/>
      <c r="PF37" s="26"/>
      <c r="PG37" s="26"/>
      <c r="PH37" s="26"/>
      <c r="PI37" s="26"/>
      <c r="PJ37" s="26"/>
      <c r="PK37" s="26"/>
      <c r="PL37" s="26"/>
      <c r="PM37" s="26"/>
      <c r="PN37" s="26"/>
      <c r="PO37" s="26"/>
      <c r="PP37" s="26"/>
      <c r="PQ37" s="26"/>
      <c r="PR37" s="26"/>
      <c r="PS37" s="26"/>
      <c r="PT37" s="26"/>
      <c r="PU37" s="26"/>
      <c r="PV37" s="26"/>
      <c r="PW37" s="26"/>
      <c r="PX37" s="26"/>
      <c r="PY37" s="26"/>
      <c r="PZ37" s="26"/>
      <c r="QA37" s="26"/>
      <c r="QB37" s="26"/>
      <c r="QC37" s="26"/>
      <c r="QD37" s="26"/>
      <c r="QE37" s="26"/>
      <c r="QF37" s="26"/>
      <c r="QG37" s="26"/>
      <c r="QH37" s="26"/>
      <c r="QI37" s="26"/>
      <c r="QJ37" s="26"/>
      <c r="QK37" s="26"/>
      <c r="QL37" s="26"/>
      <c r="QM37" s="26"/>
      <c r="QN37" s="26"/>
      <c r="QO37" s="26"/>
      <c r="QP37" s="26"/>
      <c r="QQ37" s="26"/>
      <c r="QR37" s="26"/>
      <c r="QS37" s="26"/>
      <c r="QT37" s="26"/>
      <c r="QU37" s="26"/>
      <c r="QV37" s="26"/>
      <c r="QW37" s="26"/>
      <c r="QX37" s="26"/>
      <c r="QY37" s="26"/>
      <c r="QZ37" s="26"/>
      <c r="RA37" s="26"/>
      <c r="RB37" s="26"/>
      <c r="RC37" s="26"/>
      <c r="RD37" s="26"/>
      <c r="RE37" s="26"/>
      <c r="RF37" s="26"/>
      <c r="RG37" s="26"/>
      <c r="RH37" s="26"/>
      <c r="RI37" s="26"/>
      <c r="RJ37" s="26"/>
      <c r="RK37" s="26"/>
      <c r="RL37" s="26"/>
      <c r="RM37" s="26"/>
      <c r="RN37" s="26"/>
      <c r="RO37" s="26"/>
      <c r="RP37" s="26"/>
      <c r="RQ37" s="26"/>
      <c r="RR37" s="26"/>
      <c r="RS37" s="26"/>
      <c r="RT37" s="26"/>
      <c r="RU37" s="26"/>
      <c r="RV37" s="26"/>
      <c r="RW37" s="26"/>
      <c r="RX37" s="26"/>
      <c r="RY37" s="26"/>
      <c r="RZ37" s="26"/>
      <c r="SA37" s="26"/>
      <c r="SB37" s="26"/>
      <c r="SC37" s="26"/>
      <c r="SD37" s="26"/>
      <c r="SE37" s="26"/>
      <c r="SF37" s="26"/>
      <c r="SG37" s="26"/>
      <c r="SH37" s="26"/>
      <c r="SI37" s="26"/>
      <c r="SJ37" s="26"/>
      <c r="SK37" s="26"/>
      <c r="SL37" s="26"/>
      <c r="SM37" s="26"/>
      <c r="SN37" s="26"/>
      <c r="SO37" s="26"/>
      <c r="SP37" s="26"/>
      <c r="SQ37" s="26"/>
      <c r="SR37" s="26"/>
      <c r="SS37" s="26"/>
      <c r="ST37" s="26"/>
      <c r="SU37" s="26"/>
      <c r="SV37" s="26"/>
      <c r="SW37" s="26"/>
      <c r="SX37" s="26"/>
      <c r="SY37" s="26"/>
      <c r="SZ37" s="26"/>
      <c r="TA37" s="26"/>
      <c r="TB37" s="26"/>
      <c r="TC37" s="26"/>
      <c r="TD37" s="26"/>
      <c r="TE37" s="26"/>
      <c r="TF37" s="26"/>
      <c r="TG37" s="26"/>
      <c r="TH37" s="26"/>
      <c r="TI37" s="26"/>
      <c r="TJ37" s="26"/>
      <c r="TK37" s="26"/>
      <c r="TL37" s="26"/>
      <c r="TM37" s="26"/>
      <c r="TN37" s="26"/>
      <c r="TO37" s="26"/>
      <c r="TP37" s="26"/>
      <c r="TQ37" s="26"/>
      <c r="TR37" s="26"/>
      <c r="TS37" s="26"/>
      <c r="TT37" s="26"/>
      <c r="TU37" s="26"/>
      <c r="TV37" s="26"/>
      <c r="TW37" s="26"/>
      <c r="TX37" s="26"/>
      <c r="TY37" s="26"/>
      <c r="TZ37" s="26"/>
      <c r="UA37" s="26"/>
      <c r="UB37" s="26"/>
      <c r="UC37" s="26"/>
      <c r="UD37" s="26"/>
      <c r="UE37" s="26"/>
      <c r="UF37" s="26"/>
      <c r="UG37" s="26"/>
      <c r="UH37" s="26"/>
      <c r="UI37" s="26"/>
      <c r="UJ37" s="26"/>
      <c r="UK37" s="26"/>
      <c r="UL37" s="26"/>
      <c r="UM37" s="26"/>
      <c r="UN37" s="26"/>
      <c r="UO37" s="26"/>
      <c r="UP37" s="26"/>
      <c r="UQ37" s="26"/>
      <c r="UR37" s="26"/>
      <c r="US37" s="26"/>
      <c r="UT37" s="26"/>
      <c r="UU37" s="26"/>
      <c r="UV37" s="26"/>
      <c r="UW37" s="26"/>
      <c r="UX37" s="26"/>
      <c r="UY37" s="26"/>
      <c r="UZ37" s="26"/>
      <c r="VA37" s="26"/>
      <c r="VB37" s="26"/>
      <c r="VC37" s="26"/>
      <c r="VD37" s="26"/>
      <c r="VE37" s="26"/>
      <c r="VF37" s="26"/>
      <c r="VG37" s="26"/>
      <c r="VH37" s="26"/>
      <c r="VI37" s="26"/>
      <c r="VJ37" s="26"/>
      <c r="VK37" s="26"/>
      <c r="VL37" s="26"/>
      <c r="VM37" s="26"/>
      <c r="VN37" s="26"/>
      <c r="VO37" s="26"/>
      <c r="VP37" s="26"/>
      <c r="VQ37" s="26"/>
      <c r="VR37" s="26"/>
      <c r="VS37" s="26"/>
      <c r="VT37" s="26"/>
      <c r="VU37" s="26"/>
      <c r="VV37" s="26"/>
      <c r="VW37" s="26"/>
      <c r="VX37" s="26"/>
      <c r="VY37" s="26"/>
      <c r="VZ37" s="26"/>
      <c r="WA37" s="26"/>
      <c r="WB37" s="26"/>
      <c r="WC37" s="26"/>
      <c r="WD37" s="26"/>
    </row>
    <row r="38" spans="1:602" ht="48" customHeight="1" x14ac:dyDescent="0.25">
      <c r="A38" s="24" t="s">
        <v>102</v>
      </c>
      <c r="B38" s="288"/>
      <c r="C38" s="123" t="s">
        <v>143</v>
      </c>
      <c r="D38" s="132" t="s">
        <v>107</v>
      </c>
      <c r="E38" s="114" t="s">
        <v>50</v>
      </c>
      <c r="F38" s="114" t="s">
        <v>44</v>
      </c>
      <c r="G38" s="83" t="s">
        <v>45</v>
      </c>
      <c r="H38" s="73"/>
      <c r="I38" s="303"/>
      <c r="J38" s="290"/>
      <c r="K38" s="291"/>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c r="JN38" s="26"/>
      <c r="JO38" s="26"/>
      <c r="JP38" s="26"/>
      <c r="JQ38" s="26"/>
      <c r="JR38" s="26"/>
      <c r="JS38" s="26"/>
      <c r="JT38" s="26"/>
      <c r="JU38" s="26"/>
      <c r="JV38" s="26"/>
      <c r="JW38" s="26"/>
      <c r="JX38" s="26"/>
      <c r="JY38" s="26"/>
      <c r="JZ38" s="26"/>
      <c r="KA38" s="26"/>
      <c r="KB38" s="26"/>
      <c r="KC38" s="26"/>
      <c r="KD38" s="26"/>
      <c r="KE38" s="26"/>
      <c r="KF38" s="26"/>
      <c r="KG38" s="26"/>
      <c r="KH38" s="26"/>
      <c r="KI38" s="26"/>
      <c r="KJ38" s="26"/>
      <c r="KK38" s="26"/>
      <c r="KL38" s="26"/>
      <c r="KM38" s="26"/>
      <c r="KN38" s="26"/>
      <c r="KO38" s="26"/>
      <c r="KP38" s="26"/>
      <c r="KQ38" s="26"/>
      <c r="KR38" s="26"/>
      <c r="KS38" s="26"/>
      <c r="KT38" s="26"/>
      <c r="KU38" s="26"/>
      <c r="KV38" s="26"/>
      <c r="KW38" s="26"/>
      <c r="KX38" s="26"/>
      <c r="KY38" s="26"/>
      <c r="KZ38" s="26"/>
      <c r="LA38" s="26"/>
      <c r="LB38" s="26"/>
      <c r="LC38" s="26"/>
      <c r="LD38" s="26"/>
      <c r="LE38" s="26"/>
      <c r="LF38" s="26"/>
      <c r="LG38" s="26"/>
      <c r="LH38" s="26"/>
      <c r="LI38" s="26"/>
      <c r="LJ38" s="26"/>
      <c r="LK38" s="26"/>
      <c r="LL38" s="26"/>
      <c r="LM38" s="26"/>
      <c r="LN38" s="26"/>
      <c r="LO38" s="26"/>
      <c r="LP38" s="26"/>
      <c r="LQ38" s="26"/>
      <c r="LR38" s="26"/>
      <c r="LS38" s="26"/>
      <c r="LT38" s="26"/>
      <c r="LU38" s="26"/>
      <c r="LV38" s="26"/>
      <c r="LW38" s="26"/>
      <c r="LX38" s="26"/>
      <c r="LY38" s="26"/>
      <c r="LZ38" s="26"/>
      <c r="MA38" s="26"/>
      <c r="MB38" s="26"/>
      <c r="MC38" s="26"/>
      <c r="MD38" s="26"/>
      <c r="ME38" s="26"/>
      <c r="MF38" s="26"/>
      <c r="MG38" s="26"/>
      <c r="MH38" s="26"/>
      <c r="MI38" s="26"/>
      <c r="MJ38" s="26"/>
      <c r="MK38" s="26"/>
      <c r="ML38" s="26"/>
      <c r="MM38" s="26"/>
      <c r="MN38" s="26"/>
      <c r="MO38" s="26"/>
      <c r="MP38" s="26"/>
      <c r="MQ38" s="26"/>
      <c r="MR38" s="26"/>
      <c r="MS38" s="26"/>
      <c r="MT38" s="26"/>
      <c r="MU38" s="26"/>
      <c r="MV38" s="26"/>
      <c r="MW38" s="26"/>
      <c r="MX38" s="26"/>
      <c r="MY38" s="26"/>
      <c r="MZ38" s="26"/>
      <c r="NA38" s="26"/>
      <c r="NB38" s="26"/>
      <c r="NC38" s="26"/>
      <c r="ND38" s="26"/>
      <c r="NE38" s="26"/>
      <c r="NF38" s="26"/>
      <c r="NG38" s="26"/>
      <c r="NH38" s="26"/>
      <c r="NI38" s="26"/>
      <c r="NJ38" s="26"/>
      <c r="NK38" s="26"/>
      <c r="NL38" s="26"/>
      <c r="NM38" s="26"/>
      <c r="NN38" s="26"/>
      <c r="NO38" s="26"/>
      <c r="NP38" s="26"/>
      <c r="NQ38" s="26"/>
      <c r="NR38" s="26"/>
      <c r="NS38" s="26"/>
      <c r="NT38" s="26"/>
      <c r="NU38" s="26"/>
      <c r="NV38" s="26"/>
      <c r="NW38" s="26"/>
      <c r="NX38" s="26"/>
      <c r="NY38" s="26"/>
      <c r="NZ38" s="26"/>
      <c r="OA38" s="26"/>
      <c r="OB38" s="26"/>
      <c r="OC38" s="26"/>
      <c r="OD38" s="26"/>
      <c r="OE38" s="26"/>
      <c r="OF38" s="26"/>
      <c r="OG38" s="26"/>
      <c r="OH38" s="26"/>
      <c r="OI38" s="26"/>
      <c r="OJ38" s="26"/>
      <c r="OK38" s="26"/>
      <c r="OL38" s="26"/>
      <c r="OM38" s="26"/>
      <c r="ON38" s="26"/>
      <c r="OO38" s="26"/>
      <c r="OP38" s="26"/>
      <c r="OQ38" s="26"/>
      <c r="OR38" s="26"/>
      <c r="OS38" s="26"/>
      <c r="OT38" s="26"/>
      <c r="OU38" s="26"/>
      <c r="OV38" s="26"/>
      <c r="OW38" s="26"/>
      <c r="OX38" s="26"/>
      <c r="OY38" s="26"/>
      <c r="OZ38" s="26"/>
      <c r="PA38" s="26"/>
      <c r="PB38" s="26"/>
      <c r="PC38" s="26"/>
      <c r="PD38" s="26"/>
      <c r="PE38" s="26"/>
      <c r="PF38" s="26"/>
      <c r="PG38" s="26"/>
      <c r="PH38" s="26"/>
      <c r="PI38" s="26"/>
      <c r="PJ38" s="26"/>
      <c r="PK38" s="26"/>
      <c r="PL38" s="26"/>
      <c r="PM38" s="26"/>
      <c r="PN38" s="26"/>
      <c r="PO38" s="26"/>
      <c r="PP38" s="26"/>
      <c r="PQ38" s="26"/>
      <c r="PR38" s="26"/>
      <c r="PS38" s="26"/>
      <c r="PT38" s="26"/>
      <c r="PU38" s="26"/>
      <c r="PV38" s="26"/>
      <c r="PW38" s="26"/>
      <c r="PX38" s="26"/>
      <c r="PY38" s="26"/>
      <c r="PZ38" s="26"/>
      <c r="QA38" s="26"/>
      <c r="QB38" s="26"/>
      <c r="QC38" s="26"/>
      <c r="QD38" s="26"/>
      <c r="QE38" s="26"/>
      <c r="QF38" s="26"/>
      <c r="QG38" s="26"/>
      <c r="QH38" s="26"/>
      <c r="QI38" s="26"/>
      <c r="QJ38" s="26"/>
      <c r="QK38" s="26"/>
      <c r="QL38" s="26"/>
      <c r="QM38" s="26"/>
      <c r="QN38" s="26"/>
      <c r="QO38" s="26"/>
      <c r="QP38" s="26"/>
      <c r="QQ38" s="26"/>
      <c r="QR38" s="26"/>
      <c r="QS38" s="26"/>
      <c r="QT38" s="26"/>
      <c r="QU38" s="26"/>
      <c r="QV38" s="26"/>
      <c r="QW38" s="26"/>
      <c r="QX38" s="26"/>
      <c r="QY38" s="26"/>
      <c r="QZ38" s="26"/>
      <c r="RA38" s="26"/>
      <c r="RB38" s="26"/>
      <c r="RC38" s="26"/>
      <c r="RD38" s="26"/>
      <c r="RE38" s="26"/>
      <c r="RF38" s="26"/>
      <c r="RG38" s="26"/>
      <c r="RH38" s="26"/>
      <c r="RI38" s="26"/>
      <c r="RJ38" s="26"/>
      <c r="RK38" s="26"/>
      <c r="RL38" s="26"/>
      <c r="RM38" s="26"/>
      <c r="RN38" s="26"/>
      <c r="RO38" s="26"/>
      <c r="RP38" s="26"/>
      <c r="RQ38" s="26"/>
      <c r="RR38" s="26"/>
      <c r="RS38" s="26"/>
      <c r="RT38" s="26"/>
      <c r="RU38" s="26"/>
      <c r="RV38" s="26"/>
      <c r="RW38" s="26"/>
      <c r="RX38" s="26"/>
      <c r="RY38" s="26"/>
      <c r="RZ38" s="26"/>
      <c r="SA38" s="26"/>
      <c r="SB38" s="26"/>
      <c r="SC38" s="26"/>
      <c r="SD38" s="26"/>
      <c r="SE38" s="26"/>
      <c r="SF38" s="26"/>
      <c r="SG38" s="26"/>
      <c r="SH38" s="26"/>
      <c r="SI38" s="26"/>
      <c r="SJ38" s="26"/>
      <c r="SK38" s="26"/>
      <c r="SL38" s="26"/>
      <c r="SM38" s="26"/>
      <c r="SN38" s="26"/>
      <c r="SO38" s="26"/>
      <c r="SP38" s="26"/>
      <c r="SQ38" s="26"/>
      <c r="SR38" s="26"/>
      <c r="SS38" s="26"/>
      <c r="ST38" s="26"/>
      <c r="SU38" s="26"/>
      <c r="SV38" s="26"/>
      <c r="SW38" s="26"/>
      <c r="SX38" s="26"/>
      <c r="SY38" s="26"/>
      <c r="SZ38" s="26"/>
      <c r="TA38" s="26"/>
      <c r="TB38" s="26"/>
      <c r="TC38" s="26"/>
      <c r="TD38" s="26"/>
      <c r="TE38" s="26"/>
      <c r="TF38" s="26"/>
      <c r="TG38" s="26"/>
      <c r="TH38" s="26"/>
      <c r="TI38" s="26"/>
      <c r="TJ38" s="26"/>
      <c r="TK38" s="26"/>
      <c r="TL38" s="26"/>
      <c r="TM38" s="26"/>
      <c r="TN38" s="26"/>
      <c r="TO38" s="26"/>
      <c r="TP38" s="26"/>
      <c r="TQ38" s="26"/>
      <c r="TR38" s="26"/>
      <c r="TS38" s="26"/>
      <c r="TT38" s="26"/>
      <c r="TU38" s="26"/>
      <c r="TV38" s="26"/>
      <c r="TW38" s="26"/>
      <c r="TX38" s="26"/>
      <c r="TY38" s="26"/>
      <c r="TZ38" s="26"/>
      <c r="UA38" s="26"/>
      <c r="UB38" s="26"/>
      <c r="UC38" s="26"/>
      <c r="UD38" s="26"/>
      <c r="UE38" s="26"/>
      <c r="UF38" s="26"/>
      <c r="UG38" s="26"/>
      <c r="UH38" s="26"/>
      <c r="UI38" s="26"/>
      <c r="UJ38" s="26"/>
      <c r="UK38" s="26"/>
      <c r="UL38" s="26"/>
      <c r="UM38" s="26"/>
      <c r="UN38" s="26"/>
      <c r="UO38" s="26"/>
      <c r="UP38" s="26"/>
      <c r="UQ38" s="26"/>
      <c r="UR38" s="26"/>
      <c r="US38" s="26"/>
      <c r="UT38" s="26"/>
      <c r="UU38" s="26"/>
      <c r="UV38" s="26"/>
      <c r="UW38" s="26"/>
      <c r="UX38" s="26"/>
      <c r="UY38" s="26"/>
      <c r="UZ38" s="26"/>
      <c r="VA38" s="26"/>
      <c r="VB38" s="26"/>
      <c r="VC38" s="26"/>
      <c r="VD38" s="26"/>
      <c r="VE38" s="26"/>
      <c r="VF38" s="26"/>
      <c r="VG38" s="26"/>
      <c r="VH38" s="26"/>
      <c r="VI38" s="26"/>
      <c r="VJ38" s="26"/>
      <c r="VK38" s="26"/>
      <c r="VL38" s="26"/>
      <c r="VM38" s="26"/>
      <c r="VN38" s="26"/>
      <c r="VO38" s="26"/>
      <c r="VP38" s="26"/>
      <c r="VQ38" s="26"/>
      <c r="VR38" s="26"/>
      <c r="VS38" s="26"/>
      <c r="VT38" s="26"/>
      <c r="VU38" s="26"/>
      <c r="VV38" s="26"/>
      <c r="VW38" s="26"/>
      <c r="VX38" s="26"/>
      <c r="VY38" s="26"/>
      <c r="VZ38" s="26"/>
      <c r="WA38" s="26"/>
      <c r="WB38" s="26"/>
      <c r="WC38" s="26"/>
      <c r="WD38" s="26"/>
    </row>
    <row r="39" spans="1:602" ht="48" customHeight="1" x14ac:dyDescent="0.25">
      <c r="A39" s="24" t="s">
        <v>102</v>
      </c>
      <c r="B39" s="288"/>
      <c r="C39" s="123" t="s">
        <v>51</v>
      </c>
      <c r="D39" s="132" t="s">
        <v>108</v>
      </c>
      <c r="E39" s="114" t="s">
        <v>53</v>
      </c>
      <c r="F39" s="114" t="s">
        <v>44</v>
      </c>
      <c r="G39" s="83" t="s">
        <v>45</v>
      </c>
      <c r="H39" s="73"/>
      <c r="I39" s="303"/>
      <c r="J39" s="290"/>
      <c r="K39" s="291"/>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c r="IW39" s="26"/>
      <c r="IX39" s="26"/>
      <c r="IY39" s="26"/>
      <c r="IZ39" s="26"/>
      <c r="JA39" s="26"/>
      <c r="JB39" s="26"/>
      <c r="JC39" s="26"/>
      <c r="JD39" s="26"/>
      <c r="JE39" s="26"/>
      <c r="JF39" s="26"/>
      <c r="JG39" s="26"/>
      <c r="JH39" s="26"/>
      <c r="JI39" s="26"/>
      <c r="JJ39" s="26"/>
      <c r="JK39" s="26"/>
      <c r="JL39" s="26"/>
      <c r="JM39" s="26"/>
      <c r="JN39" s="26"/>
      <c r="JO39" s="26"/>
      <c r="JP39" s="26"/>
      <c r="JQ39" s="26"/>
      <c r="JR39" s="26"/>
      <c r="JS39" s="26"/>
      <c r="JT39" s="26"/>
      <c r="JU39" s="26"/>
      <c r="JV39" s="26"/>
      <c r="JW39" s="26"/>
      <c r="JX39" s="26"/>
      <c r="JY39" s="26"/>
      <c r="JZ39" s="26"/>
      <c r="KA39" s="26"/>
      <c r="KB39" s="26"/>
      <c r="KC39" s="26"/>
      <c r="KD39" s="26"/>
      <c r="KE39" s="26"/>
      <c r="KF39" s="26"/>
      <c r="KG39" s="26"/>
      <c r="KH39" s="26"/>
      <c r="KI39" s="26"/>
      <c r="KJ39" s="26"/>
      <c r="KK39" s="26"/>
      <c r="KL39" s="26"/>
      <c r="KM39" s="26"/>
      <c r="KN39" s="26"/>
      <c r="KO39" s="26"/>
      <c r="KP39" s="26"/>
      <c r="KQ39" s="26"/>
      <c r="KR39" s="26"/>
      <c r="KS39" s="26"/>
      <c r="KT39" s="26"/>
      <c r="KU39" s="26"/>
      <c r="KV39" s="26"/>
      <c r="KW39" s="26"/>
      <c r="KX39" s="26"/>
      <c r="KY39" s="26"/>
      <c r="KZ39" s="26"/>
      <c r="LA39" s="26"/>
      <c r="LB39" s="26"/>
      <c r="LC39" s="26"/>
      <c r="LD39" s="26"/>
      <c r="LE39" s="26"/>
      <c r="LF39" s="26"/>
      <c r="LG39" s="26"/>
      <c r="LH39" s="26"/>
      <c r="LI39" s="26"/>
      <c r="LJ39" s="26"/>
      <c r="LK39" s="26"/>
      <c r="LL39" s="26"/>
      <c r="LM39" s="26"/>
      <c r="LN39" s="26"/>
      <c r="LO39" s="26"/>
      <c r="LP39" s="26"/>
      <c r="LQ39" s="26"/>
      <c r="LR39" s="26"/>
      <c r="LS39" s="26"/>
      <c r="LT39" s="26"/>
      <c r="LU39" s="26"/>
      <c r="LV39" s="26"/>
      <c r="LW39" s="26"/>
      <c r="LX39" s="26"/>
      <c r="LY39" s="26"/>
      <c r="LZ39" s="26"/>
      <c r="MA39" s="26"/>
      <c r="MB39" s="26"/>
      <c r="MC39" s="26"/>
      <c r="MD39" s="26"/>
      <c r="ME39" s="26"/>
      <c r="MF39" s="26"/>
      <c r="MG39" s="26"/>
      <c r="MH39" s="26"/>
      <c r="MI39" s="26"/>
      <c r="MJ39" s="26"/>
      <c r="MK39" s="26"/>
      <c r="ML39" s="26"/>
      <c r="MM39" s="26"/>
      <c r="MN39" s="26"/>
      <c r="MO39" s="26"/>
      <c r="MP39" s="26"/>
      <c r="MQ39" s="26"/>
      <c r="MR39" s="26"/>
      <c r="MS39" s="26"/>
      <c r="MT39" s="26"/>
      <c r="MU39" s="26"/>
      <c r="MV39" s="26"/>
      <c r="MW39" s="26"/>
      <c r="MX39" s="26"/>
      <c r="MY39" s="26"/>
      <c r="MZ39" s="26"/>
      <c r="NA39" s="26"/>
      <c r="NB39" s="26"/>
      <c r="NC39" s="26"/>
      <c r="ND39" s="26"/>
      <c r="NE39" s="26"/>
      <c r="NF39" s="26"/>
      <c r="NG39" s="26"/>
      <c r="NH39" s="26"/>
      <c r="NI39" s="26"/>
      <c r="NJ39" s="26"/>
      <c r="NK39" s="26"/>
      <c r="NL39" s="26"/>
      <c r="NM39" s="26"/>
      <c r="NN39" s="26"/>
      <c r="NO39" s="26"/>
      <c r="NP39" s="26"/>
      <c r="NQ39" s="26"/>
      <c r="NR39" s="26"/>
      <c r="NS39" s="26"/>
      <c r="NT39" s="26"/>
      <c r="NU39" s="26"/>
      <c r="NV39" s="26"/>
      <c r="NW39" s="26"/>
      <c r="NX39" s="26"/>
      <c r="NY39" s="26"/>
      <c r="NZ39" s="26"/>
      <c r="OA39" s="26"/>
      <c r="OB39" s="26"/>
      <c r="OC39" s="26"/>
      <c r="OD39" s="26"/>
      <c r="OE39" s="26"/>
      <c r="OF39" s="26"/>
      <c r="OG39" s="26"/>
      <c r="OH39" s="26"/>
      <c r="OI39" s="26"/>
      <c r="OJ39" s="26"/>
      <c r="OK39" s="26"/>
      <c r="OL39" s="26"/>
      <c r="OM39" s="26"/>
      <c r="ON39" s="26"/>
      <c r="OO39" s="26"/>
      <c r="OP39" s="26"/>
      <c r="OQ39" s="26"/>
      <c r="OR39" s="26"/>
      <c r="OS39" s="26"/>
      <c r="OT39" s="26"/>
      <c r="OU39" s="26"/>
      <c r="OV39" s="26"/>
      <c r="OW39" s="26"/>
      <c r="OX39" s="26"/>
      <c r="OY39" s="26"/>
      <c r="OZ39" s="26"/>
      <c r="PA39" s="26"/>
      <c r="PB39" s="26"/>
      <c r="PC39" s="26"/>
      <c r="PD39" s="26"/>
      <c r="PE39" s="26"/>
      <c r="PF39" s="26"/>
      <c r="PG39" s="26"/>
      <c r="PH39" s="26"/>
      <c r="PI39" s="26"/>
      <c r="PJ39" s="26"/>
      <c r="PK39" s="26"/>
      <c r="PL39" s="26"/>
      <c r="PM39" s="26"/>
      <c r="PN39" s="26"/>
      <c r="PO39" s="26"/>
      <c r="PP39" s="26"/>
      <c r="PQ39" s="26"/>
      <c r="PR39" s="26"/>
      <c r="PS39" s="26"/>
      <c r="PT39" s="26"/>
      <c r="PU39" s="26"/>
      <c r="PV39" s="26"/>
      <c r="PW39" s="26"/>
      <c r="PX39" s="26"/>
      <c r="PY39" s="26"/>
      <c r="PZ39" s="26"/>
      <c r="QA39" s="26"/>
      <c r="QB39" s="26"/>
      <c r="QC39" s="26"/>
      <c r="QD39" s="26"/>
      <c r="QE39" s="26"/>
      <c r="QF39" s="26"/>
      <c r="QG39" s="26"/>
      <c r="QH39" s="26"/>
      <c r="QI39" s="26"/>
      <c r="QJ39" s="26"/>
      <c r="QK39" s="26"/>
      <c r="QL39" s="26"/>
      <c r="QM39" s="26"/>
      <c r="QN39" s="26"/>
      <c r="QO39" s="26"/>
      <c r="QP39" s="26"/>
      <c r="QQ39" s="26"/>
      <c r="QR39" s="26"/>
      <c r="QS39" s="26"/>
      <c r="QT39" s="26"/>
      <c r="QU39" s="26"/>
      <c r="QV39" s="26"/>
      <c r="QW39" s="26"/>
      <c r="QX39" s="26"/>
      <c r="QY39" s="26"/>
      <c r="QZ39" s="26"/>
      <c r="RA39" s="26"/>
      <c r="RB39" s="26"/>
      <c r="RC39" s="26"/>
      <c r="RD39" s="26"/>
      <c r="RE39" s="26"/>
      <c r="RF39" s="26"/>
      <c r="RG39" s="26"/>
      <c r="RH39" s="26"/>
      <c r="RI39" s="26"/>
      <c r="RJ39" s="26"/>
      <c r="RK39" s="26"/>
      <c r="RL39" s="26"/>
      <c r="RM39" s="26"/>
      <c r="RN39" s="26"/>
      <c r="RO39" s="26"/>
      <c r="RP39" s="26"/>
      <c r="RQ39" s="26"/>
      <c r="RR39" s="26"/>
      <c r="RS39" s="26"/>
      <c r="RT39" s="26"/>
      <c r="RU39" s="26"/>
      <c r="RV39" s="26"/>
      <c r="RW39" s="26"/>
      <c r="RX39" s="26"/>
      <c r="RY39" s="26"/>
      <c r="RZ39" s="26"/>
      <c r="SA39" s="26"/>
      <c r="SB39" s="26"/>
      <c r="SC39" s="26"/>
      <c r="SD39" s="26"/>
      <c r="SE39" s="26"/>
      <c r="SF39" s="26"/>
      <c r="SG39" s="26"/>
      <c r="SH39" s="26"/>
      <c r="SI39" s="26"/>
      <c r="SJ39" s="26"/>
      <c r="SK39" s="26"/>
      <c r="SL39" s="26"/>
      <c r="SM39" s="26"/>
      <c r="SN39" s="26"/>
      <c r="SO39" s="26"/>
      <c r="SP39" s="26"/>
      <c r="SQ39" s="26"/>
      <c r="SR39" s="26"/>
      <c r="SS39" s="26"/>
      <c r="ST39" s="26"/>
      <c r="SU39" s="26"/>
      <c r="SV39" s="26"/>
      <c r="SW39" s="26"/>
      <c r="SX39" s="26"/>
      <c r="SY39" s="26"/>
      <c r="SZ39" s="26"/>
      <c r="TA39" s="26"/>
      <c r="TB39" s="26"/>
      <c r="TC39" s="26"/>
      <c r="TD39" s="26"/>
      <c r="TE39" s="26"/>
      <c r="TF39" s="26"/>
      <c r="TG39" s="26"/>
      <c r="TH39" s="26"/>
      <c r="TI39" s="26"/>
      <c r="TJ39" s="26"/>
      <c r="TK39" s="26"/>
      <c r="TL39" s="26"/>
      <c r="TM39" s="26"/>
      <c r="TN39" s="26"/>
      <c r="TO39" s="26"/>
      <c r="TP39" s="26"/>
      <c r="TQ39" s="26"/>
      <c r="TR39" s="26"/>
      <c r="TS39" s="26"/>
      <c r="TT39" s="26"/>
      <c r="TU39" s="26"/>
      <c r="TV39" s="26"/>
      <c r="TW39" s="26"/>
      <c r="TX39" s="26"/>
      <c r="TY39" s="26"/>
      <c r="TZ39" s="26"/>
      <c r="UA39" s="26"/>
      <c r="UB39" s="26"/>
      <c r="UC39" s="26"/>
      <c r="UD39" s="26"/>
      <c r="UE39" s="26"/>
      <c r="UF39" s="26"/>
      <c r="UG39" s="26"/>
      <c r="UH39" s="26"/>
      <c r="UI39" s="26"/>
      <c r="UJ39" s="26"/>
      <c r="UK39" s="26"/>
      <c r="UL39" s="26"/>
      <c r="UM39" s="26"/>
      <c r="UN39" s="26"/>
      <c r="UO39" s="26"/>
      <c r="UP39" s="26"/>
      <c r="UQ39" s="26"/>
      <c r="UR39" s="26"/>
      <c r="US39" s="26"/>
      <c r="UT39" s="26"/>
      <c r="UU39" s="26"/>
      <c r="UV39" s="26"/>
      <c r="UW39" s="26"/>
      <c r="UX39" s="26"/>
      <c r="UY39" s="26"/>
      <c r="UZ39" s="26"/>
      <c r="VA39" s="26"/>
      <c r="VB39" s="26"/>
      <c r="VC39" s="26"/>
      <c r="VD39" s="26"/>
      <c r="VE39" s="26"/>
      <c r="VF39" s="26"/>
      <c r="VG39" s="26"/>
      <c r="VH39" s="26"/>
      <c r="VI39" s="26"/>
      <c r="VJ39" s="26"/>
      <c r="VK39" s="26"/>
      <c r="VL39" s="26"/>
      <c r="VM39" s="26"/>
      <c r="VN39" s="26"/>
      <c r="VO39" s="26"/>
      <c r="VP39" s="26"/>
      <c r="VQ39" s="26"/>
      <c r="VR39" s="26"/>
      <c r="VS39" s="26"/>
      <c r="VT39" s="26"/>
      <c r="VU39" s="26"/>
      <c r="VV39" s="26"/>
      <c r="VW39" s="26"/>
      <c r="VX39" s="26"/>
      <c r="VY39" s="26"/>
      <c r="VZ39" s="26"/>
      <c r="WA39" s="26"/>
      <c r="WB39" s="26"/>
      <c r="WC39" s="26"/>
      <c r="WD39" s="26"/>
    </row>
    <row r="40" spans="1:602" ht="48" customHeight="1" x14ac:dyDescent="0.25">
      <c r="A40" s="24" t="s">
        <v>102</v>
      </c>
      <c r="B40" s="289"/>
      <c r="C40" s="123" t="s">
        <v>54</v>
      </c>
      <c r="D40" s="132" t="s">
        <v>109</v>
      </c>
      <c r="E40" s="115" t="s">
        <v>56</v>
      </c>
      <c r="F40" s="114" t="s">
        <v>44</v>
      </c>
      <c r="G40" s="84" t="s">
        <v>45</v>
      </c>
      <c r="H40" s="73"/>
      <c r="I40" s="304"/>
      <c r="J40" s="290"/>
      <c r="K40" s="291"/>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c r="KD40" s="26"/>
      <c r="KE40" s="26"/>
      <c r="KF40" s="26"/>
      <c r="KG40" s="26"/>
      <c r="KH40" s="26"/>
      <c r="KI40" s="26"/>
      <c r="KJ40" s="26"/>
      <c r="KK40" s="26"/>
      <c r="KL40" s="26"/>
      <c r="KM40" s="26"/>
      <c r="KN40" s="26"/>
      <c r="KO40" s="26"/>
      <c r="KP40" s="26"/>
      <c r="KQ40" s="26"/>
      <c r="KR40" s="26"/>
      <c r="KS40" s="26"/>
      <c r="KT40" s="26"/>
      <c r="KU40" s="26"/>
      <c r="KV40" s="26"/>
      <c r="KW40" s="26"/>
      <c r="KX40" s="26"/>
      <c r="KY40" s="26"/>
      <c r="KZ40" s="26"/>
      <c r="LA40" s="26"/>
      <c r="LB40" s="26"/>
      <c r="LC40" s="26"/>
      <c r="LD40" s="26"/>
      <c r="LE40" s="26"/>
      <c r="LF40" s="26"/>
      <c r="LG40" s="26"/>
      <c r="LH40" s="26"/>
      <c r="LI40" s="26"/>
      <c r="LJ40" s="26"/>
      <c r="LK40" s="26"/>
      <c r="LL40" s="26"/>
      <c r="LM40" s="26"/>
      <c r="LN40" s="26"/>
      <c r="LO40" s="26"/>
      <c r="LP40" s="26"/>
      <c r="LQ40" s="26"/>
      <c r="LR40" s="26"/>
      <c r="LS40" s="26"/>
      <c r="LT40" s="26"/>
      <c r="LU40" s="26"/>
      <c r="LV40" s="26"/>
      <c r="LW40" s="26"/>
      <c r="LX40" s="26"/>
      <c r="LY40" s="26"/>
      <c r="LZ40" s="26"/>
      <c r="MA40" s="26"/>
      <c r="MB40" s="26"/>
      <c r="MC40" s="26"/>
      <c r="MD40" s="26"/>
      <c r="ME40" s="26"/>
      <c r="MF40" s="26"/>
      <c r="MG40" s="26"/>
      <c r="MH40" s="26"/>
      <c r="MI40" s="26"/>
      <c r="MJ40" s="26"/>
      <c r="MK40" s="26"/>
      <c r="ML40" s="26"/>
      <c r="MM40" s="26"/>
      <c r="MN40" s="26"/>
      <c r="MO40" s="26"/>
      <c r="MP40" s="26"/>
      <c r="MQ40" s="26"/>
      <c r="MR40" s="26"/>
      <c r="MS40" s="26"/>
      <c r="MT40" s="26"/>
      <c r="MU40" s="26"/>
      <c r="MV40" s="26"/>
      <c r="MW40" s="26"/>
      <c r="MX40" s="26"/>
      <c r="MY40" s="26"/>
      <c r="MZ40" s="26"/>
      <c r="NA40" s="26"/>
      <c r="NB40" s="26"/>
      <c r="NC40" s="26"/>
      <c r="ND40" s="26"/>
      <c r="NE40" s="26"/>
      <c r="NF40" s="26"/>
      <c r="NG40" s="26"/>
      <c r="NH40" s="26"/>
      <c r="NI40" s="26"/>
      <c r="NJ40" s="26"/>
      <c r="NK40" s="26"/>
      <c r="NL40" s="26"/>
      <c r="NM40" s="26"/>
      <c r="NN40" s="26"/>
      <c r="NO40" s="26"/>
      <c r="NP40" s="26"/>
      <c r="NQ40" s="26"/>
      <c r="NR40" s="26"/>
      <c r="NS40" s="26"/>
      <c r="NT40" s="26"/>
      <c r="NU40" s="26"/>
      <c r="NV40" s="26"/>
      <c r="NW40" s="26"/>
      <c r="NX40" s="26"/>
      <c r="NY40" s="26"/>
      <c r="NZ40" s="26"/>
      <c r="OA40" s="26"/>
      <c r="OB40" s="26"/>
      <c r="OC40" s="26"/>
      <c r="OD40" s="26"/>
      <c r="OE40" s="26"/>
      <c r="OF40" s="26"/>
      <c r="OG40" s="26"/>
      <c r="OH40" s="26"/>
      <c r="OI40" s="26"/>
      <c r="OJ40" s="26"/>
      <c r="OK40" s="26"/>
      <c r="OL40" s="26"/>
      <c r="OM40" s="26"/>
      <c r="ON40" s="26"/>
      <c r="OO40" s="26"/>
      <c r="OP40" s="26"/>
      <c r="OQ40" s="26"/>
      <c r="OR40" s="26"/>
      <c r="OS40" s="26"/>
      <c r="OT40" s="26"/>
      <c r="OU40" s="26"/>
      <c r="OV40" s="26"/>
      <c r="OW40" s="26"/>
      <c r="OX40" s="26"/>
      <c r="OY40" s="26"/>
      <c r="OZ40" s="26"/>
      <c r="PA40" s="26"/>
      <c r="PB40" s="26"/>
      <c r="PC40" s="26"/>
      <c r="PD40" s="26"/>
      <c r="PE40" s="26"/>
      <c r="PF40" s="26"/>
      <c r="PG40" s="26"/>
      <c r="PH40" s="26"/>
      <c r="PI40" s="26"/>
      <c r="PJ40" s="26"/>
      <c r="PK40" s="26"/>
      <c r="PL40" s="26"/>
      <c r="PM40" s="26"/>
      <c r="PN40" s="26"/>
      <c r="PO40" s="26"/>
      <c r="PP40" s="26"/>
      <c r="PQ40" s="26"/>
      <c r="PR40" s="26"/>
      <c r="PS40" s="26"/>
      <c r="PT40" s="26"/>
      <c r="PU40" s="26"/>
      <c r="PV40" s="26"/>
      <c r="PW40" s="26"/>
      <c r="PX40" s="26"/>
      <c r="PY40" s="26"/>
      <c r="PZ40" s="26"/>
      <c r="QA40" s="26"/>
      <c r="QB40" s="26"/>
      <c r="QC40" s="26"/>
      <c r="QD40" s="26"/>
      <c r="QE40" s="26"/>
      <c r="QF40" s="26"/>
      <c r="QG40" s="26"/>
      <c r="QH40" s="26"/>
      <c r="QI40" s="26"/>
      <c r="QJ40" s="26"/>
      <c r="QK40" s="26"/>
      <c r="QL40" s="26"/>
      <c r="QM40" s="26"/>
      <c r="QN40" s="26"/>
      <c r="QO40" s="26"/>
      <c r="QP40" s="26"/>
      <c r="QQ40" s="26"/>
      <c r="QR40" s="26"/>
      <c r="QS40" s="26"/>
      <c r="QT40" s="26"/>
      <c r="QU40" s="26"/>
      <c r="QV40" s="26"/>
      <c r="QW40" s="26"/>
      <c r="QX40" s="26"/>
      <c r="QY40" s="26"/>
      <c r="QZ40" s="26"/>
      <c r="RA40" s="26"/>
      <c r="RB40" s="26"/>
      <c r="RC40" s="26"/>
      <c r="RD40" s="26"/>
      <c r="RE40" s="26"/>
      <c r="RF40" s="26"/>
      <c r="RG40" s="26"/>
      <c r="RH40" s="26"/>
      <c r="RI40" s="26"/>
      <c r="RJ40" s="26"/>
      <c r="RK40" s="26"/>
      <c r="RL40" s="26"/>
      <c r="RM40" s="26"/>
      <c r="RN40" s="26"/>
      <c r="RO40" s="26"/>
      <c r="RP40" s="26"/>
      <c r="RQ40" s="26"/>
      <c r="RR40" s="26"/>
      <c r="RS40" s="26"/>
      <c r="RT40" s="26"/>
      <c r="RU40" s="26"/>
      <c r="RV40" s="26"/>
      <c r="RW40" s="26"/>
      <c r="RX40" s="26"/>
      <c r="RY40" s="26"/>
      <c r="RZ40" s="26"/>
      <c r="SA40" s="26"/>
      <c r="SB40" s="26"/>
      <c r="SC40" s="26"/>
      <c r="SD40" s="26"/>
      <c r="SE40" s="26"/>
      <c r="SF40" s="26"/>
      <c r="SG40" s="26"/>
      <c r="SH40" s="26"/>
      <c r="SI40" s="26"/>
      <c r="SJ40" s="26"/>
      <c r="SK40" s="26"/>
      <c r="SL40" s="26"/>
      <c r="SM40" s="26"/>
      <c r="SN40" s="26"/>
      <c r="SO40" s="26"/>
      <c r="SP40" s="26"/>
      <c r="SQ40" s="26"/>
      <c r="SR40" s="26"/>
      <c r="SS40" s="26"/>
      <c r="ST40" s="26"/>
      <c r="SU40" s="26"/>
      <c r="SV40" s="26"/>
      <c r="SW40" s="26"/>
      <c r="SX40" s="26"/>
      <c r="SY40" s="26"/>
      <c r="SZ40" s="26"/>
      <c r="TA40" s="26"/>
      <c r="TB40" s="26"/>
      <c r="TC40" s="26"/>
      <c r="TD40" s="26"/>
      <c r="TE40" s="26"/>
      <c r="TF40" s="26"/>
      <c r="TG40" s="26"/>
      <c r="TH40" s="26"/>
      <c r="TI40" s="26"/>
      <c r="TJ40" s="26"/>
      <c r="TK40" s="26"/>
      <c r="TL40" s="26"/>
      <c r="TM40" s="26"/>
      <c r="TN40" s="26"/>
      <c r="TO40" s="26"/>
      <c r="TP40" s="26"/>
      <c r="TQ40" s="26"/>
      <c r="TR40" s="26"/>
      <c r="TS40" s="26"/>
      <c r="TT40" s="26"/>
      <c r="TU40" s="26"/>
      <c r="TV40" s="26"/>
      <c r="TW40" s="26"/>
      <c r="TX40" s="26"/>
      <c r="TY40" s="26"/>
      <c r="TZ40" s="26"/>
      <c r="UA40" s="26"/>
      <c r="UB40" s="26"/>
      <c r="UC40" s="26"/>
      <c r="UD40" s="26"/>
      <c r="UE40" s="26"/>
      <c r="UF40" s="26"/>
      <c r="UG40" s="26"/>
      <c r="UH40" s="26"/>
      <c r="UI40" s="26"/>
      <c r="UJ40" s="26"/>
      <c r="UK40" s="26"/>
      <c r="UL40" s="26"/>
      <c r="UM40" s="26"/>
      <c r="UN40" s="26"/>
      <c r="UO40" s="26"/>
      <c r="UP40" s="26"/>
      <c r="UQ40" s="26"/>
      <c r="UR40" s="26"/>
      <c r="US40" s="26"/>
      <c r="UT40" s="26"/>
      <c r="UU40" s="26"/>
      <c r="UV40" s="26"/>
      <c r="UW40" s="26"/>
      <c r="UX40" s="26"/>
      <c r="UY40" s="26"/>
      <c r="UZ40" s="26"/>
      <c r="VA40" s="26"/>
      <c r="VB40" s="26"/>
      <c r="VC40" s="26"/>
      <c r="VD40" s="26"/>
      <c r="VE40" s="26"/>
      <c r="VF40" s="26"/>
      <c r="VG40" s="26"/>
      <c r="VH40" s="26"/>
      <c r="VI40" s="26"/>
      <c r="VJ40" s="26"/>
      <c r="VK40" s="26"/>
      <c r="VL40" s="26"/>
      <c r="VM40" s="26"/>
      <c r="VN40" s="26"/>
      <c r="VO40" s="26"/>
      <c r="VP40" s="26"/>
      <c r="VQ40" s="26"/>
      <c r="VR40" s="26"/>
      <c r="VS40" s="26"/>
      <c r="VT40" s="26"/>
      <c r="VU40" s="26"/>
      <c r="VV40" s="26"/>
      <c r="VW40" s="26"/>
      <c r="VX40" s="26"/>
      <c r="VY40" s="26"/>
      <c r="VZ40" s="26"/>
      <c r="WA40" s="26"/>
      <c r="WB40" s="26"/>
      <c r="WC40" s="26"/>
      <c r="WD40" s="26"/>
    </row>
    <row r="41" spans="1:602" ht="72.75" customHeight="1" x14ac:dyDescent="0.25">
      <c r="A41" s="24" t="s">
        <v>72</v>
      </c>
      <c r="B41" s="312" t="s">
        <v>110</v>
      </c>
      <c r="C41" s="122" t="s">
        <v>139</v>
      </c>
      <c r="D41" s="129" t="s">
        <v>111</v>
      </c>
      <c r="E41" s="110" t="s">
        <v>39</v>
      </c>
      <c r="F41" s="110" t="s">
        <v>44</v>
      </c>
      <c r="G41" s="82" t="s">
        <v>45</v>
      </c>
      <c r="H41" s="73"/>
      <c r="I41" s="302"/>
      <c r="J41" s="290" t="s">
        <v>112</v>
      </c>
      <c r="K41" s="291" t="s">
        <v>113</v>
      </c>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c r="IW41" s="26"/>
      <c r="IX41" s="26"/>
      <c r="IY41" s="26"/>
      <c r="IZ41" s="26"/>
      <c r="JA41" s="26"/>
      <c r="JB41" s="26"/>
      <c r="JC41" s="26"/>
      <c r="JD41" s="26"/>
      <c r="JE41" s="26"/>
      <c r="JF41" s="26"/>
      <c r="JG41" s="26"/>
      <c r="JH41" s="26"/>
      <c r="JI41" s="26"/>
      <c r="JJ41" s="26"/>
      <c r="JK41" s="26"/>
      <c r="JL41" s="26"/>
      <c r="JM41" s="26"/>
      <c r="JN41" s="26"/>
      <c r="JO41" s="26"/>
      <c r="JP41" s="26"/>
      <c r="JQ41" s="26"/>
      <c r="JR41" s="26"/>
      <c r="JS41" s="26"/>
      <c r="JT41" s="26"/>
      <c r="JU41" s="26"/>
      <c r="JV41" s="26"/>
      <c r="JW41" s="26"/>
      <c r="JX41" s="26"/>
      <c r="JY41" s="26"/>
      <c r="JZ41" s="26"/>
      <c r="KA41" s="26"/>
      <c r="KB41" s="26"/>
      <c r="KC41" s="26"/>
      <c r="KD41" s="26"/>
      <c r="KE41" s="26"/>
      <c r="KF41" s="26"/>
      <c r="KG41" s="26"/>
      <c r="KH41" s="26"/>
      <c r="KI41" s="26"/>
      <c r="KJ41" s="26"/>
      <c r="KK41" s="26"/>
      <c r="KL41" s="26"/>
      <c r="KM41" s="26"/>
      <c r="KN41" s="26"/>
      <c r="KO41" s="26"/>
      <c r="KP41" s="26"/>
      <c r="KQ41" s="26"/>
      <c r="KR41" s="26"/>
      <c r="KS41" s="26"/>
      <c r="KT41" s="26"/>
      <c r="KU41" s="26"/>
      <c r="KV41" s="26"/>
      <c r="KW41" s="26"/>
      <c r="KX41" s="26"/>
      <c r="KY41" s="26"/>
      <c r="KZ41" s="26"/>
      <c r="LA41" s="26"/>
      <c r="LB41" s="26"/>
      <c r="LC41" s="26"/>
      <c r="LD41" s="26"/>
      <c r="LE41" s="26"/>
      <c r="LF41" s="26"/>
      <c r="LG41" s="26"/>
      <c r="LH41" s="26"/>
      <c r="LI41" s="26"/>
      <c r="LJ41" s="26"/>
      <c r="LK41" s="26"/>
      <c r="LL41" s="26"/>
      <c r="LM41" s="26"/>
      <c r="LN41" s="26"/>
      <c r="LO41" s="26"/>
      <c r="LP41" s="26"/>
      <c r="LQ41" s="26"/>
      <c r="LR41" s="26"/>
      <c r="LS41" s="26"/>
      <c r="LT41" s="26"/>
      <c r="LU41" s="26"/>
      <c r="LV41" s="26"/>
      <c r="LW41" s="26"/>
      <c r="LX41" s="26"/>
      <c r="LY41" s="26"/>
      <c r="LZ41" s="26"/>
      <c r="MA41" s="26"/>
      <c r="MB41" s="26"/>
      <c r="MC41" s="26"/>
      <c r="MD41" s="26"/>
      <c r="ME41" s="26"/>
      <c r="MF41" s="26"/>
      <c r="MG41" s="26"/>
      <c r="MH41" s="26"/>
      <c r="MI41" s="26"/>
      <c r="MJ41" s="26"/>
      <c r="MK41" s="26"/>
      <c r="ML41" s="26"/>
      <c r="MM41" s="26"/>
      <c r="MN41" s="26"/>
      <c r="MO41" s="26"/>
      <c r="MP41" s="26"/>
      <c r="MQ41" s="26"/>
      <c r="MR41" s="26"/>
      <c r="MS41" s="26"/>
      <c r="MT41" s="26"/>
      <c r="MU41" s="26"/>
      <c r="MV41" s="26"/>
      <c r="MW41" s="26"/>
      <c r="MX41" s="26"/>
      <c r="MY41" s="26"/>
      <c r="MZ41" s="26"/>
      <c r="NA41" s="26"/>
      <c r="NB41" s="26"/>
      <c r="NC41" s="26"/>
      <c r="ND41" s="26"/>
      <c r="NE41" s="26"/>
      <c r="NF41" s="26"/>
      <c r="NG41" s="26"/>
      <c r="NH41" s="26"/>
      <c r="NI41" s="26"/>
      <c r="NJ41" s="26"/>
      <c r="NK41" s="26"/>
      <c r="NL41" s="26"/>
      <c r="NM41" s="26"/>
      <c r="NN41" s="26"/>
      <c r="NO41" s="26"/>
      <c r="NP41" s="26"/>
      <c r="NQ41" s="26"/>
      <c r="NR41" s="26"/>
      <c r="NS41" s="26"/>
      <c r="NT41" s="26"/>
      <c r="NU41" s="26"/>
      <c r="NV41" s="26"/>
      <c r="NW41" s="26"/>
      <c r="NX41" s="26"/>
      <c r="NY41" s="26"/>
      <c r="NZ41" s="26"/>
      <c r="OA41" s="26"/>
      <c r="OB41" s="26"/>
      <c r="OC41" s="26"/>
      <c r="OD41" s="26"/>
      <c r="OE41" s="26"/>
      <c r="OF41" s="26"/>
      <c r="OG41" s="26"/>
      <c r="OH41" s="26"/>
      <c r="OI41" s="26"/>
      <c r="OJ41" s="26"/>
      <c r="OK41" s="26"/>
      <c r="OL41" s="26"/>
      <c r="OM41" s="26"/>
      <c r="ON41" s="26"/>
      <c r="OO41" s="26"/>
      <c r="OP41" s="26"/>
      <c r="OQ41" s="26"/>
      <c r="OR41" s="26"/>
      <c r="OS41" s="26"/>
      <c r="OT41" s="26"/>
      <c r="OU41" s="26"/>
      <c r="OV41" s="26"/>
      <c r="OW41" s="26"/>
      <c r="OX41" s="26"/>
      <c r="OY41" s="26"/>
      <c r="OZ41" s="26"/>
      <c r="PA41" s="26"/>
      <c r="PB41" s="26"/>
      <c r="PC41" s="26"/>
      <c r="PD41" s="26"/>
      <c r="PE41" s="26"/>
      <c r="PF41" s="26"/>
      <c r="PG41" s="26"/>
      <c r="PH41" s="26"/>
      <c r="PI41" s="26"/>
      <c r="PJ41" s="26"/>
      <c r="PK41" s="26"/>
      <c r="PL41" s="26"/>
      <c r="PM41" s="26"/>
      <c r="PN41" s="26"/>
      <c r="PO41" s="26"/>
      <c r="PP41" s="26"/>
      <c r="PQ41" s="26"/>
      <c r="PR41" s="26"/>
      <c r="PS41" s="26"/>
      <c r="PT41" s="26"/>
      <c r="PU41" s="26"/>
      <c r="PV41" s="26"/>
      <c r="PW41" s="26"/>
      <c r="PX41" s="26"/>
      <c r="PY41" s="26"/>
      <c r="PZ41" s="26"/>
      <c r="QA41" s="26"/>
      <c r="QB41" s="26"/>
      <c r="QC41" s="26"/>
      <c r="QD41" s="26"/>
      <c r="QE41" s="26"/>
      <c r="QF41" s="26"/>
      <c r="QG41" s="26"/>
      <c r="QH41" s="26"/>
      <c r="QI41" s="26"/>
      <c r="QJ41" s="26"/>
      <c r="QK41" s="26"/>
      <c r="QL41" s="26"/>
      <c r="QM41" s="26"/>
      <c r="QN41" s="26"/>
      <c r="QO41" s="26"/>
      <c r="QP41" s="26"/>
      <c r="QQ41" s="26"/>
      <c r="QR41" s="26"/>
      <c r="QS41" s="26"/>
      <c r="QT41" s="26"/>
      <c r="QU41" s="26"/>
      <c r="QV41" s="26"/>
      <c r="QW41" s="26"/>
      <c r="QX41" s="26"/>
      <c r="QY41" s="26"/>
      <c r="QZ41" s="26"/>
      <c r="RA41" s="26"/>
      <c r="RB41" s="26"/>
      <c r="RC41" s="26"/>
      <c r="RD41" s="26"/>
      <c r="RE41" s="26"/>
      <c r="RF41" s="26"/>
      <c r="RG41" s="26"/>
      <c r="RH41" s="26"/>
      <c r="RI41" s="26"/>
      <c r="RJ41" s="26"/>
      <c r="RK41" s="26"/>
      <c r="RL41" s="26"/>
      <c r="RM41" s="26"/>
      <c r="RN41" s="26"/>
      <c r="RO41" s="26"/>
      <c r="RP41" s="26"/>
      <c r="RQ41" s="26"/>
      <c r="RR41" s="26"/>
      <c r="RS41" s="26"/>
      <c r="RT41" s="26"/>
      <c r="RU41" s="26"/>
      <c r="RV41" s="26"/>
      <c r="RW41" s="26"/>
      <c r="RX41" s="26"/>
      <c r="RY41" s="26"/>
      <c r="RZ41" s="26"/>
      <c r="SA41" s="26"/>
      <c r="SB41" s="26"/>
      <c r="SC41" s="26"/>
      <c r="SD41" s="26"/>
      <c r="SE41" s="26"/>
      <c r="SF41" s="26"/>
      <c r="SG41" s="26"/>
      <c r="SH41" s="26"/>
      <c r="SI41" s="26"/>
      <c r="SJ41" s="26"/>
      <c r="SK41" s="26"/>
      <c r="SL41" s="26"/>
      <c r="SM41" s="26"/>
      <c r="SN41" s="26"/>
      <c r="SO41" s="26"/>
      <c r="SP41" s="26"/>
      <c r="SQ41" s="26"/>
      <c r="SR41" s="26"/>
      <c r="SS41" s="26"/>
      <c r="ST41" s="26"/>
      <c r="SU41" s="26"/>
      <c r="SV41" s="26"/>
      <c r="SW41" s="26"/>
      <c r="SX41" s="26"/>
      <c r="SY41" s="26"/>
      <c r="SZ41" s="26"/>
      <c r="TA41" s="26"/>
      <c r="TB41" s="26"/>
      <c r="TC41" s="26"/>
      <c r="TD41" s="26"/>
      <c r="TE41" s="26"/>
      <c r="TF41" s="26"/>
      <c r="TG41" s="26"/>
      <c r="TH41" s="26"/>
      <c r="TI41" s="26"/>
      <c r="TJ41" s="26"/>
      <c r="TK41" s="26"/>
      <c r="TL41" s="26"/>
      <c r="TM41" s="26"/>
      <c r="TN41" s="26"/>
      <c r="TO41" s="26"/>
      <c r="TP41" s="26"/>
      <c r="TQ41" s="26"/>
      <c r="TR41" s="26"/>
      <c r="TS41" s="26"/>
      <c r="TT41" s="26"/>
      <c r="TU41" s="26"/>
      <c r="TV41" s="26"/>
      <c r="TW41" s="26"/>
      <c r="TX41" s="26"/>
      <c r="TY41" s="26"/>
      <c r="TZ41" s="26"/>
      <c r="UA41" s="26"/>
      <c r="UB41" s="26"/>
      <c r="UC41" s="26"/>
      <c r="UD41" s="26"/>
      <c r="UE41" s="26"/>
      <c r="UF41" s="26"/>
      <c r="UG41" s="26"/>
      <c r="UH41" s="26"/>
      <c r="UI41" s="26"/>
      <c r="UJ41" s="26"/>
      <c r="UK41" s="26"/>
      <c r="UL41" s="26"/>
      <c r="UM41" s="26"/>
      <c r="UN41" s="26"/>
      <c r="UO41" s="26"/>
      <c r="UP41" s="26"/>
      <c r="UQ41" s="26"/>
      <c r="UR41" s="26"/>
      <c r="US41" s="26"/>
      <c r="UT41" s="26"/>
      <c r="UU41" s="26"/>
      <c r="UV41" s="26"/>
      <c r="UW41" s="26"/>
      <c r="UX41" s="26"/>
      <c r="UY41" s="26"/>
      <c r="UZ41" s="26"/>
      <c r="VA41" s="26"/>
      <c r="VB41" s="26"/>
      <c r="VC41" s="26"/>
      <c r="VD41" s="26"/>
      <c r="VE41" s="26"/>
      <c r="VF41" s="26"/>
      <c r="VG41" s="26"/>
      <c r="VH41" s="26"/>
      <c r="VI41" s="26"/>
      <c r="VJ41" s="26"/>
      <c r="VK41" s="26"/>
      <c r="VL41" s="26"/>
      <c r="VM41" s="26"/>
      <c r="VN41" s="26"/>
      <c r="VO41" s="26"/>
      <c r="VP41" s="26"/>
      <c r="VQ41" s="26"/>
      <c r="VR41" s="26"/>
      <c r="VS41" s="26"/>
      <c r="VT41" s="26"/>
      <c r="VU41" s="26"/>
      <c r="VV41" s="26"/>
      <c r="VW41" s="26"/>
      <c r="VX41" s="26"/>
      <c r="VY41" s="26"/>
      <c r="VZ41" s="26"/>
      <c r="WA41" s="26"/>
      <c r="WB41" s="26"/>
      <c r="WC41" s="26"/>
      <c r="WD41" s="26"/>
    </row>
    <row r="42" spans="1:602" ht="72.75" customHeight="1" x14ac:dyDescent="0.25">
      <c r="A42" s="24" t="s">
        <v>72</v>
      </c>
      <c r="B42" s="288"/>
      <c r="C42" s="123" t="s">
        <v>143</v>
      </c>
      <c r="D42" s="132" t="s">
        <v>114</v>
      </c>
      <c r="E42" s="114" t="s">
        <v>50</v>
      </c>
      <c r="F42" s="114" t="s">
        <v>44</v>
      </c>
      <c r="G42" s="83" t="s">
        <v>45</v>
      </c>
      <c r="H42" s="73"/>
      <c r="I42" s="303"/>
      <c r="J42" s="290"/>
      <c r="K42" s="291"/>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c r="QE42" s="26"/>
      <c r="QF42" s="26"/>
      <c r="QG42" s="26"/>
      <c r="QH42" s="26"/>
      <c r="QI42" s="26"/>
      <c r="QJ42" s="26"/>
      <c r="QK42" s="26"/>
      <c r="QL42" s="26"/>
      <c r="QM42" s="26"/>
      <c r="QN42" s="26"/>
      <c r="QO42" s="26"/>
      <c r="QP42" s="26"/>
      <c r="QQ42" s="26"/>
      <c r="QR42" s="26"/>
      <c r="QS42" s="26"/>
      <c r="QT42" s="26"/>
      <c r="QU42" s="26"/>
      <c r="QV42" s="26"/>
      <c r="QW42" s="26"/>
      <c r="QX42" s="26"/>
      <c r="QY42" s="26"/>
      <c r="QZ42" s="26"/>
      <c r="RA42" s="26"/>
      <c r="RB42" s="26"/>
      <c r="RC42" s="26"/>
      <c r="RD42" s="26"/>
      <c r="RE42" s="26"/>
      <c r="RF42" s="26"/>
      <c r="RG42" s="26"/>
      <c r="RH42" s="26"/>
      <c r="RI42" s="26"/>
      <c r="RJ42" s="26"/>
      <c r="RK42" s="26"/>
      <c r="RL42" s="26"/>
      <c r="RM42" s="26"/>
      <c r="RN42" s="26"/>
      <c r="RO42" s="26"/>
      <c r="RP42" s="26"/>
      <c r="RQ42" s="26"/>
      <c r="RR42" s="26"/>
      <c r="RS42" s="26"/>
      <c r="RT42" s="26"/>
      <c r="RU42" s="26"/>
      <c r="RV42" s="26"/>
      <c r="RW42" s="26"/>
      <c r="RX42" s="26"/>
      <c r="RY42" s="26"/>
      <c r="RZ42" s="26"/>
      <c r="SA42" s="26"/>
      <c r="SB42" s="26"/>
      <c r="SC42" s="26"/>
      <c r="SD42" s="26"/>
      <c r="SE42" s="26"/>
      <c r="SF42" s="26"/>
      <c r="SG42" s="26"/>
      <c r="SH42" s="26"/>
      <c r="SI42" s="26"/>
      <c r="SJ42" s="26"/>
      <c r="SK42" s="26"/>
      <c r="SL42" s="26"/>
      <c r="SM42" s="26"/>
      <c r="SN42" s="26"/>
      <c r="SO42" s="26"/>
      <c r="SP42" s="26"/>
      <c r="SQ42" s="26"/>
      <c r="SR42" s="26"/>
      <c r="SS42" s="26"/>
      <c r="ST42" s="26"/>
      <c r="SU42" s="26"/>
      <c r="SV42" s="26"/>
      <c r="SW42" s="26"/>
      <c r="SX42" s="26"/>
      <c r="SY42" s="26"/>
      <c r="SZ42" s="26"/>
      <c r="TA42" s="26"/>
      <c r="TB42" s="26"/>
      <c r="TC42" s="26"/>
      <c r="TD42" s="26"/>
      <c r="TE42" s="26"/>
      <c r="TF42" s="26"/>
      <c r="TG42" s="26"/>
      <c r="TH42" s="26"/>
      <c r="TI42" s="26"/>
      <c r="TJ42" s="26"/>
      <c r="TK42" s="26"/>
      <c r="TL42" s="26"/>
      <c r="TM42" s="26"/>
      <c r="TN42" s="26"/>
      <c r="TO42" s="26"/>
      <c r="TP42" s="26"/>
      <c r="TQ42" s="26"/>
      <c r="TR42" s="26"/>
      <c r="TS42" s="26"/>
      <c r="TT42" s="26"/>
      <c r="TU42" s="26"/>
      <c r="TV42" s="26"/>
      <c r="TW42" s="26"/>
      <c r="TX42" s="26"/>
      <c r="TY42" s="26"/>
      <c r="TZ42" s="26"/>
      <c r="UA42" s="26"/>
      <c r="UB42" s="26"/>
      <c r="UC42" s="26"/>
      <c r="UD42" s="26"/>
      <c r="UE42" s="26"/>
      <c r="UF42" s="26"/>
      <c r="UG42" s="26"/>
      <c r="UH42" s="26"/>
      <c r="UI42" s="26"/>
      <c r="UJ42" s="26"/>
      <c r="UK42" s="26"/>
      <c r="UL42" s="26"/>
      <c r="UM42" s="26"/>
      <c r="UN42" s="26"/>
      <c r="UO42" s="26"/>
      <c r="UP42" s="26"/>
      <c r="UQ42" s="26"/>
      <c r="UR42" s="26"/>
      <c r="US42" s="26"/>
      <c r="UT42" s="26"/>
      <c r="UU42" s="26"/>
      <c r="UV42" s="26"/>
      <c r="UW42" s="26"/>
      <c r="UX42" s="26"/>
      <c r="UY42" s="26"/>
      <c r="UZ42" s="26"/>
      <c r="VA42" s="26"/>
      <c r="VB42" s="26"/>
      <c r="VC42" s="26"/>
      <c r="VD42" s="26"/>
      <c r="VE42" s="26"/>
      <c r="VF42" s="26"/>
      <c r="VG42" s="26"/>
      <c r="VH42" s="26"/>
      <c r="VI42" s="26"/>
      <c r="VJ42" s="26"/>
      <c r="VK42" s="26"/>
      <c r="VL42" s="26"/>
      <c r="VM42" s="26"/>
      <c r="VN42" s="26"/>
      <c r="VO42" s="26"/>
      <c r="VP42" s="26"/>
      <c r="VQ42" s="26"/>
      <c r="VR42" s="26"/>
      <c r="VS42" s="26"/>
      <c r="VT42" s="26"/>
      <c r="VU42" s="26"/>
      <c r="VV42" s="26"/>
      <c r="VW42" s="26"/>
      <c r="VX42" s="26"/>
      <c r="VY42" s="26"/>
      <c r="VZ42" s="26"/>
      <c r="WA42" s="26"/>
      <c r="WB42" s="26"/>
      <c r="WC42" s="26"/>
      <c r="WD42" s="26"/>
    </row>
    <row r="43" spans="1:602" ht="72.75" customHeight="1" x14ac:dyDescent="0.25">
      <c r="A43" s="24" t="s">
        <v>72</v>
      </c>
      <c r="B43" s="288"/>
      <c r="C43" s="123" t="s">
        <v>51</v>
      </c>
      <c r="D43" s="132" t="s">
        <v>115</v>
      </c>
      <c r="E43" s="114" t="s">
        <v>53</v>
      </c>
      <c r="F43" s="114" t="s">
        <v>44</v>
      </c>
      <c r="G43" s="83" t="s">
        <v>78</v>
      </c>
      <c r="H43" s="73"/>
      <c r="I43" s="303"/>
      <c r="J43" s="290"/>
      <c r="K43" s="291"/>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6"/>
      <c r="MA43" s="26"/>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6"/>
      <c r="NW43" s="26"/>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c r="QJ43" s="26"/>
      <c r="QK43" s="26"/>
      <c r="QL43" s="26"/>
      <c r="QM43" s="26"/>
      <c r="QN43" s="26"/>
      <c r="QO43" s="26"/>
      <c r="QP43" s="26"/>
      <c r="QQ43" s="26"/>
      <c r="QR43" s="26"/>
      <c r="QS43" s="26"/>
      <c r="QT43" s="26"/>
      <c r="QU43" s="26"/>
      <c r="QV43" s="26"/>
      <c r="QW43" s="26"/>
      <c r="QX43" s="26"/>
      <c r="QY43" s="26"/>
      <c r="QZ43" s="26"/>
      <c r="RA43" s="26"/>
      <c r="RB43" s="26"/>
      <c r="RC43" s="26"/>
      <c r="RD43" s="26"/>
      <c r="RE43" s="26"/>
      <c r="RF43" s="26"/>
      <c r="RG43" s="26"/>
      <c r="RH43" s="26"/>
      <c r="RI43" s="26"/>
      <c r="RJ43" s="26"/>
      <c r="RK43" s="26"/>
      <c r="RL43" s="26"/>
      <c r="RM43" s="26"/>
      <c r="RN43" s="26"/>
      <c r="RO43" s="26"/>
      <c r="RP43" s="26"/>
      <c r="RQ43" s="26"/>
      <c r="RR43" s="26"/>
      <c r="RS43" s="26"/>
      <c r="RT43" s="26"/>
      <c r="RU43" s="26"/>
      <c r="RV43" s="26"/>
      <c r="RW43" s="26"/>
      <c r="RX43" s="26"/>
      <c r="RY43" s="26"/>
      <c r="RZ43" s="26"/>
      <c r="SA43" s="26"/>
      <c r="SB43" s="26"/>
      <c r="SC43" s="26"/>
      <c r="SD43" s="26"/>
      <c r="SE43" s="26"/>
      <c r="SF43" s="26"/>
      <c r="SG43" s="26"/>
      <c r="SH43" s="26"/>
      <c r="SI43" s="26"/>
      <c r="SJ43" s="26"/>
      <c r="SK43" s="26"/>
      <c r="SL43" s="26"/>
      <c r="SM43" s="26"/>
      <c r="SN43" s="26"/>
      <c r="SO43" s="26"/>
      <c r="SP43" s="26"/>
      <c r="SQ43" s="26"/>
      <c r="SR43" s="26"/>
      <c r="SS43" s="26"/>
      <c r="ST43" s="26"/>
      <c r="SU43" s="26"/>
      <c r="SV43" s="26"/>
      <c r="SW43" s="26"/>
      <c r="SX43" s="26"/>
      <c r="SY43" s="26"/>
      <c r="SZ43" s="26"/>
      <c r="TA43" s="26"/>
      <c r="TB43" s="26"/>
      <c r="TC43" s="26"/>
      <c r="TD43" s="26"/>
      <c r="TE43" s="26"/>
      <c r="TF43" s="26"/>
      <c r="TG43" s="26"/>
      <c r="TH43" s="26"/>
      <c r="TI43" s="26"/>
      <c r="TJ43" s="26"/>
      <c r="TK43" s="26"/>
      <c r="TL43" s="26"/>
      <c r="TM43" s="26"/>
      <c r="TN43" s="26"/>
      <c r="TO43" s="26"/>
      <c r="TP43" s="26"/>
      <c r="TQ43" s="26"/>
      <c r="TR43" s="26"/>
      <c r="TS43" s="26"/>
      <c r="TT43" s="26"/>
      <c r="TU43" s="26"/>
      <c r="TV43" s="26"/>
      <c r="TW43" s="26"/>
      <c r="TX43" s="26"/>
      <c r="TY43" s="26"/>
      <c r="TZ43" s="26"/>
      <c r="UA43" s="26"/>
      <c r="UB43" s="26"/>
      <c r="UC43" s="26"/>
      <c r="UD43" s="26"/>
      <c r="UE43" s="26"/>
      <c r="UF43" s="26"/>
      <c r="UG43" s="26"/>
      <c r="UH43" s="26"/>
      <c r="UI43" s="26"/>
      <c r="UJ43" s="26"/>
      <c r="UK43" s="26"/>
      <c r="UL43" s="26"/>
      <c r="UM43" s="26"/>
      <c r="UN43" s="26"/>
      <c r="UO43" s="26"/>
      <c r="UP43" s="26"/>
      <c r="UQ43" s="26"/>
      <c r="UR43" s="26"/>
      <c r="US43" s="26"/>
      <c r="UT43" s="26"/>
      <c r="UU43" s="26"/>
      <c r="UV43" s="26"/>
      <c r="UW43" s="26"/>
      <c r="UX43" s="26"/>
      <c r="UY43" s="26"/>
      <c r="UZ43" s="26"/>
      <c r="VA43" s="26"/>
      <c r="VB43" s="26"/>
      <c r="VC43" s="26"/>
      <c r="VD43" s="26"/>
      <c r="VE43" s="26"/>
      <c r="VF43" s="26"/>
      <c r="VG43" s="26"/>
      <c r="VH43" s="26"/>
      <c r="VI43" s="26"/>
      <c r="VJ43" s="26"/>
      <c r="VK43" s="26"/>
      <c r="VL43" s="26"/>
      <c r="VM43" s="26"/>
      <c r="VN43" s="26"/>
      <c r="VO43" s="26"/>
      <c r="VP43" s="26"/>
      <c r="VQ43" s="26"/>
      <c r="VR43" s="26"/>
      <c r="VS43" s="26"/>
      <c r="VT43" s="26"/>
      <c r="VU43" s="26"/>
      <c r="VV43" s="26"/>
      <c r="VW43" s="26"/>
      <c r="VX43" s="26"/>
      <c r="VY43" s="26"/>
      <c r="VZ43" s="26"/>
      <c r="WA43" s="26"/>
      <c r="WB43" s="26"/>
      <c r="WC43" s="26"/>
      <c r="WD43" s="26"/>
    </row>
    <row r="44" spans="1:602" ht="72.75" customHeight="1" x14ac:dyDescent="0.25">
      <c r="A44" s="24" t="s">
        <v>72</v>
      </c>
      <c r="B44" s="289"/>
      <c r="C44" s="123" t="s">
        <v>54</v>
      </c>
      <c r="D44" s="132" t="s">
        <v>116</v>
      </c>
      <c r="E44" s="115" t="s">
        <v>56</v>
      </c>
      <c r="F44" s="114" t="s">
        <v>44</v>
      </c>
      <c r="G44" s="83" t="s">
        <v>78</v>
      </c>
      <c r="H44" s="73"/>
      <c r="I44" s="304"/>
      <c r="J44" s="290"/>
      <c r="K44" s="291"/>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c r="KD44" s="26"/>
      <c r="KE44" s="26"/>
      <c r="KF44" s="26"/>
      <c r="KG44" s="26"/>
      <c r="KH44" s="26"/>
      <c r="KI44" s="26"/>
      <c r="KJ44" s="26"/>
      <c r="KK44" s="26"/>
      <c r="KL44" s="26"/>
      <c r="KM44" s="26"/>
      <c r="KN44" s="26"/>
      <c r="KO44" s="26"/>
      <c r="KP44" s="26"/>
      <c r="KQ44" s="26"/>
      <c r="KR44" s="26"/>
      <c r="KS44" s="26"/>
      <c r="KT44" s="26"/>
      <c r="KU44" s="26"/>
      <c r="KV44" s="26"/>
      <c r="KW44" s="26"/>
      <c r="KX44" s="26"/>
      <c r="KY44" s="26"/>
      <c r="KZ44" s="26"/>
      <c r="LA44" s="26"/>
      <c r="LB44" s="26"/>
      <c r="LC44" s="26"/>
      <c r="LD44" s="26"/>
      <c r="LE44" s="26"/>
      <c r="LF44" s="26"/>
      <c r="LG44" s="26"/>
      <c r="LH44" s="26"/>
      <c r="LI44" s="26"/>
      <c r="LJ44" s="26"/>
      <c r="LK44" s="26"/>
      <c r="LL44" s="26"/>
      <c r="LM44" s="26"/>
      <c r="LN44" s="26"/>
      <c r="LO44" s="26"/>
      <c r="LP44" s="26"/>
      <c r="LQ44" s="26"/>
      <c r="LR44" s="26"/>
      <c r="LS44" s="26"/>
      <c r="LT44" s="26"/>
      <c r="LU44" s="26"/>
      <c r="LV44" s="26"/>
      <c r="LW44" s="26"/>
      <c r="LX44" s="26"/>
      <c r="LY44" s="26"/>
      <c r="LZ44" s="26"/>
      <c r="MA44" s="26"/>
      <c r="MB44" s="26"/>
      <c r="MC44" s="26"/>
      <c r="MD44" s="26"/>
      <c r="ME44" s="26"/>
      <c r="MF44" s="26"/>
      <c r="MG44" s="26"/>
      <c r="MH44" s="26"/>
      <c r="MI44" s="26"/>
      <c r="MJ44" s="26"/>
      <c r="MK44" s="26"/>
      <c r="ML44" s="26"/>
      <c r="MM44" s="26"/>
      <c r="MN44" s="26"/>
      <c r="MO44" s="26"/>
      <c r="MP44" s="26"/>
      <c r="MQ44" s="26"/>
      <c r="MR44" s="26"/>
      <c r="MS44" s="26"/>
      <c r="MT44" s="26"/>
      <c r="MU44" s="26"/>
      <c r="MV44" s="26"/>
      <c r="MW44" s="26"/>
      <c r="MX44" s="26"/>
      <c r="MY44" s="26"/>
      <c r="MZ44" s="26"/>
      <c r="NA44" s="26"/>
      <c r="NB44" s="26"/>
      <c r="NC44" s="26"/>
      <c r="ND44" s="26"/>
      <c r="NE44" s="26"/>
      <c r="NF44" s="26"/>
      <c r="NG44" s="26"/>
      <c r="NH44" s="26"/>
      <c r="NI44" s="26"/>
      <c r="NJ44" s="26"/>
      <c r="NK44" s="26"/>
      <c r="NL44" s="26"/>
      <c r="NM44" s="26"/>
      <c r="NN44" s="26"/>
      <c r="NO44" s="26"/>
      <c r="NP44" s="26"/>
      <c r="NQ44" s="26"/>
      <c r="NR44" s="26"/>
      <c r="NS44" s="26"/>
      <c r="NT44" s="26"/>
      <c r="NU44" s="26"/>
      <c r="NV44" s="26"/>
      <c r="NW44" s="26"/>
      <c r="NX44" s="26"/>
      <c r="NY44" s="26"/>
      <c r="NZ44" s="26"/>
      <c r="OA44" s="26"/>
      <c r="OB44" s="26"/>
      <c r="OC44" s="26"/>
      <c r="OD44" s="26"/>
      <c r="OE44" s="26"/>
      <c r="OF44" s="26"/>
      <c r="OG44" s="26"/>
      <c r="OH44" s="26"/>
      <c r="OI44" s="26"/>
      <c r="OJ44" s="26"/>
      <c r="OK44" s="26"/>
      <c r="OL44" s="26"/>
      <c r="OM44" s="26"/>
      <c r="ON44" s="26"/>
      <c r="OO44" s="26"/>
      <c r="OP44" s="26"/>
      <c r="OQ44" s="26"/>
      <c r="OR44" s="26"/>
      <c r="OS44" s="26"/>
      <c r="OT44" s="26"/>
      <c r="OU44" s="26"/>
      <c r="OV44" s="26"/>
      <c r="OW44" s="26"/>
      <c r="OX44" s="26"/>
      <c r="OY44" s="26"/>
      <c r="OZ44" s="26"/>
      <c r="PA44" s="26"/>
      <c r="PB44" s="26"/>
      <c r="PC44" s="26"/>
      <c r="PD44" s="26"/>
      <c r="PE44" s="26"/>
      <c r="PF44" s="26"/>
      <c r="PG44" s="26"/>
      <c r="PH44" s="26"/>
      <c r="PI44" s="26"/>
      <c r="PJ44" s="26"/>
      <c r="PK44" s="26"/>
      <c r="PL44" s="26"/>
      <c r="PM44" s="26"/>
      <c r="PN44" s="26"/>
      <c r="PO44" s="26"/>
      <c r="PP44" s="26"/>
      <c r="PQ44" s="26"/>
      <c r="PR44" s="26"/>
      <c r="PS44" s="26"/>
      <c r="PT44" s="26"/>
      <c r="PU44" s="26"/>
      <c r="PV44" s="26"/>
      <c r="PW44" s="26"/>
      <c r="PX44" s="26"/>
      <c r="PY44" s="26"/>
      <c r="PZ44" s="26"/>
      <c r="QA44" s="26"/>
      <c r="QB44" s="26"/>
      <c r="QC44" s="26"/>
      <c r="QD44" s="26"/>
      <c r="QE44" s="26"/>
      <c r="QF44" s="26"/>
      <c r="QG44" s="26"/>
      <c r="QH44" s="26"/>
      <c r="QI44" s="26"/>
      <c r="QJ44" s="26"/>
      <c r="QK44" s="26"/>
      <c r="QL44" s="26"/>
      <c r="QM44" s="26"/>
      <c r="QN44" s="26"/>
      <c r="QO44" s="26"/>
      <c r="QP44" s="26"/>
      <c r="QQ44" s="26"/>
      <c r="QR44" s="26"/>
      <c r="QS44" s="26"/>
      <c r="QT44" s="26"/>
      <c r="QU44" s="26"/>
      <c r="QV44" s="26"/>
      <c r="QW44" s="26"/>
      <c r="QX44" s="26"/>
      <c r="QY44" s="26"/>
      <c r="QZ44" s="26"/>
      <c r="RA44" s="26"/>
      <c r="RB44" s="26"/>
      <c r="RC44" s="26"/>
      <c r="RD44" s="26"/>
      <c r="RE44" s="26"/>
      <c r="RF44" s="26"/>
      <c r="RG44" s="26"/>
      <c r="RH44" s="26"/>
      <c r="RI44" s="26"/>
      <c r="RJ44" s="26"/>
      <c r="RK44" s="26"/>
      <c r="RL44" s="26"/>
      <c r="RM44" s="26"/>
      <c r="RN44" s="26"/>
      <c r="RO44" s="26"/>
      <c r="RP44" s="26"/>
      <c r="RQ44" s="26"/>
      <c r="RR44" s="26"/>
      <c r="RS44" s="26"/>
      <c r="RT44" s="26"/>
      <c r="RU44" s="26"/>
      <c r="RV44" s="26"/>
      <c r="RW44" s="26"/>
      <c r="RX44" s="26"/>
      <c r="RY44" s="26"/>
      <c r="RZ44" s="26"/>
      <c r="SA44" s="26"/>
      <c r="SB44" s="26"/>
      <c r="SC44" s="26"/>
      <c r="SD44" s="26"/>
      <c r="SE44" s="26"/>
      <c r="SF44" s="26"/>
      <c r="SG44" s="26"/>
      <c r="SH44" s="26"/>
      <c r="SI44" s="26"/>
      <c r="SJ44" s="26"/>
      <c r="SK44" s="26"/>
      <c r="SL44" s="26"/>
      <c r="SM44" s="26"/>
      <c r="SN44" s="26"/>
      <c r="SO44" s="26"/>
      <c r="SP44" s="26"/>
      <c r="SQ44" s="26"/>
      <c r="SR44" s="26"/>
      <c r="SS44" s="26"/>
      <c r="ST44" s="26"/>
      <c r="SU44" s="26"/>
      <c r="SV44" s="26"/>
      <c r="SW44" s="26"/>
      <c r="SX44" s="26"/>
      <c r="SY44" s="26"/>
      <c r="SZ44" s="26"/>
      <c r="TA44" s="26"/>
      <c r="TB44" s="26"/>
      <c r="TC44" s="26"/>
      <c r="TD44" s="26"/>
      <c r="TE44" s="26"/>
      <c r="TF44" s="26"/>
      <c r="TG44" s="26"/>
      <c r="TH44" s="26"/>
      <c r="TI44" s="26"/>
      <c r="TJ44" s="26"/>
      <c r="TK44" s="26"/>
      <c r="TL44" s="26"/>
      <c r="TM44" s="26"/>
      <c r="TN44" s="26"/>
      <c r="TO44" s="26"/>
      <c r="TP44" s="26"/>
      <c r="TQ44" s="26"/>
      <c r="TR44" s="26"/>
      <c r="TS44" s="26"/>
      <c r="TT44" s="26"/>
      <c r="TU44" s="26"/>
      <c r="TV44" s="26"/>
      <c r="TW44" s="26"/>
      <c r="TX44" s="26"/>
      <c r="TY44" s="26"/>
      <c r="TZ44" s="26"/>
      <c r="UA44" s="26"/>
      <c r="UB44" s="26"/>
      <c r="UC44" s="26"/>
      <c r="UD44" s="26"/>
      <c r="UE44" s="26"/>
      <c r="UF44" s="26"/>
      <c r="UG44" s="26"/>
      <c r="UH44" s="26"/>
      <c r="UI44" s="26"/>
      <c r="UJ44" s="26"/>
      <c r="UK44" s="26"/>
      <c r="UL44" s="26"/>
      <c r="UM44" s="26"/>
      <c r="UN44" s="26"/>
      <c r="UO44" s="26"/>
      <c r="UP44" s="26"/>
      <c r="UQ44" s="26"/>
      <c r="UR44" s="26"/>
      <c r="US44" s="26"/>
      <c r="UT44" s="26"/>
      <c r="UU44" s="26"/>
      <c r="UV44" s="26"/>
      <c r="UW44" s="26"/>
      <c r="UX44" s="26"/>
      <c r="UY44" s="26"/>
      <c r="UZ44" s="26"/>
      <c r="VA44" s="26"/>
      <c r="VB44" s="26"/>
      <c r="VC44" s="26"/>
      <c r="VD44" s="26"/>
      <c r="VE44" s="26"/>
      <c r="VF44" s="26"/>
      <c r="VG44" s="26"/>
      <c r="VH44" s="26"/>
      <c r="VI44" s="26"/>
      <c r="VJ44" s="26"/>
      <c r="VK44" s="26"/>
      <c r="VL44" s="26"/>
      <c r="VM44" s="26"/>
      <c r="VN44" s="26"/>
      <c r="VO44" s="26"/>
      <c r="VP44" s="26"/>
      <c r="VQ44" s="26"/>
      <c r="VR44" s="26"/>
      <c r="VS44" s="26"/>
      <c r="VT44" s="26"/>
      <c r="VU44" s="26"/>
      <c r="VV44" s="26"/>
      <c r="VW44" s="26"/>
      <c r="VX44" s="26"/>
      <c r="VY44" s="26"/>
      <c r="VZ44" s="26"/>
      <c r="WA44" s="26"/>
      <c r="WB44" s="26"/>
      <c r="WC44" s="26"/>
      <c r="WD44" s="26"/>
    </row>
    <row r="45" spans="1:602" ht="31.2" customHeight="1" x14ac:dyDescent="0.25">
      <c r="A45" s="24" t="s">
        <v>57</v>
      </c>
      <c r="B45" s="312" t="s">
        <v>117</v>
      </c>
      <c r="C45" s="122" t="s">
        <v>139</v>
      </c>
      <c r="D45" s="129" t="s">
        <v>118</v>
      </c>
      <c r="E45" s="110" t="s">
        <v>39</v>
      </c>
      <c r="F45" s="110" t="s">
        <v>44</v>
      </c>
      <c r="G45" s="82" t="s">
        <v>45</v>
      </c>
      <c r="H45" s="73"/>
      <c r="I45" s="302"/>
      <c r="J45" s="320" t="s">
        <v>119</v>
      </c>
      <c r="K45" s="321" t="s">
        <v>120</v>
      </c>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c r="LA45" s="26"/>
      <c r="LB45" s="26"/>
      <c r="LC45" s="26"/>
      <c r="LD45" s="26"/>
      <c r="LE45" s="26"/>
      <c r="LF45" s="26"/>
      <c r="LG45" s="26"/>
      <c r="LH45" s="26"/>
      <c r="LI45" s="26"/>
      <c r="LJ45" s="26"/>
      <c r="LK45" s="26"/>
      <c r="LL45" s="26"/>
      <c r="LM45" s="26"/>
      <c r="LN45" s="26"/>
      <c r="LO45" s="26"/>
      <c r="LP45" s="26"/>
      <c r="LQ45" s="26"/>
      <c r="LR45" s="26"/>
      <c r="LS45" s="26"/>
      <c r="LT45" s="26"/>
      <c r="LU45" s="26"/>
      <c r="LV45" s="26"/>
      <c r="LW45" s="26"/>
      <c r="LX45" s="26"/>
      <c r="LY45" s="26"/>
      <c r="LZ45" s="26"/>
      <c r="MA45" s="26"/>
      <c r="MB45" s="26"/>
      <c r="MC45" s="26"/>
      <c r="MD45" s="26"/>
      <c r="ME45" s="26"/>
      <c r="MF45" s="26"/>
      <c r="MG45" s="26"/>
      <c r="MH45" s="26"/>
      <c r="MI45" s="26"/>
      <c r="MJ45" s="26"/>
      <c r="MK45" s="26"/>
      <c r="ML45" s="26"/>
      <c r="MM45" s="26"/>
      <c r="MN45" s="26"/>
      <c r="MO45" s="26"/>
      <c r="MP45" s="26"/>
      <c r="MQ45" s="26"/>
      <c r="MR45" s="26"/>
      <c r="MS45" s="26"/>
      <c r="MT45" s="26"/>
      <c r="MU45" s="26"/>
      <c r="MV45" s="26"/>
      <c r="MW45" s="26"/>
      <c r="MX45" s="26"/>
      <c r="MY45" s="26"/>
      <c r="MZ45" s="26"/>
      <c r="NA45" s="26"/>
      <c r="NB45" s="26"/>
      <c r="NC45" s="26"/>
      <c r="ND45" s="26"/>
      <c r="NE45" s="26"/>
      <c r="NF45" s="26"/>
      <c r="NG45" s="26"/>
      <c r="NH45" s="26"/>
      <c r="NI45" s="26"/>
      <c r="NJ45" s="26"/>
      <c r="NK45" s="26"/>
      <c r="NL45" s="26"/>
      <c r="NM45" s="26"/>
      <c r="NN45" s="26"/>
      <c r="NO45" s="26"/>
      <c r="NP45" s="26"/>
      <c r="NQ45" s="26"/>
      <c r="NR45" s="26"/>
      <c r="NS45" s="26"/>
      <c r="NT45" s="26"/>
      <c r="NU45" s="26"/>
      <c r="NV45" s="26"/>
      <c r="NW45" s="26"/>
      <c r="NX45" s="26"/>
      <c r="NY45" s="26"/>
      <c r="NZ45" s="26"/>
      <c r="OA45" s="26"/>
      <c r="OB45" s="26"/>
      <c r="OC45" s="26"/>
      <c r="OD45" s="26"/>
      <c r="OE45" s="26"/>
      <c r="OF45" s="26"/>
      <c r="OG45" s="26"/>
      <c r="OH45" s="26"/>
      <c r="OI45" s="26"/>
      <c r="OJ45" s="26"/>
      <c r="OK45" s="26"/>
      <c r="OL45" s="26"/>
      <c r="OM45" s="26"/>
      <c r="ON45" s="26"/>
      <c r="OO45" s="26"/>
      <c r="OP45" s="26"/>
      <c r="OQ45" s="26"/>
      <c r="OR45" s="26"/>
      <c r="OS45" s="26"/>
      <c r="OT45" s="26"/>
      <c r="OU45" s="26"/>
      <c r="OV45" s="26"/>
      <c r="OW45" s="26"/>
      <c r="OX45" s="26"/>
      <c r="OY45" s="26"/>
      <c r="OZ45" s="26"/>
      <c r="PA45" s="26"/>
      <c r="PB45" s="26"/>
      <c r="PC45" s="26"/>
      <c r="PD45" s="26"/>
      <c r="PE45" s="26"/>
      <c r="PF45" s="26"/>
      <c r="PG45" s="26"/>
      <c r="PH45" s="26"/>
      <c r="PI45" s="26"/>
      <c r="PJ45" s="26"/>
      <c r="PK45" s="26"/>
      <c r="PL45" s="26"/>
      <c r="PM45" s="26"/>
      <c r="PN45" s="26"/>
      <c r="PO45" s="26"/>
      <c r="PP45" s="26"/>
      <c r="PQ45" s="26"/>
      <c r="PR45" s="26"/>
      <c r="PS45" s="26"/>
      <c r="PT45" s="26"/>
      <c r="PU45" s="26"/>
      <c r="PV45" s="26"/>
      <c r="PW45" s="26"/>
      <c r="PX45" s="26"/>
      <c r="PY45" s="26"/>
      <c r="PZ45" s="26"/>
      <c r="QA45" s="26"/>
      <c r="QB45" s="26"/>
      <c r="QC45" s="26"/>
      <c r="QD45" s="26"/>
      <c r="QE45" s="26"/>
      <c r="QF45" s="26"/>
      <c r="QG45" s="26"/>
      <c r="QH45" s="26"/>
      <c r="QI45" s="26"/>
      <c r="QJ45" s="26"/>
      <c r="QK45" s="26"/>
      <c r="QL45" s="26"/>
      <c r="QM45" s="26"/>
      <c r="QN45" s="26"/>
      <c r="QO45" s="26"/>
      <c r="QP45" s="26"/>
      <c r="QQ45" s="26"/>
      <c r="QR45" s="26"/>
      <c r="QS45" s="26"/>
      <c r="QT45" s="26"/>
      <c r="QU45" s="26"/>
      <c r="QV45" s="26"/>
      <c r="QW45" s="26"/>
      <c r="QX45" s="26"/>
      <c r="QY45" s="26"/>
      <c r="QZ45" s="26"/>
      <c r="RA45" s="26"/>
      <c r="RB45" s="26"/>
      <c r="RC45" s="26"/>
      <c r="RD45" s="26"/>
      <c r="RE45" s="26"/>
      <c r="RF45" s="26"/>
      <c r="RG45" s="26"/>
      <c r="RH45" s="26"/>
      <c r="RI45" s="26"/>
      <c r="RJ45" s="26"/>
      <c r="RK45" s="26"/>
      <c r="RL45" s="26"/>
      <c r="RM45" s="26"/>
      <c r="RN45" s="26"/>
      <c r="RO45" s="26"/>
      <c r="RP45" s="26"/>
      <c r="RQ45" s="26"/>
      <c r="RR45" s="26"/>
      <c r="RS45" s="26"/>
      <c r="RT45" s="26"/>
      <c r="RU45" s="26"/>
      <c r="RV45" s="26"/>
      <c r="RW45" s="26"/>
      <c r="RX45" s="26"/>
      <c r="RY45" s="26"/>
      <c r="RZ45" s="26"/>
      <c r="SA45" s="26"/>
      <c r="SB45" s="26"/>
      <c r="SC45" s="26"/>
      <c r="SD45" s="26"/>
      <c r="SE45" s="26"/>
      <c r="SF45" s="26"/>
      <c r="SG45" s="26"/>
      <c r="SH45" s="26"/>
      <c r="SI45" s="26"/>
      <c r="SJ45" s="26"/>
      <c r="SK45" s="26"/>
      <c r="SL45" s="26"/>
      <c r="SM45" s="26"/>
      <c r="SN45" s="26"/>
      <c r="SO45" s="26"/>
      <c r="SP45" s="26"/>
      <c r="SQ45" s="26"/>
      <c r="SR45" s="26"/>
      <c r="SS45" s="26"/>
      <c r="ST45" s="26"/>
      <c r="SU45" s="26"/>
      <c r="SV45" s="26"/>
      <c r="SW45" s="26"/>
      <c r="SX45" s="26"/>
      <c r="SY45" s="26"/>
      <c r="SZ45" s="26"/>
      <c r="TA45" s="26"/>
      <c r="TB45" s="26"/>
      <c r="TC45" s="26"/>
      <c r="TD45" s="26"/>
      <c r="TE45" s="26"/>
      <c r="TF45" s="26"/>
      <c r="TG45" s="26"/>
      <c r="TH45" s="26"/>
      <c r="TI45" s="26"/>
      <c r="TJ45" s="26"/>
      <c r="TK45" s="26"/>
      <c r="TL45" s="26"/>
      <c r="TM45" s="26"/>
      <c r="TN45" s="26"/>
      <c r="TO45" s="26"/>
      <c r="TP45" s="26"/>
      <c r="TQ45" s="26"/>
      <c r="TR45" s="26"/>
      <c r="TS45" s="26"/>
      <c r="TT45" s="26"/>
      <c r="TU45" s="26"/>
      <c r="TV45" s="26"/>
      <c r="TW45" s="26"/>
      <c r="TX45" s="26"/>
      <c r="TY45" s="26"/>
      <c r="TZ45" s="26"/>
      <c r="UA45" s="26"/>
      <c r="UB45" s="26"/>
      <c r="UC45" s="26"/>
      <c r="UD45" s="26"/>
      <c r="UE45" s="26"/>
      <c r="UF45" s="26"/>
      <c r="UG45" s="26"/>
      <c r="UH45" s="26"/>
      <c r="UI45" s="26"/>
      <c r="UJ45" s="26"/>
      <c r="UK45" s="26"/>
      <c r="UL45" s="26"/>
      <c r="UM45" s="26"/>
      <c r="UN45" s="26"/>
      <c r="UO45" s="26"/>
      <c r="UP45" s="26"/>
      <c r="UQ45" s="26"/>
      <c r="UR45" s="26"/>
      <c r="US45" s="26"/>
      <c r="UT45" s="26"/>
      <c r="UU45" s="26"/>
      <c r="UV45" s="26"/>
      <c r="UW45" s="26"/>
      <c r="UX45" s="26"/>
      <c r="UY45" s="26"/>
      <c r="UZ45" s="26"/>
      <c r="VA45" s="26"/>
      <c r="VB45" s="26"/>
      <c r="VC45" s="26"/>
      <c r="VD45" s="26"/>
      <c r="VE45" s="26"/>
      <c r="VF45" s="26"/>
      <c r="VG45" s="26"/>
      <c r="VH45" s="26"/>
      <c r="VI45" s="26"/>
      <c r="VJ45" s="26"/>
      <c r="VK45" s="26"/>
      <c r="VL45" s="26"/>
      <c r="VM45" s="26"/>
      <c r="VN45" s="26"/>
      <c r="VO45" s="26"/>
      <c r="VP45" s="26"/>
      <c r="VQ45" s="26"/>
      <c r="VR45" s="26"/>
      <c r="VS45" s="26"/>
      <c r="VT45" s="26"/>
      <c r="VU45" s="26"/>
      <c r="VV45" s="26"/>
      <c r="VW45" s="26"/>
      <c r="VX45" s="26"/>
      <c r="VY45" s="26"/>
      <c r="VZ45" s="26"/>
      <c r="WA45" s="26"/>
      <c r="WB45" s="26"/>
      <c r="WC45" s="26"/>
      <c r="WD45" s="26"/>
    </row>
    <row r="46" spans="1:602" ht="31.2" customHeight="1" x14ac:dyDescent="0.25">
      <c r="A46" s="24" t="s">
        <v>57</v>
      </c>
      <c r="B46" s="288"/>
      <c r="C46" s="123" t="s">
        <v>143</v>
      </c>
      <c r="D46" s="132" t="s">
        <v>121</v>
      </c>
      <c r="E46" s="114" t="s">
        <v>50</v>
      </c>
      <c r="F46" s="114" t="s">
        <v>44</v>
      </c>
      <c r="G46" s="83" t="s">
        <v>45</v>
      </c>
      <c r="H46" s="73"/>
      <c r="I46" s="303"/>
      <c r="J46" s="320"/>
      <c r="K46" s="321"/>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row>
    <row r="47" spans="1:602" ht="31.2" customHeight="1" x14ac:dyDescent="0.25">
      <c r="A47" s="24" t="s">
        <v>57</v>
      </c>
      <c r="B47" s="288"/>
      <c r="C47" s="123" t="s">
        <v>51</v>
      </c>
      <c r="D47" s="132" t="s">
        <v>122</v>
      </c>
      <c r="E47" s="114" t="s">
        <v>53</v>
      </c>
      <c r="F47" s="114" t="s">
        <v>44</v>
      </c>
      <c r="G47" s="83" t="s">
        <v>45</v>
      </c>
      <c r="H47" s="73"/>
      <c r="I47" s="303"/>
      <c r="J47" s="320"/>
      <c r="K47" s="321"/>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row>
    <row r="48" spans="1:602" s="26" customFormat="1" ht="31.2" customHeight="1" x14ac:dyDescent="0.25">
      <c r="A48" s="24" t="s">
        <v>57</v>
      </c>
      <c r="B48" s="289"/>
      <c r="C48" s="123" t="s">
        <v>54</v>
      </c>
      <c r="D48" s="132" t="s">
        <v>123</v>
      </c>
      <c r="E48" s="114" t="s">
        <v>56</v>
      </c>
      <c r="F48" s="114" t="s">
        <v>44</v>
      </c>
      <c r="G48" s="83" t="s">
        <v>45</v>
      </c>
      <c r="H48" s="73"/>
      <c r="I48" s="304"/>
      <c r="J48" s="320"/>
      <c r="K48" s="321"/>
    </row>
    <row r="49" spans="1:602" ht="106.5" customHeight="1" x14ac:dyDescent="0.25">
      <c r="A49" s="24" t="s">
        <v>124</v>
      </c>
      <c r="B49" s="312" t="s">
        <v>138</v>
      </c>
      <c r="C49" s="122" t="s">
        <v>139</v>
      </c>
      <c r="D49" s="129" t="s">
        <v>140</v>
      </c>
      <c r="E49" s="110" t="s">
        <v>141</v>
      </c>
      <c r="F49" s="110" t="s">
        <v>142</v>
      </c>
      <c r="G49" s="85" t="s">
        <v>45</v>
      </c>
      <c r="H49" s="73"/>
      <c r="I49" s="302"/>
      <c r="J49" s="308" t="s">
        <v>847</v>
      </c>
      <c r="K49" s="315" t="s">
        <v>848</v>
      </c>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row>
    <row r="50" spans="1:602" ht="106.5" customHeight="1" x14ac:dyDescent="0.25">
      <c r="A50" s="24" t="s">
        <v>124</v>
      </c>
      <c r="B50" s="288"/>
      <c r="C50" s="123" t="s">
        <v>143</v>
      </c>
      <c r="D50" s="132" t="s">
        <v>144</v>
      </c>
      <c r="E50" s="114" t="s">
        <v>777</v>
      </c>
      <c r="F50" s="114" t="s">
        <v>142</v>
      </c>
      <c r="G50" s="86" t="s">
        <v>45</v>
      </c>
      <c r="H50" s="73"/>
      <c r="I50" s="303"/>
      <c r="J50" s="309"/>
      <c r="K50" s="31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row>
    <row r="51" spans="1:602" ht="106.5" customHeight="1" x14ac:dyDescent="0.25">
      <c r="A51" s="24" t="s">
        <v>124</v>
      </c>
      <c r="B51" s="288"/>
      <c r="C51" s="123" t="s">
        <v>51</v>
      </c>
      <c r="D51" s="132" t="s">
        <v>145</v>
      </c>
      <c r="E51" s="114" t="s">
        <v>146</v>
      </c>
      <c r="F51" s="114" t="s">
        <v>142</v>
      </c>
      <c r="G51" s="86" t="s">
        <v>45</v>
      </c>
      <c r="H51" s="73"/>
      <c r="I51" s="303"/>
      <c r="J51" s="309"/>
      <c r="K51" s="31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row>
    <row r="52" spans="1:602" ht="106.5" customHeight="1" x14ac:dyDescent="0.25">
      <c r="A52" s="24" t="s">
        <v>124</v>
      </c>
      <c r="B52" s="289"/>
      <c r="C52" s="124" t="s">
        <v>54</v>
      </c>
      <c r="D52" s="135" t="s">
        <v>147</v>
      </c>
      <c r="E52" s="115" t="s">
        <v>148</v>
      </c>
      <c r="F52" s="115" t="s">
        <v>142</v>
      </c>
      <c r="G52" s="87" t="s">
        <v>45</v>
      </c>
      <c r="H52" s="73"/>
      <c r="I52" s="304"/>
      <c r="J52" s="310"/>
      <c r="K52" s="317"/>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row>
    <row r="53" spans="1:602" ht="67.5" customHeight="1" x14ac:dyDescent="0.25">
      <c r="A53" s="24" t="s">
        <v>80</v>
      </c>
      <c r="B53" s="312" t="s">
        <v>149</v>
      </c>
      <c r="C53" s="122" t="s">
        <v>139</v>
      </c>
      <c r="D53" s="129" t="s">
        <v>150</v>
      </c>
      <c r="E53" s="110" t="s">
        <v>39</v>
      </c>
      <c r="F53" s="110" t="s">
        <v>44</v>
      </c>
      <c r="G53" s="82" t="s">
        <v>45</v>
      </c>
      <c r="H53" s="73"/>
      <c r="I53" s="302"/>
      <c r="J53" s="290" t="s">
        <v>151</v>
      </c>
      <c r="K53" s="291" t="s">
        <v>152</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row>
    <row r="54" spans="1:602" ht="67.5" customHeight="1" x14ac:dyDescent="0.25">
      <c r="A54" s="24" t="s">
        <v>80</v>
      </c>
      <c r="B54" s="288"/>
      <c r="C54" s="123" t="s">
        <v>143</v>
      </c>
      <c r="D54" s="132" t="s">
        <v>153</v>
      </c>
      <c r="E54" s="114" t="s">
        <v>50</v>
      </c>
      <c r="F54" s="114" t="s">
        <v>44</v>
      </c>
      <c r="G54" s="83" t="s">
        <v>45</v>
      </c>
      <c r="H54" s="73"/>
      <c r="I54" s="303"/>
      <c r="J54" s="290"/>
      <c r="K54" s="291"/>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row>
    <row r="55" spans="1:602" ht="67.5" customHeight="1" x14ac:dyDescent="0.25">
      <c r="A55" s="24" t="s">
        <v>80</v>
      </c>
      <c r="B55" s="288"/>
      <c r="C55" s="123" t="s">
        <v>51</v>
      </c>
      <c r="D55" s="132" t="s">
        <v>154</v>
      </c>
      <c r="E55" s="114" t="s">
        <v>53</v>
      </c>
      <c r="F55" s="114" t="s">
        <v>44</v>
      </c>
      <c r="G55" s="83" t="s">
        <v>45</v>
      </c>
      <c r="H55" s="73"/>
      <c r="I55" s="303"/>
      <c r="J55" s="290"/>
      <c r="K55" s="291"/>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row>
    <row r="56" spans="1:602" ht="67.5" customHeight="1" x14ac:dyDescent="0.25">
      <c r="A56" s="24" t="s">
        <v>80</v>
      </c>
      <c r="B56" s="289"/>
      <c r="C56" s="123" t="s">
        <v>54</v>
      </c>
      <c r="D56" s="132" t="s">
        <v>155</v>
      </c>
      <c r="E56" s="115" t="s">
        <v>56</v>
      </c>
      <c r="F56" s="114" t="s">
        <v>44</v>
      </c>
      <c r="G56" s="83" t="s">
        <v>45</v>
      </c>
      <c r="H56" s="73"/>
      <c r="I56" s="304"/>
      <c r="J56" s="290"/>
      <c r="K56" s="291"/>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row>
    <row r="57" spans="1:602" ht="70.5" customHeight="1" x14ac:dyDescent="0.25">
      <c r="A57" s="24" t="s">
        <v>80</v>
      </c>
      <c r="B57" s="312" t="s">
        <v>156</v>
      </c>
      <c r="C57" s="122" t="s">
        <v>139</v>
      </c>
      <c r="D57" s="129" t="s">
        <v>157</v>
      </c>
      <c r="E57" s="110" t="s">
        <v>39</v>
      </c>
      <c r="F57" s="110" t="s">
        <v>44</v>
      </c>
      <c r="G57" s="82" t="s">
        <v>45</v>
      </c>
      <c r="H57" s="73"/>
      <c r="I57" s="333"/>
      <c r="J57" s="290" t="s">
        <v>158</v>
      </c>
      <c r="K57" s="291" t="s">
        <v>159</v>
      </c>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row>
    <row r="58" spans="1:602" ht="70.5" customHeight="1" x14ac:dyDescent="0.25">
      <c r="A58" s="24" t="s">
        <v>80</v>
      </c>
      <c r="B58" s="288"/>
      <c r="C58" s="123" t="s">
        <v>143</v>
      </c>
      <c r="D58" s="132" t="s">
        <v>160</v>
      </c>
      <c r="E58" s="114" t="s">
        <v>50</v>
      </c>
      <c r="F58" s="114" t="s">
        <v>44</v>
      </c>
      <c r="G58" s="83" t="s">
        <v>45</v>
      </c>
      <c r="H58" s="73"/>
      <c r="I58" s="334"/>
      <c r="J58" s="290"/>
      <c r="K58" s="291"/>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row>
    <row r="59" spans="1:602" ht="70.5" customHeight="1" x14ac:dyDescent="0.25">
      <c r="A59" s="24" t="s">
        <v>80</v>
      </c>
      <c r="B59" s="288"/>
      <c r="C59" s="123" t="s">
        <v>51</v>
      </c>
      <c r="D59" s="132" t="s">
        <v>161</v>
      </c>
      <c r="E59" s="114" t="s">
        <v>53</v>
      </c>
      <c r="F59" s="114" t="s">
        <v>44</v>
      </c>
      <c r="G59" s="83" t="s">
        <v>45</v>
      </c>
      <c r="H59" s="73"/>
      <c r="I59" s="334"/>
      <c r="J59" s="290"/>
      <c r="K59" s="291"/>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row>
    <row r="60" spans="1:602" ht="70.5" customHeight="1" x14ac:dyDescent="0.25">
      <c r="A60" s="24" t="s">
        <v>80</v>
      </c>
      <c r="B60" s="311"/>
      <c r="C60" s="125" t="s">
        <v>54</v>
      </c>
      <c r="D60" s="126" t="s">
        <v>162</v>
      </c>
      <c r="E60" s="156" t="s">
        <v>56</v>
      </c>
      <c r="F60" s="156" t="s">
        <v>44</v>
      </c>
      <c r="G60" s="88" t="s">
        <v>45</v>
      </c>
      <c r="H60" s="73"/>
      <c r="I60" s="335"/>
      <c r="J60" s="290"/>
      <c r="K60" s="291"/>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row>
    <row r="61" spans="1:602" ht="67.5" customHeight="1" x14ac:dyDescent="0.25">
      <c r="A61" s="24" t="s">
        <v>57</v>
      </c>
      <c r="B61" s="287" t="s">
        <v>163</v>
      </c>
      <c r="C61" s="127" t="s">
        <v>139</v>
      </c>
      <c r="D61" s="128" t="s">
        <v>164</v>
      </c>
      <c r="E61" s="157" t="s">
        <v>39</v>
      </c>
      <c r="F61" s="157" t="s">
        <v>44</v>
      </c>
      <c r="G61" s="89" t="s">
        <v>45</v>
      </c>
      <c r="H61" s="73"/>
      <c r="I61" s="302"/>
      <c r="J61" s="290" t="s">
        <v>165</v>
      </c>
      <c r="K61" s="291" t="s">
        <v>166</v>
      </c>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row>
    <row r="62" spans="1:602" ht="67.5" customHeight="1" x14ac:dyDescent="0.25">
      <c r="A62" s="24" t="s">
        <v>57</v>
      </c>
      <c r="B62" s="288"/>
      <c r="C62" s="123" t="s">
        <v>143</v>
      </c>
      <c r="D62" s="132" t="s">
        <v>167</v>
      </c>
      <c r="E62" s="114" t="s">
        <v>50</v>
      </c>
      <c r="F62" s="114" t="s">
        <v>44</v>
      </c>
      <c r="G62" s="83" t="s">
        <v>45</v>
      </c>
      <c r="H62" s="73"/>
      <c r="I62" s="303"/>
      <c r="J62" s="290"/>
      <c r="K62" s="291"/>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6"/>
      <c r="NF62" s="26"/>
      <c r="NG62" s="26"/>
      <c r="NH62" s="26"/>
      <c r="NI62" s="26"/>
      <c r="NJ62" s="26"/>
      <c r="NK62" s="26"/>
      <c r="NL62" s="26"/>
      <c r="NM62" s="26"/>
      <c r="NN62" s="26"/>
      <c r="NO62" s="26"/>
      <c r="NP62" s="26"/>
      <c r="NQ62" s="26"/>
      <c r="NR62" s="26"/>
      <c r="NS62" s="26"/>
      <c r="NT62" s="26"/>
      <c r="NU62" s="26"/>
      <c r="NV62" s="26"/>
      <c r="NW62" s="26"/>
      <c r="NX62" s="26"/>
      <c r="NY62" s="26"/>
      <c r="NZ62" s="26"/>
      <c r="OA62" s="26"/>
      <c r="OB62" s="26"/>
      <c r="OC62" s="26"/>
      <c r="OD62" s="26"/>
      <c r="OE62" s="26"/>
      <c r="OF62" s="26"/>
      <c r="OG62" s="26"/>
      <c r="OH62" s="26"/>
      <c r="OI62" s="26"/>
      <c r="OJ62" s="26"/>
      <c r="OK62" s="26"/>
      <c r="OL62" s="26"/>
      <c r="OM62" s="26"/>
      <c r="ON62" s="26"/>
      <c r="OO62" s="26"/>
      <c r="OP62" s="26"/>
      <c r="OQ62" s="26"/>
      <c r="OR62" s="26"/>
      <c r="OS62" s="26"/>
      <c r="OT62" s="26"/>
      <c r="OU62" s="26"/>
      <c r="OV62" s="26"/>
      <c r="OW62" s="26"/>
      <c r="OX62" s="26"/>
      <c r="OY62" s="26"/>
      <c r="OZ62" s="26"/>
      <c r="PA62" s="26"/>
      <c r="PB62" s="26"/>
      <c r="PC62" s="26"/>
      <c r="PD62" s="26"/>
      <c r="PE62" s="26"/>
      <c r="PF62" s="26"/>
      <c r="PG62" s="26"/>
      <c r="PH62" s="26"/>
      <c r="PI62" s="26"/>
      <c r="PJ62" s="26"/>
      <c r="PK62" s="26"/>
      <c r="PL62" s="26"/>
      <c r="PM62" s="26"/>
      <c r="PN62" s="26"/>
      <c r="PO62" s="26"/>
      <c r="PP62" s="26"/>
      <c r="PQ62" s="26"/>
      <c r="PR62" s="26"/>
      <c r="PS62" s="26"/>
      <c r="PT62" s="26"/>
      <c r="PU62" s="26"/>
      <c r="PV62" s="26"/>
      <c r="PW62" s="26"/>
      <c r="PX62" s="26"/>
      <c r="PY62" s="26"/>
      <c r="PZ62" s="26"/>
      <c r="QA62" s="26"/>
      <c r="QB62" s="26"/>
      <c r="QC62" s="26"/>
      <c r="QD62" s="26"/>
      <c r="QE62" s="26"/>
      <c r="QF62" s="26"/>
      <c r="QG62" s="26"/>
      <c r="QH62" s="26"/>
      <c r="QI62" s="26"/>
      <c r="QJ62" s="26"/>
      <c r="QK62" s="26"/>
      <c r="QL62" s="26"/>
      <c r="QM62" s="26"/>
      <c r="QN62" s="26"/>
      <c r="QO62" s="26"/>
      <c r="QP62" s="26"/>
      <c r="QQ62" s="26"/>
      <c r="QR62" s="26"/>
      <c r="QS62" s="26"/>
      <c r="QT62" s="26"/>
      <c r="QU62" s="26"/>
      <c r="QV62" s="26"/>
      <c r="QW62" s="26"/>
      <c r="QX62" s="26"/>
      <c r="QY62" s="26"/>
      <c r="QZ62" s="26"/>
      <c r="RA62" s="26"/>
      <c r="RB62" s="26"/>
      <c r="RC62" s="26"/>
      <c r="RD62" s="26"/>
      <c r="RE62" s="26"/>
      <c r="RF62" s="26"/>
      <c r="RG62" s="26"/>
      <c r="RH62" s="26"/>
      <c r="RI62" s="26"/>
      <c r="RJ62" s="26"/>
      <c r="RK62" s="26"/>
      <c r="RL62" s="26"/>
      <c r="RM62" s="26"/>
      <c r="RN62" s="26"/>
      <c r="RO62" s="26"/>
      <c r="RP62" s="26"/>
      <c r="RQ62" s="26"/>
      <c r="RR62" s="26"/>
      <c r="RS62" s="26"/>
      <c r="RT62" s="26"/>
      <c r="RU62" s="26"/>
      <c r="RV62" s="26"/>
      <c r="RW62" s="26"/>
      <c r="RX62" s="26"/>
      <c r="RY62" s="26"/>
      <c r="RZ62" s="26"/>
      <c r="SA62" s="26"/>
      <c r="SB62" s="26"/>
      <c r="SC62" s="26"/>
      <c r="SD62" s="26"/>
      <c r="SE62" s="26"/>
      <c r="SF62" s="26"/>
      <c r="SG62" s="26"/>
      <c r="SH62" s="26"/>
      <c r="SI62" s="26"/>
      <c r="SJ62" s="26"/>
      <c r="SK62" s="26"/>
      <c r="SL62" s="26"/>
      <c r="SM62" s="26"/>
      <c r="SN62" s="26"/>
      <c r="SO62" s="26"/>
      <c r="SP62" s="26"/>
      <c r="SQ62" s="26"/>
      <c r="SR62" s="26"/>
      <c r="SS62" s="26"/>
      <c r="ST62" s="26"/>
      <c r="SU62" s="26"/>
      <c r="SV62" s="26"/>
      <c r="SW62" s="26"/>
      <c r="SX62" s="26"/>
      <c r="SY62" s="26"/>
      <c r="SZ62" s="26"/>
      <c r="TA62" s="26"/>
      <c r="TB62" s="26"/>
      <c r="TC62" s="26"/>
      <c r="TD62" s="26"/>
      <c r="TE62" s="26"/>
      <c r="TF62" s="26"/>
      <c r="TG62" s="26"/>
      <c r="TH62" s="26"/>
      <c r="TI62" s="26"/>
      <c r="TJ62" s="26"/>
      <c r="TK62" s="26"/>
      <c r="TL62" s="26"/>
      <c r="TM62" s="26"/>
      <c r="TN62" s="26"/>
      <c r="TO62" s="26"/>
      <c r="TP62" s="26"/>
      <c r="TQ62" s="26"/>
      <c r="TR62" s="26"/>
      <c r="TS62" s="26"/>
      <c r="TT62" s="26"/>
      <c r="TU62" s="26"/>
      <c r="TV62" s="26"/>
      <c r="TW62" s="26"/>
      <c r="TX62" s="26"/>
      <c r="TY62" s="26"/>
      <c r="TZ62" s="26"/>
      <c r="UA62" s="26"/>
      <c r="UB62" s="26"/>
      <c r="UC62" s="26"/>
      <c r="UD62" s="26"/>
      <c r="UE62" s="26"/>
      <c r="UF62" s="26"/>
      <c r="UG62" s="26"/>
      <c r="UH62" s="26"/>
      <c r="UI62" s="26"/>
      <c r="UJ62" s="26"/>
      <c r="UK62" s="26"/>
      <c r="UL62" s="26"/>
      <c r="UM62" s="26"/>
      <c r="UN62" s="26"/>
      <c r="UO62" s="26"/>
      <c r="UP62" s="26"/>
      <c r="UQ62" s="26"/>
      <c r="UR62" s="26"/>
      <c r="US62" s="26"/>
      <c r="UT62" s="26"/>
      <c r="UU62" s="26"/>
      <c r="UV62" s="26"/>
      <c r="UW62" s="26"/>
      <c r="UX62" s="26"/>
      <c r="UY62" s="26"/>
      <c r="UZ62" s="26"/>
      <c r="VA62" s="26"/>
      <c r="VB62" s="26"/>
      <c r="VC62" s="26"/>
      <c r="VD62" s="26"/>
      <c r="VE62" s="26"/>
      <c r="VF62" s="26"/>
      <c r="VG62" s="26"/>
      <c r="VH62" s="26"/>
      <c r="VI62" s="26"/>
      <c r="VJ62" s="26"/>
      <c r="VK62" s="26"/>
      <c r="VL62" s="26"/>
      <c r="VM62" s="26"/>
      <c r="VN62" s="26"/>
      <c r="VO62" s="26"/>
      <c r="VP62" s="26"/>
      <c r="VQ62" s="26"/>
      <c r="VR62" s="26"/>
      <c r="VS62" s="26"/>
      <c r="VT62" s="26"/>
      <c r="VU62" s="26"/>
      <c r="VV62" s="26"/>
      <c r="VW62" s="26"/>
      <c r="VX62" s="26"/>
      <c r="VY62" s="26"/>
      <c r="VZ62" s="26"/>
      <c r="WA62" s="26"/>
      <c r="WB62" s="26"/>
      <c r="WC62" s="26"/>
      <c r="WD62" s="26"/>
    </row>
    <row r="63" spans="1:602" ht="67.5" customHeight="1" x14ac:dyDescent="0.25">
      <c r="A63" s="24" t="s">
        <v>57</v>
      </c>
      <c r="B63" s="288"/>
      <c r="C63" s="123" t="s">
        <v>51</v>
      </c>
      <c r="D63" s="132" t="s">
        <v>168</v>
      </c>
      <c r="E63" s="114" t="s">
        <v>53</v>
      </c>
      <c r="F63" s="114" t="s">
        <v>44</v>
      </c>
      <c r="G63" s="83" t="s">
        <v>45</v>
      </c>
      <c r="H63" s="73"/>
      <c r="I63" s="303"/>
      <c r="J63" s="290"/>
      <c r="K63" s="291"/>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row>
    <row r="64" spans="1:602" ht="67.5" customHeight="1" x14ac:dyDescent="0.25">
      <c r="A64" s="24" t="s">
        <v>57</v>
      </c>
      <c r="B64" s="289"/>
      <c r="C64" s="124" t="s">
        <v>54</v>
      </c>
      <c r="D64" s="135" t="s">
        <v>169</v>
      </c>
      <c r="E64" s="115" t="s">
        <v>56</v>
      </c>
      <c r="F64" s="115" t="s">
        <v>44</v>
      </c>
      <c r="G64" s="84" t="s">
        <v>45</v>
      </c>
      <c r="H64" s="73"/>
      <c r="I64" s="304"/>
      <c r="J64" s="290"/>
      <c r="K64" s="291"/>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row>
    <row r="65" spans="1:602" ht="63.75" customHeight="1" x14ac:dyDescent="0.25">
      <c r="A65" s="24" t="s">
        <v>41</v>
      </c>
      <c r="B65" s="312" t="s">
        <v>170</v>
      </c>
      <c r="C65" s="123" t="s">
        <v>139</v>
      </c>
      <c r="D65" s="132" t="s">
        <v>171</v>
      </c>
      <c r="E65" s="114" t="s">
        <v>39</v>
      </c>
      <c r="F65" s="114" t="s">
        <v>172</v>
      </c>
      <c r="G65" s="83" t="s">
        <v>45</v>
      </c>
      <c r="H65" s="73"/>
      <c r="I65" s="302"/>
      <c r="J65" s="290" t="s">
        <v>173</v>
      </c>
      <c r="K65" s="291" t="s">
        <v>174</v>
      </c>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KW65" s="26"/>
      <c r="KX65" s="26"/>
      <c r="KY65" s="26"/>
      <c r="KZ65" s="26"/>
      <c r="LA65" s="26"/>
      <c r="LB65" s="26"/>
      <c r="LC65" s="26"/>
      <c r="LD65" s="26"/>
      <c r="LE65" s="26"/>
      <c r="LF65" s="26"/>
      <c r="LG65" s="26"/>
      <c r="LH65" s="26"/>
      <c r="LI65" s="26"/>
      <c r="LJ65" s="26"/>
      <c r="LK65" s="26"/>
      <c r="LL65" s="26"/>
      <c r="LM65" s="26"/>
      <c r="LN65" s="26"/>
      <c r="LO65" s="26"/>
      <c r="LP65" s="26"/>
      <c r="LQ65" s="26"/>
      <c r="LR65" s="26"/>
      <c r="LS65" s="26"/>
      <c r="LT65" s="26"/>
      <c r="LU65" s="26"/>
      <c r="LV65" s="26"/>
      <c r="LW65" s="26"/>
      <c r="LX65" s="26"/>
      <c r="LY65" s="26"/>
      <c r="LZ65" s="26"/>
      <c r="MA65" s="26"/>
      <c r="MB65" s="26"/>
      <c r="MC65" s="26"/>
      <c r="MD65" s="26"/>
      <c r="ME65" s="26"/>
      <c r="MF65" s="26"/>
      <c r="MG65" s="26"/>
      <c r="MH65" s="26"/>
      <c r="MI65" s="26"/>
      <c r="MJ65" s="26"/>
      <c r="MK65" s="26"/>
      <c r="ML65" s="26"/>
      <c r="MM65" s="26"/>
      <c r="MN65" s="26"/>
      <c r="MO65" s="26"/>
      <c r="MP65" s="26"/>
      <c r="MQ65" s="26"/>
      <c r="MR65" s="26"/>
      <c r="MS65" s="26"/>
      <c r="MT65" s="26"/>
      <c r="MU65" s="26"/>
      <c r="MV65" s="26"/>
      <c r="MW65" s="26"/>
      <c r="MX65" s="26"/>
      <c r="MY65" s="26"/>
      <c r="MZ65" s="26"/>
      <c r="NA65" s="26"/>
      <c r="NB65" s="26"/>
      <c r="NC65" s="26"/>
      <c r="ND65" s="26"/>
      <c r="NE65" s="26"/>
      <c r="NF65" s="26"/>
      <c r="NG65" s="26"/>
      <c r="NH65" s="26"/>
      <c r="NI65" s="26"/>
      <c r="NJ65" s="26"/>
      <c r="NK65" s="26"/>
      <c r="NL65" s="26"/>
      <c r="NM65" s="26"/>
      <c r="NN65" s="26"/>
      <c r="NO65" s="26"/>
      <c r="NP65" s="26"/>
      <c r="NQ65" s="26"/>
      <c r="NR65" s="26"/>
      <c r="NS65" s="26"/>
      <c r="NT65" s="26"/>
      <c r="NU65" s="26"/>
      <c r="NV65" s="26"/>
      <c r="NW65" s="26"/>
      <c r="NX65" s="26"/>
      <c r="NY65" s="26"/>
      <c r="NZ65" s="26"/>
      <c r="OA65" s="26"/>
      <c r="OB65" s="26"/>
      <c r="OC65" s="26"/>
      <c r="OD65" s="26"/>
      <c r="OE65" s="26"/>
      <c r="OF65" s="26"/>
      <c r="OG65" s="26"/>
      <c r="OH65" s="26"/>
      <c r="OI65" s="26"/>
      <c r="OJ65" s="26"/>
      <c r="OK65" s="26"/>
      <c r="OL65" s="26"/>
      <c r="OM65" s="26"/>
      <c r="ON65" s="26"/>
      <c r="OO65" s="26"/>
      <c r="OP65" s="26"/>
      <c r="OQ65" s="26"/>
      <c r="OR65" s="26"/>
      <c r="OS65" s="26"/>
      <c r="OT65" s="26"/>
      <c r="OU65" s="26"/>
      <c r="OV65" s="26"/>
      <c r="OW65" s="26"/>
      <c r="OX65" s="26"/>
      <c r="OY65" s="26"/>
      <c r="OZ65" s="26"/>
      <c r="PA65" s="26"/>
      <c r="PB65" s="26"/>
      <c r="PC65" s="26"/>
      <c r="PD65" s="26"/>
      <c r="PE65" s="26"/>
      <c r="PF65" s="26"/>
      <c r="PG65" s="26"/>
      <c r="PH65" s="26"/>
      <c r="PI65" s="26"/>
      <c r="PJ65" s="26"/>
      <c r="PK65" s="26"/>
      <c r="PL65" s="26"/>
      <c r="PM65" s="26"/>
      <c r="PN65" s="26"/>
      <c r="PO65" s="26"/>
      <c r="PP65" s="26"/>
      <c r="PQ65" s="26"/>
      <c r="PR65" s="26"/>
      <c r="PS65" s="26"/>
      <c r="PT65" s="26"/>
      <c r="PU65" s="26"/>
      <c r="PV65" s="26"/>
      <c r="PW65" s="26"/>
      <c r="PX65" s="26"/>
      <c r="PY65" s="26"/>
      <c r="PZ65" s="26"/>
      <c r="QA65" s="26"/>
      <c r="QB65" s="26"/>
      <c r="QC65" s="26"/>
      <c r="QD65" s="26"/>
      <c r="QE65" s="26"/>
      <c r="QF65" s="26"/>
      <c r="QG65" s="26"/>
      <c r="QH65" s="26"/>
      <c r="QI65" s="26"/>
      <c r="QJ65" s="26"/>
      <c r="QK65" s="26"/>
      <c r="QL65" s="26"/>
      <c r="QM65" s="26"/>
      <c r="QN65" s="26"/>
      <c r="QO65" s="26"/>
      <c r="QP65" s="26"/>
      <c r="QQ65" s="26"/>
      <c r="QR65" s="26"/>
      <c r="QS65" s="26"/>
      <c r="QT65" s="26"/>
      <c r="QU65" s="26"/>
      <c r="QV65" s="26"/>
      <c r="QW65" s="26"/>
      <c r="QX65" s="26"/>
      <c r="QY65" s="26"/>
      <c r="QZ65" s="26"/>
      <c r="RA65" s="26"/>
      <c r="RB65" s="26"/>
      <c r="RC65" s="26"/>
      <c r="RD65" s="26"/>
      <c r="RE65" s="26"/>
      <c r="RF65" s="26"/>
      <c r="RG65" s="26"/>
      <c r="RH65" s="26"/>
      <c r="RI65" s="26"/>
      <c r="RJ65" s="26"/>
      <c r="RK65" s="26"/>
      <c r="RL65" s="26"/>
      <c r="RM65" s="26"/>
      <c r="RN65" s="26"/>
      <c r="RO65" s="26"/>
      <c r="RP65" s="26"/>
      <c r="RQ65" s="26"/>
      <c r="RR65" s="26"/>
      <c r="RS65" s="26"/>
      <c r="RT65" s="26"/>
      <c r="RU65" s="26"/>
      <c r="RV65" s="26"/>
      <c r="RW65" s="26"/>
      <c r="RX65" s="26"/>
      <c r="RY65" s="26"/>
      <c r="RZ65" s="26"/>
      <c r="SA65" s="26"/>
      <c r="SB65" s="26"/>
      <c r="SC65" s="26"/>
      <c r="SD65" s="26"/>
      <c r="SE65" s="26"/>
      <c r="SF65" s="26"/>
      <c r="SG65" s="26"/>
      <c r="SH65" s="26"/>
      <c r="SI65" s="26"/>
      <c r="SJ65" s="26"/>
      <c r="SK65" s="26"/>
      <c r="SL65" s="26"/>
      <c r="SM65" s="26"/>
      <c r="SN65" s="26"/>
      <c r="SO65" s="26"/>
      <c r="SP65" s="26"/>
      <c r="SQ65" s="26"/>
      <c r="SR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US65" s="26"/>
      <c r="UT65" s="26"/>
      <c r="UU65" s="26"/>
      <c r="UV65" s="26"/>
      <c r="UW65" s="26"/>
      <c r="UX65" s="26"/>
      <c r="UY65" s="26"/>
      <c r="UZ65" s="26"/>
      <c r="VA65" s="26"/>
      <c r="VB65" s="26"/>
      <c r="VC65" s="26"/>
      <c r="VD65" s="26"/>
      <c r="VE65" s="26"/>
      <c r="VF65" s="26"/>
      <c r="VG65" s="26"/>
      <c r="VH65" s="26"/>
      <c r="VI65" s="26"/>
      <c r="VJ65" s="26"/>
      <c r="VK65" s="26"/>
      <c r="VL65" s="26"/>
      <c r="VM65" s="26"/>
      <c r="VN65" s="26"/>
      <c r="VO65" s="26"/>
      <c r="VP65" s="26"/>
      <c r="VQ65" s="26"/>
      <c r="VR65" s="26"/>
      <c r="VS65" s="26"/>
      <c r="VT65" s="26"/>
      <c r="VU65" s="26"/>
      <c r="VV65" s="26"/>
      <c r="VW65" s="26"/>
      <c r="VX65" s="26"/>
      <c r="VY65" s="26"/>
      <c r="VZ65" s="26"/>
      <c r="WA65" s="26"/>
      <c r="WB65" s="26"/>
      <c r="WC65" s="26"/>
      <c r="WD65" s="26"/>
    </row>
    <row r="66" spans="1:602" ht="63.75" customHeight="1" x14ac:dyDescent="0.25">
      <c r="A66" s="24" t="s">
        <v>41</v>
      </c>
      <c r="B66" s="288"/>
      <c r="C66" s="123" t="s">
        <v>143</v>
      </c>
      <c r="D66" s="132" t="s">
        <v>175</v>
      </c>
      <c r="E66" s="114" t="s">
        <v>50</v>
      </c>
      <c r="F66" s="114" t="s">
        <v>44</v>
      </c>
      <c r="G66" s="83" t="s">
        <v>45</v>
      </c>
      <c r="H66" s="73"/>
      <c r="I66" s="303"/>
      <c r="J66" s="290"/>
      <c r="K66" s="291"/>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c r="IW66" s="26"/>
      <c r="IX66" s="26"/>
      <c r="IY66" s="26"/>
      <c r="IZ66" s="26"/>
      <c r="JA66" s="26"/>
      <c r="JB66" s="26"/>
      <c r="JC66" s="26"/>
      <c r="JD66" s="26"/>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c r="KD66" s="26"/>
      <c r="KE66" s="26"/>
      <c r="KF66" s="26"/>
      <c r="KG66" s="26"/>
      <c r="KH66" s="26"/>
      <c r="KI66" s="26"/>
      <c r="KJ66" s="26"/>
      <c r="KK66" s="26"/>
      <c r="KL66" s="26"/>
      <c r="KM66" s="26"/>
      <c r="KN66" s="26"/>
      <c r="KO66" s="26"/>
      <c r="KP66" s="26"/>
      <c r="KQ66" s="26"/>
      <c r="KR66" s="26"/>
      <c r="KS66" s="26"/>
      <c r="KT66" s="26"/>
      <c r="KU66" s="26"/>
      <c r="KV66" s="26"/>
      <c r="KW66" s="26"/>
      <c r="KX66" s="26"/>
      <c r="KY66" s="26"/>
      <c r="KZ66" s="26"/>
      <c r="LA66" s="26"/>
      <c r="LB66" s="26"/>
      <c r="LC66" s="26"/>
      <c r="LD66" s="26"/>
      <c r="LE66" s="26"/>
      <c r="LF66" s="26"/>
      <c r="LG66" s="26"/>
      <c r="LH66" s="26"/>
      <c r="LI66" s="26"/>
      <c r="LJ66" s="26"/>
      <c r="LK66" s="26"/>
      <c r="LL66" s="26"/>
      <c r="LM66" s="26"/>
      <c r="LN66" s="26"/>
      <c r="LO66" s="26"/>
      <c r="LP66" s="26"/>
      <c r="LQ66" s="26"/>
      <c r="LR66" s="26"/>
      <c r="LS66" s="26"/>
      <c r="LT66" s="26"/>
      <c r="LU66" s="26"/>
      <c r="LV66" s="26"/>
      <c r="LW66" s="26"/>
      <c r="LX66" s="26"/>
      <c r="LY66" s="26"/>
      <c r="LZ66" s="26"/>
      <c r="MA66" s="26"/>
      <c r="MB66" s="26"/>
      <c r="MC66" s="26"/>
      <c r="MD66" s="26"/>
      <c r="ME66" s="26"/>
      <c r="MF66" s="26"/>
      <c r="MG66" s="26"/>
      <c r="MH66" s="26"/>
      <c r="MI66" s="26"/>
      <c r="MJ66" s="26"/>
      <c r="MK66" s="26"/>
      <c r="ML66" s="26"/>
      <c r="MM66" s="26"/>
      <c r="MN66" s="26"/>
      <c r="MO66" s="26"/>
      <c r="MP66" s="26"/>
      <c r="MQ66" s="26"/>
      <c r="MR66" s="26"/>
      <c r="MS66" s="26"/>
      <c r="MT66" s="26"/>
      <c r="MU66" s="26"/>
      <c r="MV66" s="26"/>
      <c r="MW66" s="26"/>
      <c r="MX66" s="26"/>
      <c r="MY66" s="26"/>
      <c r="MZ66" s="26"/>
      <c r="NA66" s="26"/>
      <c r="NB66" s="26"/>
      <c r="NC66" s="26"/>
      <c r="ND66" s="26"/>
      <c r="NE66" s="26"/>
      <c r="NF66" s="26"/>
      <c r="NG66" s="26"/>
      <c r="NH66" s="26"/>
      <c r="NI66" s="26"/>
      <c r="NJ66" s="26"/>
      <c r="NK66" s="26"/>
      <c r="NL66" s="26"/>
      <c r="NM66" s="26"/>
      <c r="NN66" s="26"/>
      <c r="NO66" s="26"/>
      <c r="NP66" s="26"/>
      <c r="NQ66" s="26"/>
      <c r="NR66" s="26"/>
      <c r="NS66" s="26"/>
      <c r="NT66" s="26"/>
      <c r="NU66" s="26"/>
      <c r="NV66" s="26"/>
      <c r="NW66" s="26"/>
      <c r="NX66" s="26"/>
      <c r="NY66" s="26"/>
      <c r="NZ66" s="26"/>
      <c r="OA66" s="26"/>
      <c r="OB66" s="26"/>
      <c r="OC66" s="26"/>
      <c r="OD66" s="26"/>
      <c r="OE66" s="26"/>
      <c r="OF66" s="26"/>
      <c r="OG66" s="26"/>
      <c r="OH66" s="26"/>
      <c r="OI66" s="26"/>
      <c r="OJ66" s="26"/>
      <c r="OK66" s="26"/>
      <c r="OL66" s="26"/>
      <c r="OM66" s="26"/>
      <c r="ON66" s="26"/>
      <c r="OO66" s="26"/>
      <c r="OP66" s="26"/>
      <c r="OQ66" s="26"/>
      <c r="OR66" s="26"/>
      <c r="OS66" s="26"/>
      <c r="OT66" s="26"/>
      <c r="OU66" s="26"/>
      <c r="OV66" s="26"/>
      <c r="OW66" s="26"/>
      <c r="OX66" s="26"/>
      <c r="OY66" s="26"/>
      <c r="OZ66" s="26"/>
      <c r="PA66" s="26"/>
      <c r="PB66" s="26"/>
      <c r="PC66" s="26"/>
      <c r="PD66" s="26"/>
      <c r="PE66" s="26"/>
      <c r="PF66" s="26"/>
      <c r="PG66" s="26"/>
      <c r="PH66" s="26"/>
      <c r="PI66" s="26"/>
      <c r="PJ66" s="26"/>
      <c r="PK66" s="26"/>
      <c r="PL66" s="26"/>
      <c r="PM66" s="26"/>
      <c r="PN66" s="26"/>
      <c r="PO66" s="26"/>
      <c r="PP66" s="26"/>
      <c r="PQ66" s="26"/>
      <c r="PR66" s="26"/>
      <c r="PS66" s="26"/>
      <c r="PT66" s="26"/>
      <c r="PU66" s="26"/>
      <c r="PV66" s="26"/>
      <c r="PW66" s="26"/>
      <c r="PX66" s="26"/>
      <c r="PY66" s="26"/>
      <c r="PZ66" s="26"/>
      <c r="QA66" s="26"/>
      <c r="QB66" s="26"/>
      <c r="QC66" s="26"/>
      <c r="QD66" s="26"/>
      <c r="QE66" s="26"/>
      <c r="QF66" s="26"/>
      <c r="QG66" s="26"/>
      <c r="QH66" s="26"/>
      <c r="QI66" s="26"/>
      <c r="QJ66" s="26"/>
      <c r="QK66" s="26"/>
      <c r="QL66" s="26"/>
      <c r="QM66" s="26"/>
      <c r="QN66" s="26"/>
      <c r="QO66" s="26"/>
      <c r="QP66" s="26"/>
      <c r="QQ66" s="26"/>
      <c r="QR66" s="26"/>
      <c r="QS66" s="26"/>
      <c r="QT66" s="26"/>
      <c r="QU66" s="26"/>
      <c r="QV66" s="26"/>
      <c r="QW66" s="26"/>
      <c r="QX66" s="26"/>
      <c r="QY66" s="26"/>
      <c r="QZ66" s="26"/>
      <c r="RA66" s="26"/>
      <c r="RB66" s="26"/>
      <c r="RC66" s="26"/>
      <c r="RD66" s="26"/>
      <c r="RE66" s="26"/>
      <c r="RF66" s="26"/>
      <c r="RG66" s="26"/>
      <c r="RH66" s="26"/>
      <c r="RI66" s="26"/>
      <c r="RJ66" s="26"/>
      <c r="RK66" s="26"/>
      <c r="RL66" s="26"/>
      <c r="RM66" s="26"/>
      <c r="RN66" s="26"/>
      <c r="RO66" s="26"/>
      <c r="RP66" s="26"/>
      <c r="RQ66" s="26"/>
      <c r="RR66" s="26"/>
      <c r="RS66" s="26"/>
      <c r="RT66" s="26"/>
      <c r="RU66" s="26"/>
      <c r="RV66" s="26"/>
      <c r="RW66" s="26"/>
      <c r="RX66" s="26"/>
      <c r="RY66" s="26"/>
      <c r="RZ66" s="26"/>
      <c r="SA66" s="26"/>
      <c r="SB66" s="26"/>
      <c r="SC66" s="26"/>
      <c r="SD66" s="26"/>
      <c r="SE66" s="26"/>
      <c r="SF66" s="26"/>
      <c r="SG66" s="26"/>
      <c r="SH66" s="26"/>
      <c r="SI66" s="26"/>
      <c r="SJ66" s="26"/>
      <c r="SK66" s="26"/>
      <c r="SL66" s="26"/>
      <c r="SM66" s="26"/>
      <c r="SN66" s="26"/>
      <c r="SO66" s="26"/>
      <c r="SP66" s="26"/>
      <c r="SQ66" s="26"/>
      <c r="SR66" s="26"/>
      <c r="SS66" s="26"/>
      <c r="ST66" s="26"/>
      <c r="SU66" s="26"/>
      <c r="SV66" s="26"/>
      <c r="SW66" s="26"/>
      <c r="SX66" s="26"/>
      <c r="SY66" s="26"/>
      <c r="SZ66" s="26"/>
      <c r="TA66" s="26"/>
      <c r="TB66" s="26"/>
      <c r="TC66" s="26"/>
      <c r="TD66" s="26"/>
      <c r="TE66" s="26"/>
      <c r="TF66" s="26"/>
      <c r="TG66" s="26"/>
      <c r="TH66" s="26"/>
      <c r="TI66" s="26"/>
      <c r="TJ66" s="26"/>
      <c r="TK66" s="26"/>
      <c r="TL66" s="26"/>
      <c r="TM66" s="26"/>
      <c r="TN66" s="26"/>
      <c r="TO66" s="26"/>
      <c r="TP66" s="26"/>
      <c r="TQ66" s="26"/>
      <c r="TR66" s="26"/>
      <c r="TS66" s="26"/>
      <c r="TT66" s="26"/>
      <c r="TU66" s="26"/>
      <c r="TV66" s="26"/>
      <c r="TW66" s="26"/>
      <c r="TX66" s="26"/>
      <c r="TY66" s="26"/>
      <c r="TZ66" s="26"/>
      <c r="UA66" s="26"/>
      <c r="UB66" s="26"/>
      <c r="UC66" s="26"/>
      <c r="UD66" s="26"/>
      <c r="UE66" s="26"/>
      <c r="UF66" s="26"/>
      <c r="UG66" s="26"/>
      <c r="UH66" s="26"/>
      <c r="UI66" s="26"/>
      <c r="UJ66" s="26"/>
      <c r="UK66" s="26"/>
      <c r="UL66" s="26"/>
      <c r="UM66" s="26"/>
      <c r="UN66" s="26"/>
      <c r="UO66" s="26"/>
      <c r="UP66" s="26"/>
      <c r="UQ66" s="26"/>
      <c r="UR66" s="26"/>
      <c r="US66" s="26"/>
      <c r="UT66" s="26"/>
      <c r="UU66" s="26"/>
      <c r="UV66" s="26"/>
      <c r="UW66" s="26"/>
      <c r="UX66" s="26"/>
      <c r="UY66" s="26"/>
      <c r="UZ66" s="26"/>
      <c r="VA66" s="26"/>
      <c r="VB66" s="26"/>
      <c r="VC66" s="26"/>
      <c r="VD66" s="26"/>
      <c r="VE66" s="26"/>
      <c r="VF66" s="26"/>
      <c r="VG66" s="26"/>
      <c r="VH66" s="26"/>
      <c r="VI66" s="26"/>
      <c r="VJ66" s="26"/>
      <c r="VK66" s="26"/>
      <c r="VL66" s="26"/>
      <c r="VM66" s="26"/>
      <c r="VN66" s="26"/>
      <c r="VO66" s="26"/>
      <c r="VP66" s="26"/>
      <c r="VQ66" s="26"/>
      <c r="VR66" s="26"/>
      <c r="VS66" s="26"/>
      <c r="VT66" s="26"/>
      <c r="VU66" s="26"/>
      <c r="VV66" s="26"/>
      <c r="VW66" s="26"/>
      <c r="VX66" s="26"/>
      <c r="VY66" s="26"/>
      <c r="VZ66" s="26"/>
      <c r="WA66" s="26"/>
      <c r="WB66" s="26"/>
      <c r="WC66" s="26"/>
      <c r="WD66" s="26"/>
    </row>
    <row r="67" spans="1:602" ht="63.75" customHeight="1" x14ac:dyDescent="0.25">
      <c r="A67" s="24" t="s">
        <v>41</v>
      </c>
      <c r="B67" s="288"/>
      <c r="C67" s="123" t="s">
        <v>51</v>
      </c>
      <c r="D67" s="132" t="s">
        <v>176</v>
      </c>
      <c r="E67" s="114" t="s">
        <v>53</v>
      </c>
      <c r="F67" s="114" t="s">
        <v>44</v>
      </c>
      <c r="G67" s="83" t="s">
        <v>45</v>
      </c>
      <c r="H67" s="73"/>
      <c r="I67" s="303"/>
      <c r="J67" s="290"/>
      <c r="K67" s="291"/>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KW67" s="26"/>
      <c r="KX67" s="26"/>
      <c r="KY67" s="26"/>
      <c r="KZ67" s="26"/>
      <c r="LA67" s="26"/>
      <c r="LB67" s="26"/>
      <c r="LC67" s="26"/>
      <c r="LD67" s="26"/>
      <c r="LE67" s="26"/>
      <c r="LF67" s="26"/>
      <c r="LG67" s="26"/>
      <c r="LH67" s="26"/>
      <c r="LI67" s="26"/>
      <c r="LJ67" s="26"/>
      <c r="LK67" s="26"/>
      <c r="LL67" s="26"/>
      <c r="LM67" s="26"/>
      <c r="LN67" s="26"/>
      <c r="LO67" s="26"/>
      <c r="LP67" s="26"/>
      <c r="LQ67" s="26"/>
      <c r="LR67" s="26"/>
      <c r="LS67" s="26"/>
      <c r="LT67" s="26"/>
      <c r="LU67" s="26"/>
      <c r="LV67" s="26"/>
      <c r="LW67" s="26"/>
      <c r="LX67" s="26"/>
      <c r="LY67" s="26"/>
      <c r="LZ67" s="26"/>
      <c r="MA67" s="26"/>
      <c r="MB67" s="26"/>
      <c r="MC67" s="26"/>
      <c r="MD67" s="26"/>
      <c r="ME67" s="26"/>
      <c r="MF67" s="26"/>
      <c r="MG67" s="26"/>
      <c r="MH67" s="26"/>
      <c r="MI67" s="26"/>
      <c r="MJ67" s="26"/>
      <c r="MK67" s="26"/>
      <c r="ML67" s="26"/>
      <c r="MM67" s="26"/>
      <c r="MN67" s="26"/>
      <c r="MO67" s="26"/>
      <c r="MP67" s="26"/>
      <c r="MQ67" s="26"/>
      <c r="MR67" s="26"/>
      <c r="MS67" s="26"/>
      <c r="MT67" s="26"/>
      <c r="MU67" s="26"/>
      <c r="MV67" s="26"/>
      <c r="MW67" s="26"/>
      <c r="MX67" s="26"/>
      <c r="MY67" s="26"/>
      <c r="MZ67" s="26"/>
      <c r="NA67" s="26"/>
      <c r="NB67" s="26"/>
      <c r="NC67" s="26"/>
      <c r="ND67" s="26"/>
      <c r="NE67" s="26"/>
      <c r="NF67" s="26"/>
      <c r="NG67" s="26"/>
      <c r="NH67" s="26"/>
      <c r="NI67" s="26"/>
      <c r="NJ67" s="26"/>
      <c r="NK67" s="26"/>
      <c r="NL67" s="26"/>
      <c r="NM67" s="26"/>
      <c r="NN67" s="26"/>
      <c r="NO67" s="26"/>
      <c r="NP67" s="26"/>
      <c r="NQ67" s="26"/>
      <c r="NR67" s="26"/>
      <c r="NS67" s="26"/>
      <c r="NT67" s="26"/>
      <c r="NU67" s="26"/>
      <c r="NV67" s="26"/>
      <c r="NW67" s="26"/>
      <c r="NX67" s="26"/>
      <c r="NY67" s="26"/>
      <c r="NZ67" s="26"/>
      <c r="OA67" s="26"/>
      <c r="OB67" s="26"/>
      <c r="OC67" s="26"/>
      <c r="OD67" s="26"/>
      <c r="OE67" s="26"/>
      <c r="OF67" s="26"/>
      <c r="OG67" s="26"/>
      <c r="OH67" s="26"/>
      <c r="OI67" s="26"/>
      <c r="OJ67" s="26"/>
      <c r="OK67" s="26"/>
      <c r="OL67" s="26"/>
      <c r="OM67" s="26"/>
      <c r="ON67" s="26"/>
      <c r="OO67" s="26"/>
      <c r="OP67" s="26"/>
      <c r="OQ67" s="26"/>
      <c r="OR67" s="26"/>
      <c r="OS67" s="26"/>
      <c r="OT67" s="26"/>
      <c r="OU67" s="26"/>
      <c r="OV67" s="26"/>
      <c r="OW67" s="26"/>
      <c r="OX67" s="26"/>
      <c r="OY67" s="26"/>
      <c r="OZ67" s="26"/>
      <c r="PA67" s="26"/>
      <c r="PB67" s="26"/>
      <c r="PC67" s="26"/>
      <c r="PD67" s="26"/>
      <c r="PE67" s="26"/>
      <c r="PF67" s="26"/>
      <c r="PG67" s="26"/>
      <c r="PH67" s="26"/>
      <c r="PI67" s="26"/>
      <c r="PJ67" s="26"/>
      <c r="PK67" s="26"/>
      <c r="PL67" s="26"/>
      <c r="PM67" s="26"/>
      <c r="PN67" s="26"/>
      <c r="PO67" s="26"/>
      <c r="PP67" s="26"/>
      <c r="PQ67" s="26"/>
      <c r="PR67" s="26"/>
      <c r="PS67" s="26"/>
      <c r="PT67" s="26"/>
      <c r="PU67" s="26"/>
      <c r="PV67" s="26"/>
      <c r="PW67" s="26"/>
      <c r="PX67" s="26"/>
      <c r="PY67" s="26"/>
      <c r="PZ67" s="26"/>
      <c r="QA67" s="26"/>
      <c r="QB67" s="26"/>
      <c r="QC67" s="26"/>
      <c r="QD67" s="26"/>
      <c r="QE67" s="26"/>
      <c r="QF67" s="26"/>
      <c r="QG67" s="26"/>
      <c r="QH67" s="26"/>
      <c r="QI67" s="26"/>
      <c r="QJ67" s="26"/>
      <c r="QK67" s="26"/>
      <c r="QL67" s="26"/>
      <c r="QM67" s="26"/>
      <c r="QN67" s="26"/>
      <c r="QO67" s="26"/>
      <c r="QP67" s="26"/>
      <c r="QQ67" s="26"/>
      <c r="QR67" s="26"/>
      <c r="QS67" s="26"/>
      <c r="QT67" s="26"/>
      <c r="QU67" s="26"/>
      <c r="QV67" s="26"/>
      <c r="QW67" s="26"/>
      <c r="QX67" s="26"/>
      <c r="QY67" s="26"/>
      <c r="QZ67" s="26"/>
      <c r="RA67" s="26"/>
      <c r="RB67" s="26"/>
      <c r="RC67" s="26"/>
      <c r="RD67" s="26"/>
      <c r="RE67" s="26"/>
      <c r="RF67" s="26"/>
      <c r="RG67" s="26"/>
      <c r="RH67" s="26"/>
      <c r="RI67" s="26"/>
      <c r="RJ67" s="26"/>
      <c r="RK67" s="26"/>
      <c r="RL67" s="26"/>
      <c r="RM67" s="26"/>
      <c r="RN67" s="26"/>
      <c r="RO67" s="26"/>
      <c r="RP67" s="26"/>
      <c r="RQ67" s="26"/>
      <c r="RR67" s="26"/>
      <c r="RS67" s="26"/>
      <c r="RT67" s="26"/>
      <c r="RU67" s="26"/>
      <c r="RV67" s="26"/>
      <c r="RW67" s="26"/>
      <c r="RX67" s="26"/>
      <c r="RY67" s="26"/>
      <c r="RZ67" s="26"/>
      <c r="SA67" s="26"/>
      <c r="SB67" s="26"/>
      <c r="SC67" s="26"/>
      <c r="SD67" s="26"/>
      <c r="SE67" s="26"/>
      <c r="SF67" s="26"/>
      <c r="SG67" s="26"/>
      <c r="SH67" s="26"/>
      <c r="SI67" s="26"/>
      <c r="SJ67" s="26"/>
      <c r="SK67" s="26"/>
      <c r="SL67" s="26"/>
      <c r="SM67" s="26"/>
      <c r="SN67" s="26"/>
      <c r="SO67" s="26"/>
      <c r="SP67" s="26"/>
      <c r="SQ67" s="26"/>
      <c r="SR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US67" s="26"/>
      <c r="UT67" s="26"/>
      <c r="UU67" s="26"/>
      <c r="UV67" s="26"/>
      <c r="UW67" s="26"/>
      <c r="UX67" s="26"/>
      <c r="UY67" s="26"/>
      <c r="UZ67" s="26"/>
      <c r="VA67" s="26"/>
      <c r="VB67" s="26"/>
      <c r="VC67" s="26"/>
      <c r="VD67" s="26"/>
      <c r="VE67" s="26"/>
      <c r="VF67" s="26"/>
      <c r="VG67" s="26"/>
      <c r="VH67" s="26"/>
      <c r="VI67" s="26"/>
      <c r="VJ67" s="26"/>
      <c r="VK67" s="26"/>
      <c r="VL67" s="26"/>
      <c r="VM67" s="26"/>
      <c r="VN67" s="26"/>
      <c r="VO67" s="26"/>
      <c r="VP67" s="26"/>
      <c r="VQ67" s="26"/>
      <c r="VR67" s="26"/>
      <c r="VS67" s="26"/>
      <c r="VT67" s="26"/>
      <c r="VU67" s="26"/>
      <c r="VV67" s="26"/>
      <c r="VW67" s="26"/>
      <c r="VX67" s="26"/>
      <c r="VY67" s="26"/>
      <c r="VZ67" s="26"/>
      <c r="WA67" s="26"/>
      <c r="WB67" s="26"/>
      <c r="WC67" s="26"/>
      <c r="WD67" s="26"/>
    </row>
    <row r="68" spans="1:602" ht="63.75" customHeight="1" x14ac:dyDescent="0.25">
      <c r="A68" s="24" t="s">
        <v>41</v>
      </c>
      <c r="B68" s="289"/>
      <c r="C68" s="123" t="s">
        <v>54</v>
      </c>
      <c r="D68" s="132" t="s">
        <v>177</v>
      </c>
      <c r="E68" s="115" t="s">
        <v>56</v>
      </c>
      <c r="F68" s="114" t="s">
        <v>44</v>
      </c>
      <c r="G68" s="83" t="s">
        <v>45</v>
      </c>
      <c r="H68" s="73"/>
      <c r="I68" s="304"/>
      <c r="J68" s="290"/>
      <c r="K68" s="291"/>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row>
    <row r="69" spans="1:602" ht="72" customHeight="1" x14ac:dyDescent="0.25">
      <c r="A69" s="24" t="s">
        <v>80</v>
      </c>
      <c r="B69" s="129" t="s">
        <v>22</v>
      </c>
      <c r="C69" s="122" t="s">
        <v>766</v>
      </c>
      <c r="D69" s="129" t="s">
        <v>179</v>
      </c>
      <c r="E69" s="110" t="s">
        <v>180</v>
      </c>
      <c r="F69" s="110" t="s">
        <v>181</v>
      </c>
      <c r="G69" s="82" t="s">
        <v>22</v>
      </c>
      <c r="H69" s="73"/>
      <c r="I69" s="73"/>
      <c r="J69" s="204" t="s">
        <v>182</v>
      </c>
      <c r="K69" s="259" t="s">
        <v>183</v>
      </c>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26"/>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6"/>
      <c r="ND69" s="26"/>
      <c r="NE69" s="26"/>
      <c r="NF69" s="26"/>
      <c r="NG69" s="26"/>
      <c r="NH69" s="26"/>
      <c r="NI69" s="26"/>
      <c r="NJ69" s="26"/>
      <c r="NK69" s="26"/>
      <c r="NL69" s="26"/>
      <c r="NM69" s="26"/>
      <c r="NN69" s="26"/>
      <c r="NO69" s="26"/>
      <c r="NP69" s="26"/>
      <c r="NQ69" s="26"/>
      <c r="NR69" s="26"/>
      <c r="NS69" s="26"/>
      <c r="NT69" s="26"/>
      <c r="NU69" s="26"/>
      <c r="NV69" s="26"/>
      <c r="NW69" s="26"/>
      <c r="NX69" s="26"/>
      <c r="NY69" s="26"/>
      <c r="NZ69" s="26"/>
      <c r="OA69" s="26"/>
      <c r="OB69" s="26"/>
      <c r="OC69" s="26"/>
      <c r="OD69" s="26"/>
      <c r="OE69" s="26"/>
      <c r="OF69" s="26"/>
      <c r="OG69" s="26"/>
      <c r="OH69" s="26"/>
      <c r="OI69" s="26"/>
      <c r="OJ69" s="26"/>
      <c r="OK69" s="26"/>
      <c r="OL69" s="26"/>
      <c r="OM69" s="26"/>
      <c r="ON69" s="26"/>
      <c r="OO69" s="26"/>
      <c r="OP69" s="26"/>
      <c r="OQ69" s="26"/>
      <c r="OR69" s="26"/>
      <c r="OS69" s="26"/>
      <c r="OT69" s="26"/>
      <c r="OU69" s="26"/>
      <c r="OV69" s="26"/>
      <c r="OW69" s="26"/>
      <c r="OX69" s="26"/>
      <c r="OY69" s="26"/>
      <c r="OZ69" s="26"/>
      <c r="PA69" s="26"/>
      <c r="PB69" s="26"/>
      <c r="PC69" s="26"/>
      <c r="PD69" s="26"/>
      <c r="PE69" s="26"/>
      <c r="PF69" s="26"/>
      <c r="PG69" s="26"/>
      <c r="PH69" s="26"/>
      <c r="PI69" s="26"/>
      <c r="PJ69" s="26"/>
      <c r="PK69" s="26"/>
      <c r="PL69" s="26"/>
      <c r="PM69" s="26"/>
      <c r="PN69" s="26"/>
      <c r="PO69" s="26"/>
      <c r="PP69" s="26"/>
      <c r="PQ69" s="26"/>
      <c r="PR69" s="26"/>
      <c r="PS69" s="26"/>
      <c r="PT69" s="26"/>
      <c r="PU69" s="26"/>
      <c r="PV69" s="26"/>
      <c r="PW69" s="26"/>
      <c r="PX69" s="26"/>
      <c r="PY69" s="26"/>
      <c r="PZ69" s="26"/>
      <c r="QA69" s="26"/>
      <c r="QB69" s="26"/>
      <c r="QC69" s="26"/>
      <c r="QD69" s="26"/>
      <c r="QE69" s="26"/>
      <c r="QF69" s="26"/>
      <c r="QG69" s="26"/>
      <c r="QH69" s="26"/>
      <c r="QI69" s="26"/>
      <c r="QJ69" s="26"/>
      <c r="QK69" s="26"/>
      <c r="QL69" s="26"/>
      <c r="QM69" s="26"/>
      <c r="QN69" s="26"/>
      <c r="QO69" s="26"/>
      <c r="QP69" s="26"/>
      <c r="QQ69" s="26"/>
      <c r="QR69" s="26"/>
      <c r="QS69" s="26"/>
      <c r="QT69" s="26"/>
      <c r="QU69" s="26"/>
      <c r="QV69" s="26"/>
      <c r="QW69" s="26"/>
      <c r="QX69" s="26"/>
      <c r="QY69" s="26"/>
      <c r="QZ69" s="26"/>
      <c r="RA69" s="26"/>
      <c r="RB69" s="26"/>
      <c r="RC69" s="26"/>
      <c r="RD69" s="26"/>
      <c r="RE69" s="26"/>
      <c r="RF69" s="26"/>
      <c r="RG69" s="26"/>
      <c r="RH69" s="26"/>
      <c r="RI69" s="26"/>
      <c r="RJ69" s="26"/>
      <c r="RK69" s="26"/>
      <c r="RL69" s="26"/>
      <c r="RM69" s="26"/>
      <c r="RN69" s="26"/>
      <c r="RO69" s="26"/>
      <c r="RP69" s="26"/>
      <c r="RQ69" s="26"/>
      <c r="RR69" s="26"/>
      <c r="RS69" s="26"/>
      <c r="RT69" s="26"/>
      <c r="RU69" s="26"/>
      <c r="RV69" s="26"/>
      <c r="RW69" s="26"/>
      <c r="RX69" s="26"/>
      <c r="RY69" s="26"/>
      <c r="RZ69" s="26"/>
      <c r="SA69" s="26"/>
      <c r="SB69" s="26"/>
      <c r="SC69" s="26"/>
      <c r="SD69" s="26"/>
      <c r="SE69" s="26"/>
      <c r="SF69" s="26"/>
      <c r="SG69" s="26"/>
      <c r="SH69" s="26"/>
      <c r="SI69" s="26"/>
      <c r="SJ69" s="26"/>
      <c r="SK69" s="26"/>
      <c r="SL69" s="26"/>
      <c r="SM69" s="26"/>
      <c r="SN69" s="26"/>
      <c r="SO69" s="26"/>
      <c r="SP69" s="26"/>
      <c r="SQ69" s="26"/>
      <c r="SR69" s="26"/>
      <c r="SS69" s="26"/>
      <c r="ST69" s="26"/>
      <c r="SU69" s="26"/>
      <c r="SV69" s="26"/>
      <c r="SW69" s="26"/>
      <c r="SX69" s="26"/>
      <c r="SY69" s="26"/>
      <c r="SZ69" s="26"/>
      <c r="TA69" s="26"/>
      <c r="TB69" s="26"/>
      <c r="TC69" s="26"/>
      <c r="TD69" s="26"/>
      <c r="TE69" s="26"/>
      <c r="TF69" s="26"/>
      <c r="TG69" s="26"/>
      <c r="TH69" s="26"/>
      <c r="TI69" s="26"/>
      <c r="TJ69" s="26"/>
      <c r="TK69" s="26"/>
      <c r="TL69" s="26"/>
      <c r="TM69" s="26"/>
      <c r="TN69" s="26"/>
      <c r="TO69" s="26"/>
      <c r="TP69" s="26"/>
      <c r="TQ69" s="26"/>
      <c r="TR69" s="26"/>
      <c r="TS69" s="26"/>
      <c r="TT69" s="26"/>
      <c r="TU69" s="26"/>
      <c r="TV69" s="26"/>
      <c r="TW69" s="26"/>
      <c r="TX69" s="26"/>
      <c r="TY69" s="26"/>
      <c r="TZ69" s="26"/>
      <c r="UA69" s="26"/>
      <c r="UB69" s="26"/>
      <c r="UC69" s="26"/>
      <c r="UD69" s="26"/>
      <c r="UE69" s="26"/>
      <c r="UF69" s="26"/>
      <c r="UG69" s="26"/>
      <c r="UH69" s="26"/>
      <c r="UI69" s="26"/>
      <c r="UJ69" s="26"/>
      <c r="UK69" s="26"/>
      <c r="UL69" s="26"/>
      <c r="UM69" s="26"/>
      <c r="UN69" s="26"/>
      <c r="UO69" s="26"/>
      <c r="UP69" s="26"/>
      <c r="UQ69" s="26"/>
      <c r="UR69" s="26"/>
      <c r="US69" s="26"/>
      <c r="UT69" s="26"/>
      <c r="UU69" s="26"/>
      <c r="UV69" s="26"/>
      <c r="UW69" s="26"/>
      <c r="UX69" s="26"/>
      <c r="UY69" s="26"/>
      <c r="UZ69" s="26"/>
      <c r="VA69" s="26"/>
      <c r="VB69" s="26"/>
      <c r="VC69" s="26"/>
      <c r="VD69" s="26"/>
      <c r="VE69" s="26"/>
      <c r="VF69" s="26"/>
      <c r="VG69" s="26"/>
      <c r="VH69" s="26"/>
      <c r="VI69" s="26"/>
      <c r="VJ69" s="26"/>
      <c r="VK69" s="26"/>
      <c r="VL69" s="26"/>
      <c r="VM69" s="26"/>
      <c r="VN69" s="26"/>
      <c r="VO69" s="26"/>
      <c r="VP69" s="26"/>
      <c r="VQ69" s="26"/>
      <c r="VR69" s="26"/>
      <c r="VS69" s="26"/>
      <c r="VT69" s="26"/>
      <c r="VU69" s="26"/>
      <c r="VV69" s="26"/>
      <c r="VW69" s="26"/>
      <c r="VX69" s="26"/>
      <c r="VY69" s="26"/>
      <c r="VZ69" s="26"/>
      <c r="WA69" s="26"/>
      <c r="WB69" s="26"/>
      <c r="WC69" s="26"/>
      <c r="WD69" s="26"/>
    </row>
    <row r="70" spans="1:602" ht="21" customHeight="1" x14ac:dyDescent="0.25">
      <c r="A70" s="24" t="s">
        <v>80</v>
      </c>
      <c r="B70" s="298" t="s">
        <v>184</v>
      </c>
      <c r="C70" s="130" t="s">
        <v>139</v>
      </c>
      <c r="D70" s="129" t="s">
        <v>185</v>
      </c>
      <c r="E70" s="110" t="s">
        <v>39</v>
      </c>
      <c r="F70" s="110" t="s">
        <v>44</v>
      </c>
      <c r="G70" s="82" t="s">
        <v>45</v>
      </c>
      <c r="H70" s="73"/>
      <c r="I70" s="302"/>
      <c r="J70" s="290" t="s">
        <v>182</v>
      </c>
      <c r="K70" s="291" t="s">
        <v>183</v>
      </c>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26"/>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6"/>
      <c r="ND70" s="26"/>
      <c r="NE70" s="26"/>
      <c r="NF70" s="26"/>
      <c r="NG70" s="26"/>
      <c r="NH70" s="26"/>
      <c r="NI70" s="26"/>
      <c r="NJ70" s="26"/>
      <c r="NK70" s="26"/>
      <c r="NL70" s="26"/>
      <c r="NM70" s="26"/>
      <c r="NN70" s="26"/>
      <c r="NO70" s="26"/>
      <c r="NP70" s="26"/>
      <c r="NQ70" s="26"/>
      <c r="NR70" s="26"/>
      <c r="NS70" s="26"/>
      <c r="NT70" s="26"/>
      <c r="NU70" s="26"/>
      <c r="NV70" s="26"/>
      <c r="NW70" s="26"/>
      <c r="NX70" s="26"/>
      <c r="NY70" s="26"/>
      <c r="NZ70" s="26"/>
      <c r="OA70" s="26"/>
      <c r="OB70" s="26"/>
      <c r="OC70" s="26"/>
      <c r="OD70" s="26"/>
      <c r="OE70" s="26"/>
      <c r="OF70" s="26"/>
      <c r="OG70" s="26"/>
      <c r="OH70" s="26"/>
      <c r="OI70" s="26"/>
      <c r="OJ70" s="26"/>
      <c r="OK70" s="26"/>
      <c r="OL70" s="26"/>
      <c r="OM70" s="26"/>
      <c r="ON70" s="26"/>
      <c r="OO70" s="26"/>
      <c r="OP70" s="26"/>
      <c r="OQ70" s="26"/>
      <c r="OR70" s="26"/>
      <c r="OS70" s="26"/>
      <c r="OT70" s="26"/>
      <c r="OU70" s="26"/>
      <c r="OV70" s="26"/>
      <c r="OW70" s="26"/>
      <c r="OX70" s="26"/>
      <c r="OY70" s="26"/>
      <c r="OZ70" s="26"/>
      <c r="PA70" s="26"/>
      <c r="PB70" s="26"/>
      <c r="PC70" s="26"/>
      <c r="PD70" s="26"/>
      <c r="PE70" s="26"/>
      <c r="PF70" s="26"/>
      <c r="PG70" s="26"/>
      <c r="PH70" s="26"/>
      <c r="PI70" s="26"/>
      <c r="PJ70" s="26"/>
      <c r="PK70" s="26"/>
      <c r="PL70" s="26"/>
      <c r="PM70" s="26"/>
      <c r="PN70" s="26"/>
      <c r="PO70" s="26"/>
      <c r="PP70" s="26"/>
      <c r="PQ70" s="26"/>
      <c r="PR70" s="26"/>
      <c r="PS70" s="26"/>
      <c r="PT70" s="26"/>
      <c r="PU70" s="26"/>
      <c r="PV70" s="26"/>
      <c r="PW70" s="26"/>
      <c r="PX70" s="26"/>
      <c r="PY70" s="26"/>
      <c r="PZ70" s="26"/>
      <c r="QA70" s="26"/>
      <c r="QB70" s="26"/>
      <c r="QC70" s="26"/>
      <c r="QD70" s="26"/>
      <c r="QE70" s="26"/>
      <c r="QF70" s="26"/>
      <c r="QG70" s="26"/>
      <c r="QH70" s="26"/>
      <c r="QI70" s="26"/>
      <c r="QJ70" s="26"/>
      <c r="QK70" s="26"/>
      <c r="QL70" s="26"/>
      <c r="QM70" s="26"/>
      <c r="QN70" s="26"/>
      <c r="QO70" s="26"/>
      <c r="QP70" s="26"/>
      <c r="QQ70" s="26"/>
      <c r="QR70" s="26"/>
      <c r="QS70" s="26"/>
      <c r="QT70" s="26"/>
      <c r="QU70" s="26"/>
      <c r="QV70" s="26"/>
      <c r="QW70" s="26"/>
      <c r="QX70" s="26"/>
      <c r="QY70" s="26"/>
      <c r="QZ70" s="26"/>
      <c r="RA70" s="26"/>
      <c r="RB70" s="26"/>
      <c r="RC70" s="26"/>
      <c r="RD70" s="26"/>
      <c r="RE70" s="26"/>
      <c r="RF70" s="26"/>
      <c r="RG70" s="26"/>
      <c r="RH70" s="26"/>
      <c r="RI70" s="26"/>
      <c r="RJ70" s="26"/>
      <c r="RK70" s="26"/>
      <c r="RL70" s="26"/>
      <c r="RM70" s="26"/>
      <c r="RN70" s="26"/>
      <c r="RO70" s="26"/>
      <c r="RP70" s="26"/>
      <c r="RQ70" s="26"/>
      <c r="RR70" s="26"/>
      <c r="RS70" s="26"/>
      <c r="RT70" s="26"/>
      <c r="RU70" s="26"/>
      <c r="RV70" s="26"/>
      <c r="RW70" s="26"/>
      <c r="RX70" s="26"/>
      <c r="RY70" s="26"/>
      <c r="RZ70" s="26"/>
      <c r="SA70" s="26"/>
      <c r="SB70" s="26"/>
      <c r="SC70" s="26"/>
      <c r="SD70" s="26"/>
      <c r="SE70" s="26"/>
      <c r="SF70" s="26"/>
      <c r="SG70" s="26"/>
      <c r="SH70" s="26"/>
      <c r="SI70" s="26"/>
      <c r="SJ70" s="26"/>
      <c r="SK70" s="26"/>
      <c r="SL70" s="26"/>
      <c r="SM70" s="26"/>
      <c r="SN70" s="26"/>
      <c r="SO70" s="26"/>
      <c r="SP70" s="26"/>
      <c r="SQ70" s="26"/>
      <c r="SR70" s="26"/>
      <c r="SS70" s="26"/>
      <c r="ST70" s="26"/>
      <c r="SU70" s="26"/>
      <c r="SV70" s="26"/>
      <c r="SW70" s="26"/>
      <c r="SX70" s="26"/>
      <c r="SY70" s="26"/>
      <c r="SZ70" s="26"/>
      <c r="TA70" s="26"/>
      <c r="TB70" s="26"/>
      <c r="TC70" s="26"/>
      <c r="TD70" s="26"/>
      <c r="TE70" s="26"/>
      <c r="TF70" s="26"/>
      <c r="TG70" s="26"/>
      <c r="TH70" s="26"/>
      <c r="TI70" s="26"/>
      <c r="TJ70" s="26"/>
      <c r="TK70" s="26"/>
      <c r="TL70" s="26"/>
      <c r="TM70" s="26"/>
      <c r="TN70" s="26"/>
      <c r="TO70" s="26"/>
      <c r="TP70" s="26"/>
      <c r="TQ70" s="26"/>
      <c r="TR70" s="26"/>
      <c r="TS70" s="26"/>
      <c r="TT70" s="26"/>
      <c r="TU70" s="26"/>
      <c r="TV70" s="26"/>
      <c r="TW70" s="26"/>
      <c r="TX70" s="26"/>
      <c r="TY70" s="26"/>
      <c r="TZ70" s="26"/>
      <c r="UA70" s="26"/>
      <c r="UB70" s="26"/>
      <c r="UC70" s="26"/>
      <c r="UD70" s="26"/>
      <c r="UE70" s="26"/>
      <c r="UF70" s="26"/>
      <c r="UG70" s="26"/>
      <c r="UH70" s="26"/>
      <c r="UI70" s="26"/>
      <c r="UJ70" s="26"/>
      <c r="UK70" s="26"/>
      <c r="UL70" s="26"/>
      <c r="UM70" s="26"/>
      <c r="UN70" s="26"/>
      <c r="UO70" s="26"/>
      <c r="UP70" s="26"/>
      <c r="UQ70" s="26"/>
      <c r="UR70" s="26"/>
      <c r="US70" s="26"/>
      <c r="UT70" s="26"/>
      <c r="UU70" s="26"/>
      <c r="UV70" s="26"/>
      <c r="UW70" s="26"/>
      <c r="UX70" s="26"/>
      <c r="UY70" s="26"/>
      <c r="UZ70" s="26"/>
      <c r="VA70" s="26"/>
      <c r="VB70" s="26"/>
      <c r="VC70" s="26"/>
      <c r="VD70" s="26"/>
      <c r="VE70" s="26"/>
      <c r="VF70" s="26"/>
      <c r="VG70" s="26"/>
      <c r="VH70" s="26"/>
      <c r="VI70" s="26"/>
      <c r="VJ70" s="26"/>
      <c r="VK70" s="26"/>
      <c r="VL70" s="26"/>
      <c r="VM70" s="26"/>
      <c r="VN70" s="26"/>
      <c r="VO70" s="26"/>
      <c r="VP70" s="26"/>
      <c r="VQ70" s="26"/>
      <c r="VR70" s="26"/>
      <c r="VS70" s="26"/>
      <c r="VT70" s="26"/>
      <c r="VU70" s="26"/>
      <c r="VV70" s="26"/>
      <c r="VW70" s="26"/>
      <c r="VX70" s="26"/>
      <c r="VY70" s="26"/>
      <c r="VZ70" s="26"/>
      <c r="WA70" s="26"/>
      <c r="WB70" s="26"/>
      <c r="WC70" s="26"/>
      <c r="WD70" s="26"/>
    </row>
    <row r="71" spans="1:602" ht="21" customHeight="1" x14ac:dyDescent="0.25">
      <c r="A71" s="24" t="s">
        <v>80</v>
      </c>
      <c r="B71" s="299"/>
      <c r="C71" s="146" t="s">
        <v>143</v>
      </c>
      <c r="D71" s="132" t="s">
        <v>186</v>
      </c>
      <c r="E71" s="114" t="s">
        <v>50</v>
      </c>
      <c r="F71" s="114" t="s">
        <v>44</v>
      </c>
      <c r="G71" s="83" t="s">
        <v>45</v>
      </c>
      <c r="H71" s="73"/>
      <c r="I71" s="303"/>
      <c r="J71" s="290"/>
      <c r="K71" s="291"/>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c r="KD71" s="26"/>
      <c r="KE71" s="26"/>
      <c r="KF71" s="26"/>
      <c r="KG71" s="26"/>
      <c r="KH71" s="26"/>
      <c r="KI71" s="26"/>
      <c r="KJ71" s="26"/>
      <c r="KK71" s="26"/>
      <c r="KL71" s="26"/>
      <c r="KM71" s="26"/>
      <c r="KN71" s="26"/>
      <c r="KO71" s="26"/>
      <c r="KP71" s="26"/>
      <c r="KQ71" s="26"/>
      <c r="KR71" s="26"/>
      <c r="KS71" s="26"/>
      <c r="KT71" s="26"/>
      <c r="KU71" s="26"/>
      <c r="KV71" s="26"/>
      <c r="KW71" s="26"/>
      <c r="KX71" s="26"/>
      <c r="KY71" s="26"/>
      <c r="KZ71" s="26"/>
      <c r="LA71" s="26"/>
      <c r="LB71" s="26"/>
      <c r="LC71" s="26"/>
      <c r="LD71" s="26"/>
      <c r="LE71" s="26"/>
      <c r="LF71" s="26"/>
      <c r="LG71" s="26"/>
      <c r="LH71" s="26"/>
      <c r="LI71" s="26"/>
      <c r="LJ71" s="26"/>
      <c r="LK71" s="26"/>
      <c r="LL71" s="26"/>
      <c r="LM71" s="26"/>
      <c r="LN71" s="26"/>
      <c r="LO71" s="26"/>
      <c r="LP71" s="26"/>
      <c r="LQ71" s="26"/>
      <c r="LR71" s="26"/>
      <c r="LS71" s="26"/>
      <c r="LT71" s="26"/>
      <c r="LU71" s="26"/>
      <c r="LV71" s="26"/>
      <c r="LW71" s="26"/>
      <c r="LX71" s="26"/>
      <c r="LY71" s="26"/>
      <c r="LZ71" s="26"/>
      <c r="MA71" s="26"/>
      <c r="MB71" s="26"/>
      <c r="MC71" s="26"/>
      <c r="MD71" s="26"/>
      <c r="ME71" s="26"/>
      <c r="MF71" s="26"/>
      <c r="MG71" s="26"/>
      <c r="MH71" s="26"/>
      <c r="MI71" s="26"/>
      <c r="MJ71" s="26"/>
      <c r="MK71" s="26"/>
      <c r="ML71" s="26"/>
      <c r="MM71" s="26"/>
      <c r="MN71" s="26"/>
      <c r="MO71" s="26"/>
      <c r="MP71" s="26"/>
      <c r="MQ71" s="26"/>
      <c r="MR71" s="26"/>
      <c r="MS71" s="26"/>
      <c r="MT71" s="26"/>
      <c r="MU71" s="26"/>
      <c r="MV71" s="26"/>
      <c r="MW71" s="26"/>
      <c r="MX71" s="26"/>
      <c r="MY71" s="26"/>
      <c r="MZ71" s="26"/>
      <c r="NA71" s="26"/>
      <c r="NB71" s="26"/>
      <c r="NC71" s="26"/>
      <c r="ND71" s="26"/>
      <c r="NE71" s="26"/>
      <c r="NF71" s="26"/>
      <c r="NG71" s="26"/>
      <c r="NH71" s="26"/>
      <c r="NI71" s="26"/>
      <c r="NJ71" s="26"/>
      <c r="NK71" s="26"/>
      <c r="NL71" s="26"/>
      <c r="NM71" s="26"/>
      <c r="NN71" s="26"/>
      <c r="NO71" s="26"/>
      <c r="NP71" s="26"/>
      <c r="NQ71" s="26"/>
      <c r="NR71" s="26"/>
      <c r="NS71" s="26"/>
      <c r="NT71" s="26"/>
      <c r="NU71" s="26"/>
      <c r="NV71" s="26"/>
      <c r="NW71" s="26"/>
      <c r="NX71" s="26"/>
      <c r="NY71" s="26"/>
      <c r="NZ71" s="26"/>
      <c r="OA71" s="26"/>
      <c r="OB71" s="26"/>
      <c r="OC71" s="26"/>
      <c r="OD71" s="26"/>
      <c r="OE71" s="26"/>
      <c r="OF71" s="26"/>
      <c r="OG71" s="26"/>
      <c r="OH71" s="26"/>
      <c r="OI71" s="26"/>
      <c r="OJ71" s="26"/>
      <c r="OK71" s="26"/>
      <c r="OL71" s="26"/>
      <c r="OM71" s="26"/>
      <c r="ON71" s="26"/>
      <c r="OO71" s="26"/>
      <c r="OP71" s="26"/>
      <c r="OQ71" s="26"/>
      <c r="OR71" s="26"/>
      <c r="OS71" s="26"/>
      <c r="OT71" s="26"/>
      <c r="OU71" s="26"/>
      <c r="OV71" s="26"/>
      <c r="OW71" s="26"/>
      <c r="OX71" s="26"/>
      <c r="OY71" s="26"/>
      <c r="OZ71" s="26"/>
      <c r="PA71" s="26"/>
      <c r="PB71" s="26"/>
      <c r="PC71" s="26"/>
      <c r="PD71" s="26"/>
      <c r="PE71" s="26"/>
      <c r="PF71" s="26"/>
      <c r="PG71" s="26"/>
      <c r="PH71" s="26"/>
      <c r="PI71" s="26"/>
      <c r="PJ71" s="26"/>
      <c r="PK71" s="26"/>
      <c r="PL71" s="26"/>
      <c r="PM71" s="26"/>
      <c r="PN71" s="26"/>
      <c r="PO71" s="26"/>
      <c r="PP71" s="26"/>
      <c r="PQ71" s="26"/>
      <c r="PR71" s="26"/>
      <c r="PS71" s="26"/>
      <c r="PT71" s="26"/>
      <c r="PU71" s="26"/>
      <c r="PV71" s="26"/>
      <c r="PW71" s="26"/>
      <c r="PX71" s="26"/>
      <c r="PY71" s="26"/>
      <c r="PZ71" s="26"/>
      <c r="QA71" s="26"/>
      <c r="QB71" s="26"/>
      <c r="QC71" s="26"/>
      <c r="QD71" s="26"/>
      <c r="QE71" s="26"/>
      <c r="QF71" s="26"/>
      <c r="QG71" s="26"/>
      <c r="QH71" s="26"/>
      <c r="QI71" s="26"/>
      <c r="QJ71" s="26"/>
      <c r="QK71" s="26"/>
      <c r="QL71" s="26"/>
      <c r="QM71" s="26"/>
      <c r="QN71" s="26"/>
      <c r="QO71" s="26"/>
      <c r="QP71" s="26"/>
      <c r="QQ71" s="26"/>
      <c r="QR71" s="26"/>
      <c r="QS71" s="26"/>
      <c r="QT71" s="26"/>
      <c r="QU71" s="26"/>
      <c r="QV71" s="26"/>
      <c r="QW71" s="26"/>
      <c r="QX71" s="26"/>
      <c r="QY71" s="26"/>
      <c r="QZ71" s="26"/>
      <c r="RA71" s="26"/>
      <c r="RB71" s="26"/>
      <c r="RC71" s="26"/>
      <c r="RD71" s="26"/>
      <c r="RE71" s="26"/>
      <c r="RF71" s="26"/>
      <c r="RG71" s="26"/>
      <c r="RH71" s="26"/>
      <c r="RI71" s="26"/>
      <c r="RJ71" s="26"/>
      <c r="RK71" s="26"/>
      <c r="RL71" s="26"/>
      <c r="RM71" s="26"/>
      <c r="RN71" s="26"/>
      <c r="RO71" s="26"/>
      <c r="RP71" s="26"/>
      <c r="RQ71" s="26"/>
      <c r="RR71" s="26"/>
      <c r="RS71" s="26"/>
      <c r="RT71" s="26"/>
      <c r="RU71" s="26"/>
      <c r="RV71" s="26"/>
      <c r="RW71" s="26"/>
      <c r="RX71" s="26"/>
      <c r="RY71" s="26"/>
      <c r="RZ71" s="26"/>
      <c r="SA71" s="26"/>
      <c r="SB71" s="26"/>
      <c r="SC71" s="26"/>
      <c r="SD71" s="26"/>
      <c r="SE71" s="26"/>
      <c r="SF71" s="26"/>
      <c r="SG71" s="26"/>
      <c r="SH71" s="26"/>
      <c r="SI71" s="26"/>
      <c r="SJ71" s="26"/>
      <c r="SK71" s="26"/>
      <c r="SL71" s="26"/>
      <c r="SM71" s="26"/>
      <c r="SN71" s="26"/>
      <c r="SO71" s="26"/>
      <c r="SP71" s="26"/>
      <c r="SQ71" s="26"/>
      <c r="SR71" s="26"/>
      <c r="SS71" s="26"/>
      <c r="ST71" s="26"/>
      <c r="SU71" s="26"/>
      <c r="SV71" s="26"/>
      <c r="SW71" s="26"/>
      <c r="SX71" s="26"/>
      <c r="SY71" s="26"/>
      <c r="SZ71" s="26"/>
      <c r="TA71" s="26"/>
      <c r="TB71" s="26"/>
      <c r="TC71" s="26"/>
      <c r="TD71" s="26"/>
      <c r="TE71" s="26"/>
      <c r="TF71" s="26"/>
      <c r="TG71" s="26"/>
      <c r="TH71" s="26"/>
      <c r="TI71" s="26"/>
      <c r="TJ71" s="26"/>
      <c r="TK71" s="26"/>
      <c r="TL71" s="26"/>
      <c r="TM71" s="26"/>
      <c r="TN71" s="26"/>
      <c r="TO71" s="26"/>
      <c r="TP71" s="26"/>
      <c r="TQ71" s="26"/>
      <c r="TR71" s="26"/>
      <c r="TS71" s="26"/>
      <c r="TT71" s="26"/>
      <c r="TU71" s="26"/>
      <c r="TV71" s="26"/>
      <c r="TW71" s="26"/>
      <c r="TX71" s="26"/>
      <c r="TY71" s="26"/>
      <c r="TZ71" s="26"/>
      <c r="UA71" s="26"/>
      <c r="UB71" s="26"/>
      <c r="UC71" s="26"/>
      <c r="UD71" s="26"/>
      <c r="UE71" s="26"/>
      <c r="UF71" s="26"/>
      <c r="UG71" s="26"/>
      <c r="UH71" s="26"/>
      <c r="UI71" s="26"/>
      <c r="UJ71" s="26"/>
      <c r="UK71" s="26"/>
      <c r="UL71" s="26"/>
      <c r="UM71" s="26"/>
      <c r="UN71" s="26"/>
      <c r="UO71" s="26"/>
      <c r="UP71" s="26"/>
      <c r="UQ71" s="26"/>
      <c r="UR71" s="26"/>
      <c r="US71" s="26"/>
      <c r="UT71" s="26"/>
      <c r="UU71" s="26"/>
      <c r="UV71" s="26"/>
      <c r="UW71" s="26"/>
      <c r="UX71" s="26"/>
      <c r="UY71" s="26"/>
      <c r="UZ71" s="26"/>
      <c r="VA71" s="26"/>
      <c r="VB71" s="26"/>
      <c r="VC71" s="26"/>
      <c r="VD71" s="26"/>
      <c r="VE71" s="26"/>
      <c r="VF71" s="26"/>
      <c r="VG71" s="26"/>
      <c r="VH71" s="26"/>
      <c r="VI71" s="26"/>
      <c r="VJ71" s="26"/>
      <c r="VK71" s="26"/>
      <c r="VL71" s="26"/>
      <c r="VM71" s="26"/>
      <c r="VN71" s="26"/>
      <c r="VO71" s="26"/>
      <c r="VP71" s="26"/>
      <c r="VQ71" s="26"/>
      <c r="VR71" s="26"/>
      <c r="VS71" s="26"/>
      <c r="VT71" s="26"/>
      <c r="VU71" s="26"/>
      <c r="VV71" s="26"/>
      <c r="VW71" s="26"/>
      <c r="VX71" s="26"/>
      <c r="VY71" s="26"/>
      <c r="VZ71" s="26"/>
      <c r="WA71" s="26"/>
      <c r="WB71" s="26"/>
      <c r="WC71" s="26"/>
      <c r="WD71" s="26"/>
    </row>
    <row r="72" spans="1:602" ht="21" customHeight="1" x14ac:dyDescent="0.25">
      <c r="A72" s="24" t="s">
        <v>80</v>
      </c>
      <c r="B72" s="299"/>
      <c r="C72" s="146" t="s">
        <v>51</v>
      </c>
      <c r="D72" s="132" t="s">
        <v>187</v>
      </c>
      <c r="E72" s="114" t="s">
        <v>53</v>
      </c>
      <c r="F72" s="114" t="s">
        <v>44</v>
      </c>
      <c r="G72" s="83" t="s">
        <v>45</v>
      </c>
      <c r="H72" s="73"/>
      <c r="I72" s="303"/>
      <c r="J72" s="290"/>
      <c r="K72" s="291"/>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c r="KD72" s="26"/>
      <c r="KE72" s="26"/>
      <c r="KF72" s="26"/>
      <c r="KG72" s="26"/>
      <c r="KH72" s="26"/>
      <c r="KI72" s="26"/>
      <c r="KJ72" s="26"/>
      <c r="KK72" s="26"/>
      <c r="KL72" s="26"/>
      <c r="KM72" s="26"/>
      <c r="KN72" s="26"/>
      <c r="KO72" s="26"/>
      <c r="KP72" s="26"/>
      <c r="KQ72" s="26"/>
      <c r="KR72" s="26"/>
      <c r="KS72" s="26"/>
      <c r="KT72" s="26"/>
      <c r="KU72" s="26"/>
      <c r="KV72" s="26"/>
      <c r="KW72" s="26"/>
      <c r="KX72" s="26"/>
      <c r="KY72" s="26"/>
      <c r="KZ72" s="26"/>
      <c r="LA72" s="26"/>
      <c r="LB72" s="26"/>
      <c r="LC72" s="26"/>
      <c r="LD72" s="26"/>
      <c r="LE72" s="26"/>
      <c r="LF72" s="26"/>
      <c r="LG72" s="26"/>
      <c r="LH72" s="26"/>
      <c r="LI72" s="26"/>
      <c r="LJ72" s="26"/>
      <c r="LK72" s="26"/>
      <c r="LL72" s="26"/>
      <c r="LM72" s="26"/>
      <c r="LN72" s="26"/>
      <c r="LO72" s="26"/>
      <c r="LP72" s="26"/>
      <c r="LQ72" s="26"/>
      <c r="LR72" s="26"/>
      <c r="LS72" s="26"/>
      <c r="LT72" s="26"/>
      <c r="LU72" s="26"/>
      <c r="LV72" s="26"/>
      <c r="LW72" s="26"/>
      <c r="LX72" s="26"/>
      <c r="LY72" s="26"/>
      <c r="LZ72" s="26"/>
      <c r="MA72" s="26"/>
      <c r="MB72" s="26"/>
      <c r="MC72" s="26"/>
      <c r="MD72" s="26"/>
      <c r="ME72" s="26"/>
      <c r="MF72" s="26"/>
      <c r="MG72" s="26"/>
      <c r="MH72" s="26"/>
      <c r="MI72" s="26"/>
      <c r="MJ72" s="26"/>
      <c r="MK72" s="26"/>
      <c r="ML72" s="26"/>
      <c r="MM72" s="26"/>
      <c r="MN72" s="26"/>
      <c r="MO72" s="26"/>
      <c r="MP72" s="26"/>
      <c r="MQ72" s="26"/>
      <c r="MR72" s="26"/>
      <c r="MS72" s="26"/>
      <c r="MT72" s="26"/>
      <c r="MU72" s="26"/>
      <c r="MV72" s="26"/>
      <c r="MW72" s="26"/>
      <c r="MX72" s="26"/>
      <c r="MY72" s="26"/>
      <c r="MZ72" s="26"/>
      <c r="NA72" s="26"/>
      <c r="NB72" s="26"/>
      <c r="NC72" s="26"/>
      <c r="ND72" s="26"/>
      <c r="NE72" s="26"/>
      <c r="NF72" s="26"/>
      <c r="NG72" s="26"/>
      <c r="NH72" s="26"/>
      <c r="NI72" s="26"/>
      <c r="NJ72" s="26"/>
      <c r="NK72" s="26"/>
      <c r="NL72" s="26"/>
      <c r="NM72" s="26"/>
      <c r="NN72" s="26"/>
      <c r="NO72" s="26"/>
      <c r="NP72" s="26"/>
      <c r="NQ72" s="26"/>
      <c r="NR72" s="26"/>
      <c r="NS72" s="26"/>
      <c r="NT72" s="26"/>
      <c r="NU72" s="26"/>
      <c r="NV72" s="26"/>
      <c r="NW72" s="26"/>
      <c r="NX72" s="26"/>
      <c r="NY72" s="26"/>
      <c r="NZ72" s="26"/>
      <c r="OA72" s="26"/>
      <c r="OB72" s="26"/>
      <c r="OC72" s="26"/>
      <c r="OD72" s="26"/>
      <c r="OE72" s="26"/>
      <c r="OF72" s="26"/>
      <c r="OG72" s="26"/>
      <c r="OH72" s="26"/>
      <c r="OI72" s="26"/>
      <c r="OJ72" s="26"/>
      <c r="OK72" s="26"/>
      <c r="OL72" s="26"/>
      <c r="OM72" s="26"/>
      <c r="ON72" s="26"/>
      <c r="OO72" s="26"/>
      <c r="OP72" s="26"/>
      <c r="OQ72" s="26"/>
      <c r="OR72" s="26"/>
      <c r="OS72" s="26"/>
      <c r="OT72" s="26"/>
      <c r="OU72" s="26"/>
      <c r="OV72" s="26"/>
      <c r="OW72" s="26"/>
      <c r="OX72" s="26"/>
      <c r="OY72" s="26"/>
      <c r="OZ72" s="26"/>
      <c r="PA72" s="26"/>
      <c r="PB72" s="26"/>
      <c r="PC72" s="26"/>
      <c r="PD72" s="26"/>
      <c r="PE72" s="26"/>
      <c r="PF72" s="26"/>
      <c r="PG72" s="26"/>
      <c r="PH72" s="26"/>
      <c r="PI72" s="26"/>
      <c r="PJ72" s="26"/>
      <c r="PK72" s="26"/>
      <c r="PL72" s="26"/>
      <c r="PM72" s="26"/>
      <c r="PN72" s="26"/>
      <c r="PO72" s="26"/>
      <c r="PP72" s="26"/>
      <c r="PQ72" s="26"/>
      <c r="PR72" s="26"/>
      <c r="PS72" s="26"/>
      <c r="PT72" s="26"/>
      <c r="PU72" s="26"/>
      <c r="PV72" s="26"/>
      <c r="PW72" s="26"/>
      <c r="PX72" s="26"/>
      <c r="PY72" s="26"/>
      <c r="PZ72" s="26"/>
      <c r="QA72" s="26"/>
      <c r="QB72" s="26"/>
      <c r="QC72" s="26"/>
      <c r="QD72" s="26"/>
      <c r="QE72" s="26"/>
      <c r="QF72" s="26"/>
      <c r="QG72" s="26"/>
      <c r="QH72" s="26"/>
      <c r="QI72" s="26"/>
      <c r="QJ72" s="26"/>
      <c r="QK72" s="26"/>
      <c r="QL72" s="26"/>
      <c r="QM72" s="26"/>
      <c r="QN72" s="26"/>
      <c r="QO72" s="26"/>
      <c r="QP72" s="26"/>
      <c r="QQ72" s="26"/>
      <c r="QR72" s="26"/>
      <c r="QS72" s="26"/>
      <c r="QT72" s="26"/>
      <c r="QU72" s="26"/>
      <c r="QV72" s="26"/>
      <c r="QW72" s="26"/>
      <c r="QX72" s="26"/>
      <c r="QY72" s="26"/>
      <c r="QZ72" s="26"/>
      <c r="RA72" s="26"/>
      <c r="RB72" s="26"/>
      <c r="RC72" s="26"/>
      <c r="RD72" s="26"/>
      <c r="RE72" s="26"/>
      <c r="RF72" s="26"/>
      <c r="RG72" s="26"/>
      <c r="RH72" s="26"/>
      <c r="RI72" s="26"/>
      <c r="RJ72" s="26"/>
      <c r="RK72" s="26"/>
      <c r="RL72" s="26"/>
      <c r="RM72" s="26"/>
      <c r="RN72" s="26"/>
      <c r="RO72" s="26"/>
      <c r="RP72" s="26"/>
      <c r="RQ72" s="26"/>
      <c r="RR72" s="26"/>
      <c r="RS72" s="26"/>
      <c r="RT72" s="26"/>
      <c r="RU72" s="26"/>
      <c r="RV72" s="26"/>
      <c r="RW72" s="26"/>
      <c r="RX72" s="26"/>
      <c r="RY72" s="26"/>
      <c r="RZ72" s="26"/>
      <c r="SA72" s="26"/>
      <c r="SB72" s="26"/>
      <c r="SC72" s="26"/>
      <c r="SD72" s="26"/>
      <c r="SE72" s="26"/>
      <c r="SF72" s="26"/>
      <c r="SG72" s="26"/>
      <c r="SH72" s="26"/>
      <c r="SI72" s="26"/>
      <c r="SJ72" s="26"/>
      <c r="SK72" s="26"/>
      <c r="SL72" s="26"/>
      <c r="SM72" s="26"/>
      <c r="SN72" s="26"/>
      <c r="SO72" s="26"/>
      <c r="SP72" s="26"/>
      <c r="SQ72" s="26"/>
      <c r="SR72" s="26"/>
      <c r="SS72" s="26"/>
      <c r="ST72" s="26"/>
      <c r="SU72" s="26"/>
      <c r="SV72" s="26"/>
      <c r="SW72" s="26"/>
      <c r="SX72" s="26"/>
      <c r="SY72" s="26"/>
      <c r="SZ72" s="26"/>
      <c r="TA72" s="26"/>
      <c r="TB72" s="26"/>
      <c r="TC72" s="26"/>
      <c r="TD72" s="26"/>
      <c r="TE72" s="26"/>
      <c r="TF72" s="26"/>
      <c r="TG72" s="26"/>
      <c r="TH72" s="26"/>
      <c r="TI72" s="26"/>
      <c r="TJ72" s="26"/>
      <c r="TK72" s="26"/>
      <c r="TL72" s="26"/>
      <c r="TM72" s="26"/>
      <c r="TN72" s="26"/>
      <c r="TO72" s="26"/>
      <c r="TP72" s="26"/>
      <c r="TQ72" s="26"/>
      <c r="TR72" s="26"/>
      <c r="TS72" s="26"/>
      <c r="TT72" s="26"/>
      <c r="TU72" s="26"/>
      <c r="TV72" s="26"/>
      <c r="TW72" s="26"/>
      <c r="TX72" s="26"/>
      <c r="TY72" s="26"/>
      <c r="TZ72" s="26"/>
      <c r="UA72" s="26"/>
      <c r="UB72" s="26"/>
      <c r="UC72" s="26"/>
      <c r="UD72" s="26"/>
      <c r="UE72" s="26"/>
      <c r="UF72" s="26"/>
      <c r="UG72" s="26"/>
      <c r="UH72" s="26"/>
      <c r="UI72" s="26"/>
      <c r="UJ72" s="26"/>
      <c r="UK72" s="26"/>
      <c r="UL72" s="26"/>
      <c r="UM72" s="26"/>
      <c r="UN72" s="26"/>
      <c r="UO72" s="26"/>
      <c r="UP72" s="26"/>
      <c r="UQ72" s="26"/>
      <c r="UR72" s="26"/>
      <c r="US72" s="26"/>
      <c r="UT72" s="26"/>
      <c r="UU72" s="26"/>
      <c r="UV72" s="26"/>
      <c r="UW72" s="26"/>
      <c r="UX72" s="26"/>
      <c r="UY72" s="26"/>
      <c r="UZ72" s="26"/>
      <c r="VA72" s="26"/>
      <c r="VB72" s="26"/>
      <c r="VC72" s="26"/>
      <c r="VD72" s="26"/>
      <c r="VE72" s="26"/>
      <c r="VF72" s="26"/>
      <c r="VG72" s="26"/>
      <c r="VH72" s="26"/>
      <c r="VI72" s="26"/>
      <c r="VJ72" s="26"/>
      <c r="VK72" s="26"/>
      <c r="VL72" s="26"/>
      <c r="VM72" s="26"/>
      <c r="VN72" s="26"/>
      <c r="VO72" s="26"/>
      <c r="VP72" s="26"/>
      <c r="VQ72" s="26"/>
      <c r="VR72" s="26"/>
      <c r="VS72" s="26"/>
      <c r="VT72" s="26"/>
      <c r="VU72" s="26"/>
      <c r="VV72" s="26"/>
      <c r="VW72" s="26"/>
      <c r="VX72" s="26"/>
      <c r="VY72" s="26"/>
      <c r="VZ72" s="26"/>
      <c r="WA72" s="26"/>
      <c r="WB72" s="26"/>
      <c r="WC72" s="26"/>
      <c r="WD72" s="26"/>
    </row>
    <row r="73" spans="1:602" ht="21" customHeight="1" x14ac:dyDescent="0.25">
      <c r="A73" s="24" t="s">
        <v>80</v>
      </c>
      <c r="B73" s="330"/>
      <c r="C73" s="131" t="s">
        <v>54</v>
      </c>
      <c r="D73" s="135" t="s">
        <v>188</v>
      </c>
      <c r="E73" s="115" t="s">
        <v>56</v>
      </c>
      <c r="F73" s="115" t="s">
        <v>44</v>
      </c>
      <c r="G73" s="84" t="s">
        <v>45</v>
      </c>
      <c r="H73" s="73"/>
      <c r="I73" s="304"/>
      <c r="J73" s="290"/>
      <c r="K73" s="291"/>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c r="OX73" s="26"/>
      <c r="OY73" s="26"/>
      <c r="OZ73" s="26"/>
      <c r="PA73" s="26"/>
      <c r="PB73" s="26"/>
      <c r="PC73" s="26"/>
      <c r="PD73" s="26"/>
      <c r="PE73" s="26"/>
      <c r="PF73" s="26"/>
      <c r="PG73" s="26"/>
      <c r="PH73" s="26"/>
      <c r="PI73" s="26"/>
      <c r="PJ73" s="26"/>
      <c r="PK73" s="26"/>
      <c r="PL73" s="26"/>
      <c r="PM73" s="26"/>
      <c r="PN73" s="26"/>
      <c r="PO73" s="26"/>
      <c r="PP73" s="26"/>
      <c r="PQ73" s="26"/>
      <c r="PR73" s="26"/>
      <c r="PS73" s="26"/>
      <c r="PT73" s="26"/>
      <c r="PU73" s="26"/>
      <c r="PV73" s="26"/>
      <c r="PW73" s="26"/>
      <c r="PX73" s="26"/>
      <c r="PY73" s="26"/>
      <c r="PZ73" s="26"/>
      <c r="QA73" s="26"/>
      <c r="QB73" s="26"/>
      <c r="QC73" s="26"/>
      <c r="QD73" s="26"/>
      <c r="QE73" s="26"/>
      <c r="QF73" s="26"/>
      <c r="QG73" s="26"/>
      <c r="QH73" s="26"/>
      <c r="QI73" s="26"/>
      <c r="QJ73" s="26"/>
      <c r="QK73" s="26"/>
      <c r="QL73" s="26"/>
      <c r="QM73" s="26"/>
      <c r="QN73" s="26"/>
      <c r="QO73" s="26"/>
      <c r="QP73" s="26"/>
      <c r="QQ73" s="26"/>
      <c r="QR73" s="26"/>
      <c r="QS73" s="26"/>
      <c r="QT73" s="26"/>
      <c r="QU73" s="26"/>
      <c r="QV73" s="26"/>
      <c r="QW73" s="26"/>
      <c r="QX73" s="26"/>
      <c r="QY73" s="26"/>
      <c r="QZ73" s="26"/>
      <c r="RA73" s="26"/>
      <c r="RB73" s="26"/>
      <c r="RC73" s="26"/>
      <c r="RD73" s="26"/>
      <c r="RE73" s="26"/>
      <c r="RF73" s="26"/>
      <c r="RG73" s="26"/>
      <c r="RH73" s="26"/>
      <c r="RI73" s="26"/>
      <c r="RJ73" s="26"/>
      <c r="RK73" s="26"/>
      <c r="RL73" s="26"/>
      <c r="RM73" s="26"/>
      <c r="RN73" s="26"/>
      <c r="RO73" s="26"/>
      <c r="RP73" s="26"/>
      <c r="RQ73" s="26"/>
      <c r="RR73" s="26"/>
      <c r="RS73" s="26"/>
      <c r="RT73" s="26"/>
      <c r="RU73" s="26"/>
      <c r="RV73" s="26"/>
      <c r="RW73" s="26"/>
      <c r="RX73" s="26"/>
      <c r="RY73" s="26"/>
      <c r="RZ73" s="26"/>
      <c r="SA73" s="26"/>
      <c r="SB73" s="26"/>
      <c r="SC73" s="26"/>
      <c r="SD73" s="26"/>
      <c r="SE73" s="26"/>
      <c r="SF73" s="26"/>
      <c r="SG73" s="26"/>
      <c r="SH73" s="26"/>
      <c r="SI73" s="26"/>
      <c r="SJ73" s="26"/>
      <c r="SK73" s="26"/>
      <c r="SL73" s="26"/>
      <c r="SM73" s="26"/>
      <c r="SN73" s="26"/>
      <c r="SO73" s="26"/>
      <c r="SP73" s="26"/>
      <c r="SQ73" s="26"/>
      <c r="SR73" s="26"/>
      <c r="SS73" s="26"/>
      <c r="ST73" s="26"/>
      <c r="SU73" s="26"/>
      <c r="SV73" s="26"/>
      <c r="SW73" s="26"/>
      <c r="SX73" s="26"/>
      <c r="SY73" s="26"/>
      <c r="SZ73" s="26"/>
      <c r="TA73" s="26"/>
      <c r="TB73" s="26"/>
      <c r="TC73" s="26"/>
      <c r="TD73" s="26"/>
      <c r="TE73" s="26"/>
      <c r="TF73" s="26"/>
      <c r="TG73" s="26"/>
      <c r="TH73" s="26"/>
      <c r="TI73" s="26"/>
      <c r="TJ73" s="26"/>
      <c r="TK73" s="26"/>
      <c r="TL73" s="26"/>
      <c r="TM73" s="26"/>
      <c r="TN73" s="26"/>
      <c r="TO73" s="26"/>
      <c r="TP73" s="26"/>
      <c r="TQ73" s="26"/>
      <c r="TR73" s="26"/>
      <c r="TS73" s="26"/>
      <c r="TT73" s="26"/>
      <c r="TU73" s="26"/>
      <c r="TV73" s="26"/>
      <c r="TW73" s="26"/>
      <c r="TX73" s="26"/>
      <c r="TY73" s="26"/>
      <c r="TZ73" s="26"/>
      <c r="UA73" s="26"/>
      <c r="UB73" s="26"/>
      <c r="UC73" s="26"/>
      <c r="UD73" s="26"/>
      <c r="UE73" s="26"/>
      <c r="UF73" s="26"/>
      <c r="UG73" s="26"/>
      <c r="UH73" s="26"/>
      <c r="UI73" s="26"/>
      <c r="UJ73" s="26"/>
      <c r="UK73" s="26"/>
      <c r="UL73" s="26"/>
      <c r="UM73" s="26"/>
      <c r="UN73" s="26"/>
      <c r="UO73" s="26"/>
      <c r="UP73" s="26"/>
      <c r="UQ73" s="26"/>
      <c r="UR73" s="26"/>
      <c r="US73" s="26"/>
      <c r="UT73" s="26"/>
      <c r="UU73" s="26"/>
      <c r="UV73" s="26"/>
      <c r="UW73" s="26"/>
      <c r="UX73" s="26"/>
      <c r="UY73" s="26"/>
      <c r="UZ73" s="26"/>
      <c r="VA73" s="26"/>
      <c r="VB73" s="26"/>
      <c r="VC73" s="26"/>
      <c r="VD73" s="26"/>
      <c r="VE73" s="26"/>
      <c r="VF73" s="26"/>
      <c r="VG73" s="26"/>
      <c r="VH73" s="26"/>
      <c r="VI73" s="26"/>
      <c r="VJ73" s="26"/>
      <c r="VK73" s="26"/>
      <c r="VL73" s="26"/>
      <c r="VM73" s="26"/>
      <c r="VN73" s="26"/>
      <c r="VO73" s="26"/>
      <c r="VP73" s="26"/>
      <c r="VQ73" s="26"/>
      <c r="VR73" s="26"/>
      <c r="VS73" s="26"/>
      <c r="VT73" s="26"/>
      <c r="VU73" s="26"/>
      <c r="VV73" s="26"/>
      <c r="VW73" s="26"/>
      <c r="VX73" s="26"/>
      <c r="VY73" s="26"/>
      <c r="VZ73" s="26"/>
      <c r="WA73" s="26"/>
      <c r="WB73" s="26"/>
      <c r="WC73" s="26"/>
      <c r="WD73" s="26"/>
    </row>
    <row r="74" spans="1:602" ht="87" customHeight="1" x14ac:dyDescent="0.25">
      <c r="A74" s="24" t="s">
        <v>80</v>
      </c>
      <c r="B74" s="312" t="s">
        <v>22</v>
      </c>
      <c r="C74" s="123" t="s">
        <v>139</v>
      </c>
      <c r="D74" s="132" t="s">
        <v>189</v>
      </c>
      <c r="E74" s="114" t="s">
        <v>39</v>
      </c>
      <c r="F74" s="114" t="s">
        <v>44</v>
      </c>
      <c r="G74" s="83" t="s">
        <v>45</v>
      </c>
      <c r="H74" s="73"/>
      <c r="I74" s="302"/>
      <c r="J74" s="290" t="s">
        <v>190</v>
      </c>
      <c r="K74" s="291" t="s">
        <v>191</v>
      </c>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c r="IX74" s="26"/>
      <c r="IY74" s="26"/>
      <c r="IZ74" s="26"/>
      <c r="JA74" s="26"/>
      <c r="JB74" s="26"/>
      <c r="JC74" s="26"/>
      <c r="JD74" s="26"/>
      <c r="JE74" s="26"/>
      <c r="JF74" s="26"/>
      <c r="JG74" s="26"/>
      <c r="JH74" s="26"/>
      <c r="JI74" s="26"/>
      <c r="JJ74" s="26"/>
      <c r="JK74" s="26"/>
      <c r="JL74" s="26"/>
      <c r="JM74" s="26"/>
      <c r="JN74" s="26"/>
      <c r="JO74" s="26"/>
      <c r="JP74" s="26"/>
      <c r="JQ74" s="26"/>
      <c r="JR74" s="26"/>
      <c r="JS74" s="26"/>
      <c r="JT74" s="26"/>
      <c r="JU74" s="26"/>
      <c r="JV74" s="26"/>
      <c r="JW74" s="26"/>
      <c r="JX74" s="26"/>
      <c r="JY74" s="26"/>
      <c r="JZ74" s="26"/>
      <c r="KA74" s="26"/>
      <c r="KB74" s="26"/>
      <c r="KC74" s="26"/>
      <c r="KD74" s="26"/>
      <c r="KE74" s="26"/>
      <c r="KF74" s="26"/>
      <c r="KG74" s="26"/>
      <c r="KH74" s="26"/>
      <c r="KI74" s="26"/>
      <c r="KJ74" s="26"/>
      <c r="KK74" s="26"/>
      <c r="KL74" s="26"/>
      <c r="KM74" s="26"/>
      <c r="KN74" s="26"/>
      <c r="KO74" s="26"/>
      <c r="KP74" s="26"/>
      <c r="KQ74" s="26"/>
      <c r="KR74" s="26"/>
      <c r="KS74" s="26"/>
      <c r="KT74" s="26"/>
      <c r="KU74" s="26"/>
      <c r="KV74" s="26"/>
      <c r="KW74" s="26"/>
      <c r="KX74" s="26"/>
      <c r="KY74" s="26"/>
      <c r="KZ74" s="26"/>
      <c r="LA74" s="26"/>
      <c r="LB74" s="26"/>
      <c r="LC74" s="26"/>
      <c r="LD74" s="26"/>
      <c r="LE74" s="26"/>
      <c r="LF74" s="26"/>
      <c r="LG74" s="26"/>
      <c r="LH74" s="26"/>
      <c r="LI74" s="26"/>
      <c r="LJ74" s="26"/>
      <c r="LK74" s="26"/>
      <c r="LL74" s="26"/>
      <c r="LM74" s="26"/>
      <c r="LN74" s="26"/>
      <c r="LO74" s="26"/>
      <c r="LP74" s="26"/>
      <c r="LQ74" s="26"/>
      <c r="LR74" s="26"/>
      <c r="LS74" s="26"/>
      <c r="LT74" s="26"/>
      <c r="LU74" s="26"/>
      <c r="LV74" s="26"/>
      <c r="LW74" s="26"/>
      <c r="LX74" s="26"/>
      <c r="LY74" s="26"/>
      <c r="LZ74" s="26"/>
      <c r="MA74" s="26"/>
      <c r="MB74" s="26"/>
      <c r="MC74" s="26"/>
      <c r="MD74" s="26"/>
      <c r="ME74" s="26"/>
      <c r="MF74" s="26"/>
      <c r="MG74" s="26"/>
      <c r="MH74" s="26"/>
      <c r="MI74" s="26"/>
      <c r="MJ74" s="26"/>
      <c r="MK74" s="26"/>
      <c r="ML74" s="26"/>
      <c r="MM74" s="26"/>
      <c r="MN74" s="26"/>
      <c r="MO74" s="26"/>
      <c r="MP74" s="26"/>
      <c r="MQ74" s="26"/>
      <c r="MR74" s="26"/>
      <c r="MS74" s="26"/>
      <c r="MT74" s="26"/>
      <c r="MU74" s="26"/>
      <c r="MV74" s="26"/>
      <c r="MW74" s="26"/>
      <c r="MX74" s="26"/>
      <c r="MY74" s="26"/>
      <c r="MZ74" s="26"/>
      <c r="NA74" s="26"/>
      <c r="NB74" s="26"/>
      <c r="NC74" s="26"/>
      <c r="ND74" s="26"/>
      <c r="NE74" s="26"/>
      <c r="NF74" s="26"/>
      <c r="NG74" s="26"/>
      <c r="NH74" s="26"/>
      <c r="NI74" s="26"/>
      <c r="NJ74" s="26"/>
      <c r="NK74" s="26"/>
      <c r="NL74" s="26"/>
      <c r="NM74" s="26"/>
      <c r="NN74" s="26"/>
      <c r="NO74" s="26"/>
      <c r="NP74" s="26"/>
      <c r="NQ74" s="26"/>
      <c r="NR74" s="26"/>
      <c r="NS74" s="26"/>
      <c r="NT74" s="26"/>
      <c r="NU74" s="26"/>
      <c r="NV74" s="26"/>
      <c r="NW74" s="26"/>
      <c r="NX74" s="26"/>
      <c r="NY74" s="26"/>
      <c r="NZ74" s="26"/>
      <c r="OA74" s="26"/>
      <c r="OB74" s="26"/>
      <c r="OC74" s="26"/>
      <c r="OD74" s="26"/>
      <c r="OE74" s="26"/>
      <c r="OF74" s="26"/>
      <c r="OG74" s="26"/>
      <c r="OH74" s="26"/>
      <c r="OI74" s="26"/>
      <c r="OJ74" s="26"/>
      <c r="OK74" s="26"/>
      <c r="OL74" s="26"/>
      <c r="OM74" s="26"/>
      <c r="ON74" s="26"/>
      <c r="OO74" s="26"/>
      <c r="OP74" s="26"/>
      <c r="OQ74" s="26"/>
      <c r="OR74" s="26"/>
      <c r="OS74" s="26"/>
      <c r="OT74" s="26"/>
      <c r="OU74" s="26"/>
      <c r="OV74" s="26"/>
      <c r="OW74" s="26"/>
      <c r="OX74" s="26"/>
      <c r="OY74" s="26"/>
      <c r="OZ74" s="26"/>
      <c r="PA74" s="26"/>
      <c r="PB74" s="26"/>
      <c r="PC74" s="26"/>
      <c r="PD74" s="26"/>
      <c r="PE74" s="26"/>
      <c r="PF74" s="26"/>
      <c r="PG74" s="26"/>
      <c r="PH74" s="26"/>
      <c r="PI74" s="26"/>
      <c r="PJ74" s="26"/>
      <c r="PK74" s="26"/>
      <c r="PL74" s="26"/>
      <c r="PM74" s="26"/>
      <c r="PN74" s="26"/>
      <c r="PO74" s="26"/>
      <c r="PP74" s="26"/>
      <c r="PQ74" s="26"/>
      <c r="PR74" s="26"/>
      <c r="PS74" s="26"/>
      <c r="PT74" s="26"/>
      <c r="PU74" s="26"/>
      <c r="PV74" s="26"/>
      <c r="PW74" s="26"/>
      <c r="PX74" s="26"/>
      <c r="PY74" s="26"/>
      <c r="PZ74" s="26"/>
      <c r="QA74" s="26"/>
      <c r="QB74" s="26"/>
      <c r="QC74" s="26"/>
      <c r="QD74" s="26"/>
      <c r="QE74" s="26"/>
      <c r="QF74" s="26"/>
      <c r="QG74" s="26"/>
      <c r="QH74" s="26"/>
      <c r="QI74" s="26"/>
      <c r="QJ74" s="26"/>
      <c r="QK74" s="26"/>
      <c r="QL74" s="26"/>
      <c r="QM74" s="26"/>
      <c r="QN74" s="26"/>
      <c r="QO74" s="26"/>
      <c r="QP74" s="26"/>
      <c r="QQ74" s="26"/>
      <c r="QR74" s="26"/>
      <c r="QS74" s="26"/>
      <c r="QT74" s="26"/>
      <c r="QU74" s="26"/>
      <c r="QV74" s="26"/>
      <c r="QW74" s="26"/>
      <c r="QX74" s="26"/>
      <c r="QY74" s="26"/>
      <c r="QZ74" s="26"/>
      <c r="RA74" s="26"/>
      <c r="RB74" s="26"/>
      <c r="RC74" s="26"/>
      <c r="RD74" s="26"/>
      <c r="RE74" s="26"/>
      <c r="RF74" s="26"/>
      <c r="RG74" s="26"/>
      <c r="RH74" s="26"/>
      <c r="RI74" s="26"/>
      <c r="RJ74" s="26"/>
      <c r="RK74" s="26"/>
      <c r="RL74" s="26"/>
      <c r="RM74" s="26"/>
      <c r="RN74" s="26"/>
      <c r="RO74" s="26"/>
      <c r="RP74" s="26"/>
      <c r="RQ74" s="26"/>
      <c r="RR74" s="26"/>
      <c r="RS74" s="26"/>
      <c r="RT74" s="26"/>
      <c r="RU74" s="26"/>
      <c r="RV74" s="26"/>
      <c r="RW74" s="26"/>
      <c r="RX74" s="26"/>
      <c r="RY74" s="26"/>
      <c r="RZ74" s="26"/>
      <c r="SA74" s="26"/>
      <c r="SB74" s="26"/>
      <c r="SC74" s="26"/>
      <c r="SD74" s="26"/>
      <c r="SE74" s="26"/>
      <c r="SF74" s="26"/>
      <c r="SG74" s="26"/>
      <c r="SH74" s="26"/>
      <c r="SI74" s="26"/>
      <c r="SJ74" s="26"/>
      <c r="SK74" s="26"/>
      <c r="SL74" s="26"/>
      <c r="SM74" s="26"/>
      <c r="SN74" s="26"/>
      <c r="SO74" s="26"/>
      <c r="SP74" s="26"/>
      <c r="SQ74" s="26"/>
      <c r="SR74" s="26"/>
      <c r="SS74" s="26"/>
      <c r="ST74" s="26"/>
      <c r="SU74" s="26"/>
      <c r="SV74" s="26"/>
      <c r="SW74" s="26"/>
      <c r="SX74" s="26"/>
      <c r="SY74" s="26"/>
      <c r="SZ74" s="26"/>
      <c r="TA74" s="26"/>
      <c r="TB74" s="26"/>
      <c r="TC74" s="26"/>
      <c r="TD74" s="26"/>
      <c r="TE74" s="26"/>
      <c r="TF74" s="26"/>
      <c r="TG74" s="26"/>
      <c r="TH74" s="26"/>
      <c r="TI74" s="26"/>
      <c r="TJ74" s="26"/>
      <c r="TK74" s="26"/>
      <c r="TL74" s="26"/>
      <c r="TM74" s="26"/>
      <c r="TN74" s="26"/>
      <c r="TO74" s="26"/>
      <c r="TP74" s="26"/>
      <c r="TQ74" s="26"/>
      <c r="TR74" s="26"/>
      <c r="TS74" s="26"/>
      <c r="TT74" s="26"/>
      <c r="TU74" s="26"/>
      <c r="TV74" s="26"/>
      <c r="TW74" s="26"/>
      <c r="TX74" s="26"/>
      <c r="TY74" s="26"/>
      <c r="TZ74" s="26"/>
      <c r="UA74" s="26"/>
      <c r="UB74" s="26"/>
      <c r="UC74" s="26"/>
      <c r="UD74" s="26"/>
      <c r="UE74" s="26"/>
      <c r="UF74" s="26"/>
      <c r="UG74" s="26"/>
      <c r="UH74" s="26"/>
      <c r="UI74" s="26"/>
      <c r="UJ74" s="26"/>
      <c r="UK74" s="26"/>
      <c r="UL74" s="26"/>
      <c r="UM74" s="26"/>
      <c r="UN74" s="26"/>
      <c r="UO74" s="26"/>
      <c r="UP74" s="26"/>
      <c r="UQ74" s="26"/>
      <c r="UR74" s="26"/>
      <c r="US74" s="26"/>
      <c r="UT74" s="26"/>
      <c r="UU74" s="26"/>
      <c r="UV74" s="26"/>
      <c r="UW74" s="26"/>
      <c r="UX74" s="26"/>
      <c r="UY74" s="26"/>
      <c r="UZ74" s="26"/>
      <c r="VA74" s="26"/>
      <c r="VB74" s="26"/>
      <c r="VC74" s="26"/>
      <c r="VD74" s="26"/>
      <c r="VE74" s="26"/>
      <c r="VF74" s="26"/>
      <c r="VG74" s="26"/>
      <c r="VH74" s="26"/>
      <c r="VI74" s="26"/>
      <c r="VJ74" s="26"/>
      <c r="VK74" s="26"/>
      <c r="VL74" s="26"/>
      <c r="VM74" s="26"/>
      <c r="VN74" s="26"/>
      <c r="VO74" s="26"/>
      <c r="VP74" s="26"/>
      <c r="VQ74" s="26"/>
      <c r="VR74" s="26"/>
      <c r="VS74" s="26"/>
      <c r="VT74" s="26"/>
      <c r="VU74" s="26"/>
      <c r="VV74" s="26"/>
      <c r="VW74" s="26"/>
      <c r="VX74" s="26"/>
      <c r="VY74" s="26"/>
      <c r="VZ74" s="26"/>
      <c r="WA74" s="26"/>
      <c r="WB74" s="26"/>
      <c r="WC74" s="26"/>
      <c r="WD74" s="26"/>
    </row>
    <row r="75" spans="1:602" ht="87" customHeight="1" x14ac:dyDescent="0.25">
      <c r="A75" s="24" t="s">
        <v>80</v>
      </c>
      <c r="B75" s="288"/>
      <c r="C75" s="123" t="s">
        <v>143</v>
      </c>
      <c r="D75" s="132" t="s">
        <v>192</v>
      </c>
      <c r="E75" s="114" t="s">
        <v>50</v>
      </c>
      <c r="F75" s="114" t="s">
        <v>44</v>
      </c>
      <c r="G75" s="83" t="s">
        <v>45</v>
      </c>
      <c r="H75" s="73"/>
      <c r="I75" s="303"/>
      <c r="J75" s="290"/>
      <c r="K75" s="291"/>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c r="IW75" s="26"/>
      <c r="IX75" s="26"/>
      <c r="IY75" s="26"/>
      <c r="IZ75" s="26"/>
      <c r="JA75" s="26"/>
      <c r="JB75" s="26"/>
      <c r="JC75" s="26"/>
      <c r="JD75" s="26"/>
      <c r="JE75" s="26"/>
      <c r="JF75" s="26"/>
      <c r="JG75" s="26"/>
      <c r="JH75" s="26"/>
      <c r="JI75" s="26"/>
      <c r="JJ75" s="26"/>
      <c r="JK75" s="26"/>
      <c r="JL75" s="26"/>
      <c r="JM75" s="26"/>
      <c r="JN75" s="26"/>
      <c r="JO75" s="26"/>
      <c r="JP75" s="26"/>
      <c r="JQ75" s="26"/>
      <c r="JR75" s="26"/>
      <c r="JS75" s="26"/>
      <c r="JT75" s="26"/>
      <c r="JU75" s="26"/>
      <c r="JV75" s="26"/>
      <c r="JW75" s="26"/>
      <c r="JX75" s="26"/>
      <c r="JY75" s="26"/>
      <c r="JZ75" s="26"/>
      <c r="KA75" s="26"/>
      <c r="KB75" s="26"/>
      <c r="KC75" s="26"/>
      <c r="KD75" s="26"/>
      <c r="KE75" s="26"/>
      <c r="KF75" s="26"/>
      <c r="KG75" s="26"/>
      <c r="KH75" s="26"/>
      <c r="KI75" s="26"/>
      <c r="KJ75" s="26"/>
      <c r="KK75" s="26"/>
      <c r="KL75" s="26"/>
      <c r="KM75" s="26"/>
      <c r="KN75" s="26"/>
      <c r="KO75" s="26"/>
      <c r="KP75" s="26"/>
      <c r="KQ75" s="26"/>
      <c r="KR75" s="26"/>
      <c r="KS75" s="26"/>
      <c r="KT75" s="26"/>
      <c r="KU75" s="26"/>
      <c r="KV75" s="26"/>
      <c r="KW75" s="26"/>
      <c r="KX75" s="26"/>
      <c r="KY75" s="26"/>
      <c r="KZ75" s="26"/>
      <c r="LA75" s="26"/>
      <c r="LB75" s="26"/>
      <c r="LC75" s="26"/>
      <c r="LD75" s="26"/>
      <c r="LE75" s="26"/>
      <c r="LF75" s="26"/>
      <c r="LG75" s="26"/>
      <c r="LH75" s="26"/>
      <c r="LI75" s="26"/>
      <c r="LJ75" s="26"/>
      <c r="LK75" s="26"/>
      <c r="LL75" s="26"/>
      <c r="LM75" s="26"/>
      <c r="LN75" s="26"/>
      <c r="LO75" s="26"/>
      <c r="LP75" s="26"/>
      <c r="LQ75" s="26"/>
      <c r="LR75" s="26"/>
      <c r="LS75" s="26"/>
      <c r="LT75" s="26"/>
      <c r="LU75" s="26"/>
      <c r="LV75" s="26"/>
      <c r="LW75" s="26"/>
      <c r="LX75" s="26"/>
      <c r="LY75" s="26"/>
      <c r="LZ75" s="26"/>
      <c r="MA75" s="26"/>
      <c r="MB75" s="26"/>
      <c r="MC75" s="26"/>
      <c r="MD75" s="26"/>
      <c r="ME75" s="26"/>
      <c r="MF75" s="26"/>
      <c r="MG75" s="26"/>
      <c r="MH75" s="26"/>
      <c r="MI75" s="26"/>
      <c r="MJ75" s="26"/>
      <c r="MK75" s="26"/>
      <c r="ML75" s="26"/>
      <c r="MM75" s="26"/>
      <c r="MN75" s="26"/>
      <c r="MO75" s="26"/>
      <c r="MP75" s="26"/>
      <c r="MQ75" s="26"/>
      <c r="MR75" s="26"/>
      <c r="MS75" s="26"/>
      <c r="MT75" s="26"/>
      <c r="MU75" s="26"/>
      <c r="MV75" s="26"/>
      <c r="MW75" s="26"/>
      <c r="MX75" s="26"/>
      <c r="MY75" s="26"/>
      <c r="MZ75" s="26"/>
      <c r="NA75" s="26"/>
      <c r="NB75" s="26"/>
      <c r="NC75" s="26"/>
      <c r="ND75" s="26"/>
      <c r="NE75" s="26"/>
      <c r="NF75" s="26"/>
      <c r="NG75" s="26"/>
      <c r="NH75" s="26"/>
      <c r="NI75" s="26"/>
      <c r="NJ75" s="26"/>
      <c r="NK75" s="26"/>
      <c r="NL75" s="26"/>
      <c r="NM75" s="26"/>
      <c r="NN75" s="26"/>
      <c r="NO75" s="26"/>
      <c r="NP75" s="26"/>
      <c r="NQ75" s="26"/>
      <c r="NR75" s="26"/>
      <c r="NS75" s="26"/>
      <c r="NT75" s="26"/>
      <c r="NU75" s="26"/>
      <c r="NV75" s="26"/>
      <c r="NW75" s="26"/>
      <c r="NX75" s="26"/>
      <c r="NY75" s="26"/>
      <c r="NZ75" s="26"/>
      <c r="OA75" s="26"/>
      <c r="OB75" s="26"/>
      <c r="OC75" s="26"/>
      <c r="OD75" s="26"/>
      <c r="OE75" s="26"/>
      <c r="OF75" s="26"/>
      <c r="OG75" s="26"/>
      <c r="OH75" s="26"/>
      <c r="OI75" s="26"/>
      <c r="OJ75" s="26"/>
      <c r="OK75" s="26"/>
      <c r="OL75" s="26"/>
      <c r="OM75" s="26"/>
      <c r="ON75" s="26"/>
      <c r="OO75" s="26"/>
      <c r="OP75" s="26"/>
      <c r="OQ75" s="26"/>
      <c r="OR75" s="26"/>
      <c r="OS75" s="26"/>
      <c r="OT75" s="26"/>
      <c r="OU75" s="26"/>
      <c r="OV75" s="26"/>
      <c r="OW75" s="26"/>
      <c r="OX75" s="26"/>
      <c r="OY75" s="26"/>
      <c r="OZ75" s="26"/>
      <c r="PA75" s="26"/>
      <c r="PB75" s="26"/>
      <c r="PC75" s="26"/>
      <c r="PD75" s="26"/>
      <c r="PE75" s="26"/>
      <c r="PF75" s="26"/>
      <c r="PG75" s="26"/>
      <c r="PH75" s="26"/>
      <c r="PI75" s="26"/>
      <c r="PJ75" s="26"/>
      <c r="PK75" s="26"/>
      <c r="PL75" s="26"/>
      <c r="PM75" s="26"/>
      <c r="PN75" s="26"/>
      <c r="PO75" s="26"/>
      <c r="PP75" s="26"/>
      <c r="PQ75" s="26"/>
      <c r="PR75" s="26"/>
      <c r="PS75" s="26"/>
      <c r="PT75" s="26"/>
      <c r="PU75" s="26"/>
      <c r="PV75" s="26"/>
      <c r="PW75" s="26"/>
      <c r="PX75" s="26"/>
      <c r="PY75" s="26"/>
      <c r="PZ75" s="26"/>
      <c r="QA75" s="26"/>
      <c r="QB75" s="26"/>
      <c r="QC75" s="26"/>
      <c r="QD75" s="26"/>
      <c r="QE75" s="26"/>
      <c r="QF75" s="26"/>
      <c r="QG75" s="26"/>
      <c r="QH75" s="26"/>
      <c r="QI75" s="26"/>
      <c r="QJ75" s="26"/>
      <c r="QK75" s="26"/>
      <c r="QL75" s="26"/>
      <c r="QM75" s="26"/>
      <c r="QN75" s="26"/>
      <c r="QO75" s="26"/>
      <c r="QP75" s="26"/>
      <c r="QQ75" s="26"/>
      <c r="QR75" s="26"/>
      <c r="QS75" s="26"/>
      <c r="QT75" s="26"/>
      <c r="QU75" s="26"/>
      <c r="QV75" s="26"/>
      <c r="QW75" s="26"/>
      <c r="QX75" s="26"/>
      <c r="QY75" s="26"/>
      <c r="QZ75" s="26"/>
      <c r="RA75" s="26"/>
      <c r="RB75" s="26"/>
      <c r="RC75" s="26"/>
      <c r="RD75" s="26"/>
      <c r="RE75" s="26"/>
      <c r="RF75" s="26"/>
      <c r="RG75" s="26"/>
      <c r="RH75" s="26"/>
      <c r="RI75" s="26"/>
      <c r="RJ75" s="26"/>
      <c r="RK75" s="26"/>
      <c r="RL75" s="26"/>
      <c r="RM75" s="26"/>
      <c r="RN75" s="26"/>
      <c r="RO75" s="26"/>
      <c r="RP75" s="26"/>
      <c r="RQ75" s="26"/>
      <c r="RR75" s="26"/>
      <c r="RS75" s="26"/>
      <c r="RT75" s="26"/>
      <c r="RU75" s="26"/>
      <c r="RV75" s="26"/>
      <c r="RW75" s="26"/>
      <c r="RX75" s="26"/>
      <c r="RY75" s="26"/>
      <c r="RZ75" s="26"/>
      <c r="SA75" s="26"/>
      <c r="SB75" s="26"/>
      <c r="SC75" s="26"/>
      <c r="SD75" s="26"/>
      <c r="SE75" s="26"/>
      <c r="SF75" s="26"/>
      <c r="SG75" s="26"/>
      <c r="SH75" s="26"/>
      <c r="SI75" s="26"/>
      <c r="SJ75" s="26"/>
      <c r="SK75" s="26"/>
      <c r="SL75" s="26"/>
      <c r="SM75" s="26"/>
      <c r="SN75" s="26"/>
      <c r="SO75" s="26"/>
      <c r="SP75" s="26"/>
      <c r="SQ75" s="26"/>
      <c r="SR75" s="26"/>
      <c r="SS75" s="26"/>
      <c r="ST75" s="26"/>
      <c r="SU75" s="26"/>
      <c r="SV75" s="26"/>
      <c r="SW75" s="26"/>
      <c r="SX75" s="26"/>
      <c r="SY75" s="26"/>
      <c r="SZ75" s="26"/>
      <c r="TA75" s="26"/>
      <c r="TB75" s="26"/>
      <c r="TC75" s="26"/>
      <c r="TD75" s="26"/>
      <c r="TE75" s="26"/>
      <c r="TF75" s="26"/>
      <c r="TG75" s="26"/>
      <c r="TH75" s="26"/>
      <c r="TI75" s="26"/>
      <c r="TJ75" s="26"/>
      <c r="TK75" s="26"/>
      <c r="TL75" s="26"/>
      <c r="TM75" s="26"/>
      <c r="TN75" s="26"/>
      <c r="TO75" s="26"/>
      <c r="TP75" s="26"/>
      <c r="TQ75" s="26"/>
      <c r="TR75" s="26"/>
      <c r="TS75" s="26"/>
      <c r="TT75" s="26"/>
      <c r="TU75" s="26"/>
      <c r="TV75" s="26"/>
      <c r="TW75" s="26"/>
      <c r="TX75" s="26"/>
      <c r="TY75" s="26"/>
      <c r="TZ75" s="26"/>
      <c r="UA75" s="26"/>
      <c r="UB75" s="26"/>
      <c r="UC75" s="26"/>
      <c r="UD75" s="26"/>
      <c r="UE75" s="26"/>
      <c r="UF75" s="26"/>
      <c r="UG75" s="26"/>
      <c r="UH75" s="26"/>
      <c r="UI75" s="26"/>
      <c r="UJ75" s="26"/>
      <c r="UK75" s="26"/>
      <c r="UL75" s="26"/>
      <c r="UM75" s="26"/>
      <c r="UN75" s="26"/>
      <c r="UO75" s="26"/>
      <c r="UP75" s="26"/>
      <c r="UQ75" s="26"/>
      <c r="UR75" s="26"/>
      <c r="US75" s="26"/>
      <c r="UT75" s="26"/>
      <c r="UU75" s="26"/>
      <c r="UV75" s="26"/>
      <c r="UW75" s="26"/>
      <c r="UX75" s="26"/>
      <c r="UY75" s="26"/>
      <c r="UZ75" s="26"/>
      <c r="VA75" s="26"/>
      <c r="VB75" s="26"/>
      <c r="VC75" s="26"/>
      <c r="VD75" s="26"/>
      <c r="VE75" s="26"/>
      <c r="VF75" s="26"/>
      <c r="VG75" s="26"/>
      <c r="VH75" s="26"/>
      <c r="VI75" s="26"/>
      <c r="VJ75" s="26"/>
      <c r="VK75" s="26"/>
      <c r="VL75" s="26"/>
      <c r="VM75" s="26"/>
      <c r="VN75" s="26"/>
      <c r="VO75" s="26"/>
      <c r="VP75" s="26"/>
      <c r="VQ75" s="26"/>
      <c r="VR75" s="26"/>
      <c r="VS75" s="26"/>
      <c r="VT75" s="26"/>
      <c r="VU75" s="26"/>
      <c r="VV75" s="26"/>
      <c r="VW75" s="26"/>
      <c r="VX75" s="26"/>
      <c r="VY75" s="26"/>
      <c r="VZ75" s="26"/>
      <c r="WA75" s="26"/>
      <c r="WB75" s="26"/>
      <c r="WC75" s="26"/>
      <c r="WD75" s="26"/>
    </row>
    <row r="76" spans="1:602" ht="87" customHeight="1" x14ac:dyDescent="0.25">
      <c r="A76" s="24" t="s">
        <v>80</v>
      </c>
      <c r="B76" s="289"/>
      <c r="C76" s="124" t="s">
        <v>51</v>
      </c>
      <c r="D76" s="135" t="s">
        <v>193</v>
      </c>
      <c r="E76" s="115" t="s">
        <v>194</v>
      </c>
      <c r="F76" s="115" t="s">
        <v>44</v>
      </c>
      <c r="G76" s="90" t="s">
        <v>45</v>
      </c>
      <c r="H76" s="73"/>
      <c r="I76" s="304"/>
      <c r="J76" s="290"/>
      <c r="K76" s="291"/>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c r="IW76" s="26"/>
      <c r="IX76" s="26"/>
      <c r="IY76" s="26"/>
      <c r="IZ76" s="26"/>
      <c r="JA76" s="26"/>
      <c r="JB76" s="26"/>
      <c r="JC76" s="26"/>
      <c r="JD76" s="26"/>
      <c r="JE76" s="26"/>
      <c r="JF76" s="26"/>
      <c r="JG76" s="26"/>
      <c r="JH76" s="26"/>
      <c r="JI76" s="26"/>
      <c r="JJ76" s="26"/>
      <c r="JK76" s="26"/>
      <c r="JL76" s="26"/>
      <c r="JM76" s="26"/>
      <c r="JN76" s="26"/>
      <c r="JO76" s="26"/>
      <c r="JP76" s="26"/>
      <c r="JQ76" s="26"/>
      <c r="JR76" s="26"/>
      <c r="JS76" s="26"/>
      <c r="JT76" s="26"/>
      <c r="JU76" s="26"/>
      <c r="JV76" s="26"/>
      <c r="JW76" s="26"/>
      <c r="JX76" s="26"/>
      <c r="JY76" s="26"/>
      <c r="JZ76" s="26"/>
      <c r="KA76" s="26"/>
      <c r="KB76" s="26"/>
      <c r="KC76" s="26"/>
      <c r="KD76" s="26"/>
      <c r="KE76" s="26"/>
      <c r="KF76" s="26"/>
      <c r="KG76" s="26"/>
      <c r="KH76" s="26"/>
      <c r="KI76" s="26"/>
      <c r="KJ76" s="26"/>
      <c r="KK76" s="26"/>
      <c r="KL76" s="26"/>
      <c r="KM76" s="26"/>
      <c r="KN76" s="26"/>
      <c r="KO76" s="26"/>
      <c r="KP76" s="26"/>
      <c r="KQ76" s="26"/>
      <c r="KR76" s="26"/>
      <c r="KS76" s="26"/>
      <c r="KT76" s="26"/>
      <c r="KU76" s="26"/>
      <c r="KV76" s="26"/>
      <c r="KW76" s="26"/>
      <c r="KX76" s="26"/>
      <c r="KY76" s="26"/>
      <c r="KZ76" s="26"/>
      <c r="LA76" s="26"/>
      <c r="LB76" s="26"/>
      <c r="LC76" s="26"/>
      <c r="LD76" s="26"/>
      <c r="LE76" s="26"/>
      <c r="LF76" s="26"/>
      <c r="LG76" s="26"/>
      <c r="LH76" s="26"/>
      <c r="LI76" s="26"/>
      <c r="LJ76" s="26"/>
      <c r="LK76" s="26"/>
      <c r="LL76" s="26"/>
      <c r="LM76" s="26"/>
      <c r="LN76" s="26"/>
      <c r="LO76" s="26"/>
      <c r="LP76" s="26"/>
      <c r="LQ76" s="26"/>
      <c r="LR76" s="26"/>
      <c r="LS76" s="26"/>
      <c r="LT76" s="26"/>
      <c r="LU76" s="26"/>
      <c r="LV76" s="26"/>
      <c r="LW76" s="26"/>
      <c r="LX76" s="26"/>
      <c r="LY76" s="26"/>
      <c r="LZ76" s="26"/>
      <c r="MA76" s="26"/>
      <c r="MB76" s="26"/>
      <c r="MC76" s="26"/>
      <c r="MD76" s="26"/>
      <c r="ME76" s="26"/>
      <c r="MF76" s="26"/>
      <c r="MG76" s="26"/>
      <c r="MH76" s="26"/>
      <c r="MI76" s="26"/>
      <c r="MJ76" s="26"/>
      <c r="MK76" s="26"/>
      <c r="ML76" s="26"/>
      <c r="MM76" s="26"/>
      <c r="MN76" s="26"/>
      <c r="MO76" s="26"/>
      <c r="MP76" s="26"/>
      <c r="MQ76" s="26"/>
      <c r="MR76" s="26"/>
      <c r="MS76" s="26"/>
      <c r="MT76" s="26"/>
      <c r="MU76" s="26"/>
      <c r="MV76" s="26"/>
      <c r="MW76" s="26"/>
      <c r="MX76" s="26"/>
      <c r="MY76" s="26"/>
      <c r="MZ76" s="26"/>
      <c r="NA76" s="26"/>
      <c r="NB76" s="26"/>
      <c r="NC76" s="26"/>
      <c r="ND76" s="26"/>
      <c r="NE76" s="26"/>
      <c r="NF76" s="26"/>
      <c r="NG76" s="26"/>
      <c r="NH76" s="26"/>
      <c r="NI76" s="26"/>
      <c r="NJ76" s="26"/>
      <c r="NK76" s="26"/>
      <c r="NL76" s="26"/>
      <c r="NM76" s="26"/>
      <c r="NN76" s="26"/>
      <c r="NO76" s="26"/>
      <c r="NP76" s="26"/>
      <c r="NQ76" s="26"/>
      <c r="NR76" s="26"/>
      <c r="NS76" s="26"/>
      <c r="NT76" s="26"/>
      <c r="NU76" s="26"/>
      <c r="NV76" s="26"/>
      <c r="NW76" s="26"/>
      <c r="NX76" s="26"/>
      <c r="NY76" s="26"/>
      <c r="NZ76" s="26"/>
      <c r="OA76" s="26"/>
      <c r="OB76" s="26"/>
      <c r="OC76" s="26"/>
      <c r="OD76" s="26"/>
      <c r="OE76" s="26"/>
      <c r="OF76" s="26"/>
      <c r="OG76" s="26"/>
      <c r="OH76" s="26"/>
      <c r="OI76" s="26"/>
      <c r="OJ76" s="26"/>
      <c r="OK76" s="26"/>
      <c r="OL76" s="26"/>
      <c r="OM76" s="26"/>
      <c r="ON76" s="26"/>
      <c r="OO76" s="26"/>
      <c r="OP76" s="26"/>
      <c r="OQ76" s="26"/>
      <c r="OR76" s="26"/>
      <c r="OS76" s="26"/>
      <c r="OT76" s="26"/>
      <c r="OU76" s="26"/>
      <c r="OV76" s="26"/>
      <c r="OW76" s="26"/>
      <c r="OX76" s="26"/>
      <c r="OY76" s="26"/>
      <c r="OZ76" s="26"/>
      <c r="PA76" s="26"/>
      <c r="PB76" s="26"/>
      <c r="PC76" s="26"/>
      <c r="PD76" s="26"/>
      <c r="PE76" s="26"/>
      <c r="PF76" s="26"/>
      <c r="PG76" s="26"/>
      <c r="PH76" s="26"/>
      <c r="PI76" s="26"/>
      <c r="PJ76" s="26"/>
      <c r="PK76" s="26"/>
      <c r="PL76" s="26"/>
      <c r="PM76" s="26"/>
      <c r="PN76" s="26"/>
      <c r="PO76" s="26"/>
      <c r="PP76" s="26"/>
      <c r="PQ76" s="26"/>
      <c r="PR76" s="26"/>
      <c r="PS76" s="26"/>
      <c r="PT76" s="26"/>
      <c r="PU76" s="26"/>
      <c r="PV76" s="26"/>
      <c r="PW76" s="26"/>
      <c r="PX76" s="26"/>
      <c r="PY76" s="26"/>
      <c r="PZ76" s="26"/>
      <c r="QA76" s="26"/>
      <c r="QB76" s="26"/>
      <c r="QC76" s="26"/>
      <c r="QD76" s="26"/>
      <c r="QE76" s="26"/>
      <c r="QF76" s="26"/>
      <c r="QG76" s="26"/>
      <c r="QH76" s="26"/>
      <c r="QI76" s="26"/>
      <c r="QJ76" s="26"/>
      <c r="QK76" s="26"/>
      <c r="QL76" s="26"/>
      <c r="QM76" s="26"/>
      <c r="QN76" s="26"/>
      <c r="QO76" s="26"/>
      <c r="QP76" s="26"/>
      <c r="QQ76" s="26"/>
      <c r="QR76" s="26"/>
      <c r="QS76" s="26"/>
      <c r="QT76" s="26"/>
      <c r="QU76" s="26"/>
      <c r="QV76" s="26"/>
      <c r="QW76" s="26"/>
      <c r="QX76" s="26"/>
      <c r="QY76" s="26"/>
      <c r="QZ76" s="26"/>
      <c r="RA76" s="26"/>
      <c r="RB76" s="26"/>
      <c r="RC76" s="26"/>
      <c r="RD76" s="26"/>
      <c r="RE76" s="26"/>
      <c r="RF76" s="26"/>
      <c r="RG76" s="26"/>
      <c r="RH76" s="26"/>
      <c r="RI76" s="26"/>
      <c r="RJ76" s="26"/>
      <c r="RK76" s="26"/>
      <c r="RL76" s="26"/>
      <c r="RM76" s="26"/>
      <c r="RN76" s="26"/>
      <c r="RO76" s="26"/>
      <c r="RP76" s="26"/>
      <c r="RQ76" s="26"/>
      <c r="RR76" s="26"/>
      <c r="RS76" s="26"/>
      <c r="RT76" s="26"/>
      <c r="RU76" s="26"/>
      <c r="RV76" s="26"/>
      <c r="RW76" s="26"/>
      <c r="RX76" s="26"/>
      <c r="RY76" s="26"/>
      <c r="RZ76" s="26"/>
      <c r="SA76" s="26"/>
      <c r="SB76" s="26"/>
      <c r="SC76" s="26"/>
      <c r="SD76" s="26"/>
      <c r="SE76" s="26"/>
      <c r="SF76" s="26"/>
      <c r="SG76" s="26"/>
      <c r="SH76" s="26"/>
      <c r="SI76" s="26"/>
      <c r="SJ76" s="26"/>
      <c r="SK76" s="26"/>
      <c r="SL76" s="26"/>
      <c r="SM76" s="26"/>
      <c r="SN76" s="26"/>
      <c r="SO76" s="26"/>
      <c r="SP76" s="26"/>
      <c r="SQ76" s="26"/>
      <c r="SR76" s="26"/>
      <c r="SS76" s="26"/>
      <c r="ST76" s="26"/>
      <c r="SU76" s="26"/>
      <c r="SV76" s="26"/>
      <c r="SW76" s="26"/>
      <c r="SX76" s="26"/>
      <c r="SY76" s="26"/>
      <c r="SZ76" s="26"/>
      <c r="TA76" s="26"/>
      <c r="TB76" s="26"/>
      <c r="TC76" s="26"/>
      <c r="TD76" s="26"/>
      <c r="TE76" s="26"/>
      <c r="TF76" s="26"/>
      <c r="TG76" s="26"/>
      <c r="TH76" s="26"/>
      <c r="TI76" s="26"/>
      <c r="TJ76" s="26"/>
      <c r="TK76" s="26"/>
      <c r="TL76" s="26"/>
      <c r="TM76" s="26"/>
      <c r="TN76" s="26"/>
      <c r="TO76" s="26"/>
      <c r="TP76" s="26"/>
      <c r="TQ76" s="26"/>
      <c r="TR76" s="26"/>
      <c r="TS76" s="26"/>
      <c r="TT76" s="26"/>
      <c r="TU76" s="26"/>
      <c r="TV76" s="26"/>
      <c r="TW76" s="26"/>
      <c r="TX76" s="26"/>
      <c r="TY76" s="26"/>
      <c r="TZ76" s="26"/>
      <c r="UA76" s="26"/>
      <c r="UB76" s="26"/>
      <c r="UC76" s="26"/>
      <c r="UD76" s="26"/>
      <c r="UE76" s="26"/>
      <c r="UF76" s="26"/>
      <c r="UG76" s="26"/>
      <c r="UH76" s="26"/>
      <c r="UI76" s="26"/>
      <c r="UJ76" s="26"/>
      <c r="UK76" s="26"/>
      <c r="UL76" s="26"/>
      <c r="UM76" s="26"/>
      <c r="UN76" s="26"/>
      <c r="UO76" s="26"/>
      <c r="UP76" s="26"/>
      <c r="UQ76" s="26"/>
      <c r="UR76" s="26"/>
      <c r="US76" s="26"/>
      <c r="UT76" s="26"/>
      <c r="UU76" s="26"/>
      <c r="UV76" s="26"/>
      <c r="UW76" s="26"/>
      <c r="UX76" s="26"/>
      <c r="UY76" s="26"/>
      <c r="UZ76" s="26"/>
      <c r="VA76" s="26"/>
      <c r="VB76" s="26"/>
      <c r="VC76" s="26"/>
      <c r="VD76" s="26"/>
      <c r="VE76" s="26"/>
      <c r="VF76" s="26"/>
      <c r="VG76" s="26"/>
      <c r="VH76" s="26"/>
      <c r="VI76" s="26"/>
      <c r="VJ76" s="26"/>
      <c r="VK76" s="26"/>
      <c r="VL76" s="26"/>
      <c r="VM76" s="26"/>
      <c r="VN76" s="26"/>
      <c r="VO76" s="26"/>
      <c r="VP76" s="26"/>
      <c r="VQ76" s="26"/>
      <c r="VR76" s="26"/>
      <c r="VS76" s="26"/>
      <c r="VT76" s="26"/>
      <c r="VU76" s="26"/>
      <c r="VV76" s="26"/>
      <c r="VW76" s="26"/>
      <c r="VX76" s="26"/>
      <c r="VY76" s="26"/>
      <c r="VZ76" s="26"/>
      <c r="WA76" s="26"/>
      <c r="WB76" s="26"/>
      <c r="WC76" s="26"/>
      <c r="WD76" s="26"/>
    </row>
    <row r="77" spans="1:602" ht="87.75" customHeight="1" x14ac:dyDescent="0.25">
      <c r="A77" s="24" t="s">
        <v>80</v>
      </c>
      <c r="B77" s="312" t="s">
        <v>195</v>
      </c>
      <c r="C77" s="122" t="s">
        <v>139</v>
      </c>
      <c r="D77" s="129" t="s">
        <v>196</v>
      </c>
      <c r="E77" s="110" t="s">
        <v>39</v>
      </c>
      <c r="F77" s="110" t="s">
        <v>44</v>
      </c>
      <c r="G77" s="82" t="s">
        <v>45</v>
      </c>
      <c r="H77" s="73"/>
      <c r="I77" s="302"/>
      <c r="J77" s="290" t="s">
        <v>197</v>
      </c>
      <c r="K77" s="291" t="s">
        <v>198</v>
      </c>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c r="IX77" s="26"/>
      <c r="IY77" s="26"/>
      <c r="IZ77" s="26"/>
      <c r="JA77" s="26"/>
      <c r="JB77" s="26"/>
      <c r="JC77" s="26"/>
      <c r="JD77" s="26"/>
      <c r="JE77" s="26"/>
      <c r="JF77" s="26"/>
      <c r="JG77" s="26"/>
      <c r="JH77" s="26"/>
      <c r="JI77" s="26"/>
      <c r="JJ77" s="26"/>
      <c r="JK77" s="26"/>
      <c r="JL77" s="26"/>
      <c r="JM77" s="26"/>
      <c r="JN77" s="26"/>
      <c r="JO77" s="26"/>
      <c r="JP77" s="26"/>
      <c r="JQ77" s="26"/>
      <c r="JR77" s="26"/>
      <c r="JS77" s="26"/>
      <c r="JT77" s="26"/>
      <c r="JU77" s="26"/>
      <c r="JV77" s="26"/>
      <c r="JW77" s="26"/>
      <c r="JX77" s="26"/>
      <c r="JY77" s="26"/>
      <c r="JZ77" s="26"/>
      <c r="KA77" s="26"/>
      <c r="KB77" s="26"/>
      <c r="KC77" s="26"/>
      <c r="KD77" s="26"/>
      <c r="KE77" s="26"/>
      <c r="KF77" s="26"/>
      <c r="KG77" s="26"/>
      <c r="KH77" s="26"/>
      <c r="KI77" s="26"/>
      <c r="KJ77" s="26"/>
      <c r="KK77" s="26"/>
      <c r="KL77" s="26"/>
      <c r="KM77" s="26"/>
      <c r="KN77" s="26"/>
      <c r="KO77" s="26"/>
      <c r="KP77" s="26"/>
      <c r="KQ77" s="26"/>
      <c r="KR77" s="26"/>
      <c r="KS77" s="26"/>
      <c r="KT77" s="26"/>
      <c r="KU77" s="26"/>
      <c r="KV77" s="26"/>
      <c r="KW77" s="26"/>
      <c r="KX77" s="26"/>
      <c r="KY77" s="26"/>
      <c r="KZ77" s="26"/>
      <c r="LA77" s="26"/>
      <c r="LB77" s="26"/>
      <c r="LC77" s="26"/>
      <c r="LD77" s="26"/>
      <c r="LE77" s="26"/>
      <c r="LF77" s="26"/>
      <c r="LG77" s="26"/>
      <c r="LH77" s="26"/>
      <c r="LI77" s="26"/>
      <c r="LJ77" s="26"/>
      <c r="LK77" s="26"/>
      <c r="LL77" s="26"/>
      <c r="LM77" s="26"/>
      <c r="LN77" s="26"/>
      <c r="LO77" s="26"/>
      <c r="LP77" s="26"/>
      <c r="LQ77" s="26"/>
      <c r="LR77" s="26"/>
      <c r="LS77" s="26"/>
      <c r="LT77" s="26"/>
      <c r="LU77" s="26"/>
      <c r="LV77" s="26"/>
      <c r="LW77" s="26"/>
      <c r="LX77" s="26"/>
      <c r="LY77" s="26"/>
      <c r="LZ77" s="26"/>
      <c r="MA77" s="26"/>
      <c r="MB77" s="26"/>
      <c r="MC77" s="26"/>
      <c r="MD77" s="26"/>
      <c r="ME77" s="26"/>
      <c r="MF77" s="26"/>
      <c r="MG77" s="26"/>
      <c r="MH77" s="26"/>
      <c r="MI77" s="26"/>
      <c r="MJ77" s="26"/>
      <c r="MK77" s="26"/>
      <c r="ML77" s="26"/>
      <c r="MM77" s="26"/>
      <c r="MN77" s="26"/>
      <c r="MO77" s="26"/>
      <c r="MP77" s="26"/>
      <c r="MQ77" s="26"/>
      <c r="MR77" s="26"/>
      <c r="MS77" s="26"/>
      <c r="MT77" s="26"/>
      <c r="MU77" s="26"/>
      <c r="MV77" s="26"/>
      <c r="MW77" s="26"/>
      <c r="MX77" s="26"/>
      <c r="MY77" s="26"/>
      <c r="MZ77" s="26"/>
      <c r="NA77" s="26"/>
      <c r="NB77" s="26"/>
      <c r="NC77" s="26"/>
      <c r="ND77" s="26"/>
      <c r="NE77" s="26"/>
      <c r="NF77" s="26"/>
      <c r="NG77" s="26"/>
      <c r="NH77" s="26"/>
      <c r="NI77" s="26"/>
      <c r="NJ77" s="26"/>
      <c r="NK77" s="26"/>
      <c r="NL77" s="26"/>
      <c r="NM77" s="26"/>
      <c r="NN77" s="26"/>
      <c r="NO77" s="26"/>
      <c r="NP77" s="26"/>
      <c r="NQ77" s="26"/>
      <c r="NR77" s="26"/>
      <c r="NS77" s="26"/>
      <c r="NT77" s="26"/>
      <c r="NU77" s="26"/>
      <c r="NV77" s="26"/>
      <c r="NW77" s="26"/>
      <c r="NX77" s="26"/>
      <c r="NY77" s="26"/>
      <c r="NZ77" s="26"/>
      <c r="OA77" s="26"/>
      <c r="OB77" s="26"/>
      <c r="OC77" s="26"/>
      <c r="OD77" s="26"/>
      <c r="OE77" s="26"/>
      <c r="OF77" s="26"/>
      <c r="OG77" s="26"/>
      <c r="OH77" s="26"/>
      <c r="OI77" s="26"/>
      <c r="OJ77" s="26"/>
      <c r="OK77" s="26"/>
      <c r="OL77" s="26"/>
      <c r="OM77" s="26"/>
      <c r="ON77" s="26"/>
      <c r="OO77" s="26"/>
      <c r="OP77" s="26"/>
      <c r="OQ77" s="26"/>
      <c r="OR77" s="26"/>
      <c r="OS77" s="26"/>
      <c r="OT77" s="26"/>
      <c r="OU77" s="26"/>
      <c r="OV77" s="26"/>
      <c r="OW77" s="26"/>
      <c r="OX77" s="26"/>
      <c r="OY77" s="26"/>
      <c r="OZ77" s="26"/>
      <c r="PA77" s="26"/>
      <c r="PB77" s="26"/>
      <c r="PC77" s="26"/>
      <c r="PD77" s="26"/>
      <c r="PE77" s="26"/>
      <c r="PF77" s="26"/>
      <c r="PG77" s="26"/>
      <c r="PH77" s="26"/>
      <c r="PI77" s="26"/>
      <c r="PJ77" s="26"/>
      <c r="PK77" s="26"/>
      <c r="PL77" s="26"/>
      <c r="PM77" s="26"/>
      <c r="PN77" s="26"/>
      <c r="PO77" s="26"/>
      <c r="PP77" s="26"/>
      <c r="PQ77" s="26"/>
      <c r="PR77" s="26"/>
      <c r="PS77" s="26"/>
      <c r="PT77" s="26"/>
      <c r="PU77" s="26"/>
      <c r="PV77" s="26"/>
      <c r="PW77" s="26"/>
      <c r="PX77" s="26"/>
      <c r="PY77" s="26"/>
      <c r="PZ77" s="26"/>
      <c r="QA77" s="26"/>
      <c r="QB77" s="26"/>
      <c r="QC77" s="26"/>
      <c r="QD77" s="26"/>
      <c r="QE77" s="26"/>
      <c r="QF77" s="26"/>
      <c r="QG77" s="26"/>
      <c r="QH77" s="26"/>
      <c r="QI77" s="26"/>
      <c r="QJ77" s="26"/>
      <c r="QK77" s="26"/>
      <c r="QL77" s="26"/>
      <c r="QM77" s="26"/>
      <c r="QN77" s="26"/>
      <c r="QO77" s="26"/>
      <c r="QP77" s="26"/>
      <c r="QQ77" s="26"/>
      <c r="QR77" s="26"/>
      <c r="QS77" s="26"/>
      <c r="QT77" s="26"/>
      <c r="QU77" s="26"/>
      <c r="QV77" s="26"/>
      <c r="QW77" s="26"/>
      <c r="QX77" s="26"/>
      <c r="QY77" s="26"/>
      <c r="QZ77" s="26"/>
      <c r="RA77" s="26"/>
      <c r="RB77" s="26"/>
      <c r="RC77" s="26"/>
      <c r="RD77" s="26"/>
      <c r="RE77" s="26"/>
      <c r="RF77" s="26"/>
      <c r="RG77" s="26"/>
      <c r="RH77" s="26"/>
      <c r="RI77" s="26"/>
      <c r="RJ77" s="26"/>
      <c r="RK77" s="26"/>
      <c r="RL77" s="26"/>
      <c r="RM77" s="26"/>
      <c r="RN77" s="26"/>
      <c r="RO77" s="26"/>
      <c r="RP77" s="26"/>
      <c r="RQ77" s="26"/>
      <c r="RR77" s="26"/>
      <c r="RS77" s="26"/>
      <c r="RT77" s="26"/>
      <c r="RU77" s="26"/>
      <c r="RV77" s="26"/>
      <c r="RW77" s="26"/>
      <c r="RX77" s="26"/>
      <c r="RY77" s="26"/>
      <c r="RZ77" s="26"/>
      <c r="SA77" s="26"/>
      <c r="SB77" s="26"/>
      <c r="SC77" s="26"/>
      <c r="SD77" s="26"/>
      <c r="SE77" s="26"/>
      <c r="SF77" s="26"/>
      <c r="SG77" s="26"/>
      <c r="SH77" s="26"/>
      <c r="SI77" s="26"/>
      <c r="SJ77" s="26"/>
      <c r="SK77" s="26"/>
      <c r="SL77" s="26"/>
      <c r="SM77" s="26"/>
      <c r="SN77" s="26"/>
      <c r="SO77" s="26"/>
      <c r="SP77" s="26"/>
      <c r="SQ77" s="26"/>
      <c r="SR77" s="26"/>
      <c r="SS77" s="26"/>
      <c r="ST77" s="26"/>
      <c r="SU77" s="26"/>
      <c r="SV77" s="26"/>
      <c r="SW77" s="26"/>
      <c r="SX77" s="26"/>
      <c r="SY77" s="26"/>
      <c r="SZ77" s="26"/>
      <c r="TA77" s="26"/>
      <c r="TB77" s="26"/>
      <c r="TC77" s="26"/>
      <c r="TD77" s="26"/>
      <c r="TE77" s="26"/>
      <c r="TF77" s="26"/>
      <c r="TG77" s="26"/>
      <c r="TH77" s="26"/>
      <c r="TI77" s="26"/>
      <c r="TJ77" s="26"/>
      <c r="TK77" s="26"/>
      <c r="TL77" s="26"/>
      <c r="TM77" s="26"/>
      <c r="TN77" s="26"/>
      <c r="TO77" s="26"/>
      <c r="TP77" s="26"/>
      <c r="TQ77" s="26"/>
      <c r="TR77" s="26"/>
      <c r="TS77" s="26"/>
      <c r="TT77" s="26"/>
      <c r="TU77" s="26"/>
      <c r="TV77" s="26"/>
      <c r="TW77" s="26"/>
      <c r="TX77" s="26"/>
      <c r="TY77" s="26"/>
      <c r="TZ77" s="26"/>
      <c r="UA77" s="26"/>
      <c r="UB77" s="26"/>
      <c r="UC77" s="26"/>
      <c r="UD77" s="26"/>
      <c r="UE77" s="26"/>
      <c r="UF77" s="26"/>
      <c r="UG77" s="26"/>
      <c r="UH77" s="26"/>
      <c r="UI77" s="26"/>
      <c r="UJ77" s="26"/>
      <c r="UK77" s="26"/>
      <c r="UL77" s="26"/>
      <c r="UM77" s="26"/>
      <c r="UN77" s="26"/>
      <c r="UO77" s="26"/>
      <c r="UP77" s="26"/>
      <c r="UQ77" s="26"/>
      <c r="UR77" s="26"/>
      <c r="US77" s="26"/>
      <c r="UT77" s="26"/>
      <c r="UU77" s="26"/>
      <c r="UV77" s="26"/>
      <c r="UW77" s="26"/>
      <c r="UX77" s="26"/>
      <c r="UY77" s="26"/>
      <c r="UZ77" s="26"/>
      <c r="VA77" s="26"/>
      <c r="VB77" s="26"/>
      <c r="VC77" s="26"/>
      <c r="VD77" s="26"/>
      <c r="VE77" s="26"/>
      <c r="VF77" s="26"/>
      <c r="VG77" s="26"/>
      <c r="VH77" s="26"/>
      <c r="VI77" s="26"/>
      <c r="VJ77" s="26"/>
      <c r="VK77" s="26"/>
      <c r="VL77" s="26"/>
      <c r="VM77" s="26"/>
      <c r="VN77" s="26"/>
      <c r="VO77" s="26"/>
      <c r="VP77" s="26"/>
      <c r="VQ77" s="26"/>
      <c r="VR77" s="26"/>
      <c r="VS77" s="26"/>
      <c r="VT77" s="26"/>
      <c r="VU77" s="26"/>
      <c r="VV77" s="26"/>
      <c r="VW77" s="26"/>
      <c r="VX77" s="26"/>
      <c r="VY77" s="26"/>
      <c r="VZ77" s="26"/>
      <c r="WA77" s="26"/>
      <c r="WB77" s="26"/>
      <c r="WC77" s="26"/>
      <c r="WD77" s="26"/>
    </row>
    <row r="78" spans="1:602" ht="87.75" customHeight="1" x14ac:dyDescent="0.25">
      <c r="A78" s="24" t="s">
        <v>80</v>
      </c>
      <c r="B78" s="288"/>
      <c r="C78" s="123" t="s">
        <v>143</v>
      </c>
      <c r="D78" s="132" t="s">
        <v>199</v>
      </c>
      <c r="E78" s="114" t="s">
        <v>50</v>
      </c>
      <c r="F78" s="114" t="s">
        <v>44</v>
      </c>
      <c r="G78" s="83" t="s">
        <v>45</v>
      </c>
      <c r="H78" s="73"/>
      <c r="I78" s="303"/>
      <c r="J78" s="290"/>
      <c r="K78" s="291"/>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c r="IW78" s="26"/>
      <c r="IX78" s="26"/>
      <c r="IY78" s="26"/>
      <c r="IZ78" s="26"/>
      <c r="JA78" s="26"/>
      <c r="JB78" s="26"/>
      <c r="JC78" s="26"/>
      <c r="JD78" s="26"/>
      <c r="JE78" s="26"/>
      <c r="JF78" s="26"/>
      <c r="JG78" s="26"/>
      <c r="JH78" s="26"/>
      <c r="JI78" s="26"/>
      <c r="JJ78" s="26"/>
      <c r="JK78" s="26"/>
      <c r="JL78" s="26"/>
      <c r="JM78" s="26"/>
      <c r="JN78" s="26"/>
      <c r="JO78" s="26"/>
      <c r="JP78" s="26"/>
      <c r="JQ78" s="26"/>
      <c r="JR78" s="26"/>
      <c r="JS78" s="26"/>
      <c r="JT78" s="26"/>
      <c r="JU78" s="26"/>
      <c r="JV78" s="26"/>
      <c r="JW78" s="26"/>
      <c r="JX78" s="26"/>
      <c r="JY78" s="26"/>
      <c r="JZ78" s="26"/>
      <c r="KA78" s="26"/>
      <c r="KB78" s="26"/>
      <c r="KC78" s="26"/>
      <c r="KD78" s="26"/>
      <c r="KE78" s="26"/>
      <c r="KF78" s="26"/>
      <c r="KG78" s="26"/>
      <c r="KH78" s="26"/>
      <c r="KI78" s="26"/>
      <c r="KJ78" s="26"/>
      <c r="KK78" s="26"/>
      <c r="KL78" s="26"/>
      <c r="KM78" s="26"/>
      <c r="KN78" s="26"/>
      <c r="KO78" s="26"/>
      <c r="KP78" s="26"/>
      <c r="KQ78" s="26"/>
      <c r="KR78" s="26"/>
      <c r="KS78" s="26"/>
      <c r="KT78" s="26"/>
      <c r="KU78" s="26"/>
      <c r="KV78" s="26"/>
      <c r="KW78" s="26"/>
      <c r="KX78" s="26"/>
      <c r="KY78" s="26"/>
      <c r="KZ78" s="26"/>
      <c r="LA78" s="26"/>
      <c r="LB78" s="26"/>
      <c r="LC78" s="26"/>
      <c r="LD78" s="26"/>
      <c r="LE78" s="26"/>
      <c r="LF78" s="26"/>
      <c r="LG78" s="26"/>
      <c r="LH78" s="26"/>
      <c r="LI78" s="26"/>
      <c r="LJ78" s="26"/>
      <c r="LK78" s="26"/>
      <c r="LL78" s="26"/>
      <c r="LM78" s="26"/>
      <c r="LN78" s="26"/>
      <c r="LO78" s="26"/>
      <c r="LP78" s="26"/>
      <c r="LQ78" s="26"/>
      <c r="LR78" s="26"/>
      <c r="LS78" s="26"/>
      <c r="LT78" s="26"/>
      <c r="LU78" s="26"/>
      <c r="LV78" s="26"/>
      <c r="LW78" s="26"/>
      <c r="LX78" s="26"/>
      <c r="LY78" s="26"/>
      <c r="LZ78" s="26"/>
      <c r="MA78" s="26"/>
      <c r="MB78" s="26"/>
      <c r="MC78" s="26"/>
      <c r="MD78" s="26"/>
      <c r="ME78" s="26"/>
      <c r="MF78" s="26"/>
      <c r="MG78" s="26"/>
      <c r="MH78" s="26"/>
      <c r="MI78" s="26"/>
      <c r="MJ78" s="26"/>
      <c r="MK78" s="26"/>
      <c r="ML78" s="26"/>
      <c r="MM78" s="26"/>
      <c r="MN78" s="26"/>
      <c r="MO78" s="26"/>
      <c r="MP78" s="26"/>
      <c r="MQ78" s="26"/>
      <c r="MR78" s="26"/>
      <c r="MS78" s="26"/>
      <c r="MT78" s="26"/>
      <c r="MU78" s="26"/>
      <c r="MV78" s="26"/>
      <c r="MW78" s="26"/>
      <c r="MX78" s="26"/>
      <c r="MY78" s="26"/>
      <c r="MZ78" s="26"/>
      <c r="NA78" s="26"/>
      <c r="NB78" s="26"/>
      <c r="NC78" s="26"/>
      <c r="ND78" s="26"/>
      <c r="NE78" s="26"/>
      <c r="NF78" s="26"/>
      <c r="NG78" s="26"/>
      <c r="NH78" s="26"/>
      <c r="NI78" s="26"/>
      <c r="NJ78" s="26"/>
      <c r="NK78" s="26"/>
      <c r="NL78" s="26"/>
      <c r="NM78" s="26"/>
      <c r="NN78" s="26"/>
      <c r="NO78" s="26"/>
      <c r="NP78" s="26"/>
      <c r="NQ78" s="26"/>
      <c r="NR78" s="26"/>
      <c r="NS78" s="26"/>
      <c r="NT78" s="26"/>
      <c r="NU78" s="26"/>
      <c r="NV78" s="26"/>
      <c r="NW78" s="26"/>
      <c r="NX78" s="26"/>
      <c r="NY78" s="26"/>
      <c r="NZ78" s="26"/>
      <c r="OA78" s="26"/>
      <c r="OB78" s="26"/>
      <c r="OC78" s="26"/>
      <c r="OD78" s="26"/>
      <c r="OE78" s="26"/>
      <c r="OF78" s="26"/>
      <c r="OG78" s="26"/>
      <c r="OH78" s="26"/>
      <c r="OI78" s="26"/>
      <c r="OJ78" s="26"/>
      <c r="OK78" s="26"/>
      <c r="OL78" s="26"/>
      <c r="OM78" s="26"/>
      <c r="ON78" s="26"/>
      <c r="OO78" s="26"/>
      <c r="OP78" s="26"/>
      <c r="OQ78" s="26"/>
      <c r="OR78" s="26"/>
      <c r="OS78" s="26"/>
      <c r="OT78" s="26"/>
      <c r="OU78" s="26"/>
      <c r="OV78" s="26"/>
      <c r="OW78" s="26"/>
      <c r="OX78" s="26"/>
      <c r="OY78" s="26"/>
      <c r="OZ78" s="26"/>
      <c r="PA78" s="26"/>
      <c r="PB78" s="26"/>
      <c r="PC78" s="26"/>
      <c r="PD78" s="26"/>
      <c r="PE78" s="26"/>
      <c r="PF78" s="26"/>
      <c r="PG78" s="26"/>
      <c r="PH78" s="26"/>
      <c r="PI78" s="26"/>
      <c r="PJ78" s="26"/>
      <c r="PK78" s="26"/>
      <c r="PL78" s="26"/>
      <c r="PM78" s="26"/>
      <c r="PN78" s="26"/>
      <c r="PO78" s="26"/>
      <c r="PP78" s="26"/>
      <c r="PQ78" s="26"/>
      <c r="PR78" s="26"/>
      <c r="PS78" s="26"/>
      <c r="PT78" s="26"/>
      <c r="PU78" s="26"/>
      <c r="PV78" s="26"/>
      <c r="PW78" s="26"/>
      <c r="PX78" s="26"/>
      <c r="PY78" s="26"/>
      <c r="PZ78" s="26"/>
      <c r="QA78" s="26"/>
      <c r="QB78" s="26"/>
      <c r="QC78" s="26"/>
      <c r="QD78" s="26"/>
      <c r="QE78" s="26"/>
      <c r="QF78" s="26"/>
      <c r="QG78" s="26"/>
      <c r="QH78" s="26"/>
      <c r="QI78" s="26"/>
      <c r="QJ78" s="26"/>
      <c r="QK78" s="26"/>
      <c r="QL78" s="26"/>
      <c r="QM78" s="26"/>
      <c r="QN78" s="26"/>
      <c r="QO78" s="26"/>
      <c r="QP78" s="26"/>
      <c r="QQ78" s="26"/>
      <c r="QR78" s="26"/>
      <c r="QS78" s="26"/>
      <c r="QT78" s="26"/>
      <c r="QU78" s="26"/>
      <c r="QV78" s="26"/>
      <c r="QW78" s="26"/>
      <c r="QX78" s="26"/>
      <c r="QY78" s="26"/>
      <c r="QZ78" s="26"/>
      <c r="RA78" s="26"/>
      <c r="RB78" s="26"/>
      <c r="RC78" s="26"/>
      <c r="RD78" s="26"/>
      <c r="RE78" s="26"/>
      <c r="RF78" s="26"/>
      <c r="RG78" s="26"/>
      <c r="RH78" s="26"/>
      <c r="RI78" s="26"/>
      <c r="RJ78" s="26"/>
      <c r="RK78" s="26"/>
      <c r="RL78" s="26"/>
      <c r="RM78" s="26"/>
      <c r="RN78" s="26"/>
      <c r="RO78" s="26"/>
      <c r="RP78" s="26"/>
      <c r="RQ78" s="26"/>
      <c r="RR78" s="26"/>
      <c r="RS78" s="26"/>
      <c r="RT78" s="26"/>
      <c r="RU78" s="26"/>
      <c r="RV78" s="26"/>
      <c r="RW78" s="26"/>
      <c r="RX78" s="26"/>
      <c r="RY78" s="26"/>
      <c r="RZ78" s="26"/>
      <c r="SA78" s="26"/>
      <c r="SB78" s="26"/>
      <c r="SC78" s="26"/>
      <c r="SD78" s="26"/>
      <c r="SE78" s="26"/>
      <c r="SF78" s="26"/>
      <c r="SG78" s="26"/>
      <c r="SH78" s="26"/>
      <c r="SI78" s="26"/>
      <c r="SJ78" s="26"/>
      <c r="SK78" s="26"/>
      <c r="SL78" s="26"/>
      <c r="SM78" s="26"/>
      <c r="SN78" s="26"/>
      <c r="SO78" s="26"/>
      <c r="SP78" s="26"/>
      <c r="SQ78" s="26"/>
      <c r="SR78" s="26"/>
      <c r="SS78" s="26"/>
      <c r="ST78" s="26"/>
      <c r="SU78" s="26"/>
      <c r="SV78" s="26"/>
      <c r="SW78" s="26"/>
      <c r="SX78" s="26"/>
      <c r="SY78" s="26"/>
      <c r="SZ78" s="26"/>
      <c r="TA78" s="26"/>
      <c r="TB78" s="26"/>
      <c r="TC78" s="26"/>
      <c r="TD78" s="26"/>
      <c r="TE78" s="26"/>
      <c r="TF78" s="26"/>
      <c r="TG78" s="26"/>
      <c r="TH78" s="26"/>
      <c r="TI78" s="26"/>
      <c r="TJ78" s="26"/>
      <c r="TK78" s="26"/>
      <c r="TL78" s="26"/>
      <c r="TM78" s="26"/>
      <c r="TN78" s="26"/>
      <c r="TO78" s="26"/>
      <c r="TP78" s="26"/>
      <c r="TQ78" s="26"/>
      <c r="TR78" s="26"/>
      <c r="TS78" s="26"/>
      <c r="TT78" s="26"/>
      <c r="TU78" s="26"/>
      <c r="TV78" s="26"/>
      <c r="TW78" s="26"/>
      <c r="TX78" s="26"/>
      <c r="TY78" s="26"/>
      <c r="TZ78" s="26"/>
      <c r="UA78" s="26"/>
      <c r="UB78" s="26"/>
      <c r="UC78" s="26"/>
      <c r="UD78" s="26"/>
      <c r="UE78" s="26"/>
      <c r="UF78" s="26"/>
      <c r="UG78" s="26"/>
      <c r="UH78" s="26"/>
      <c r="UI78" s="26"/>
      <c r="UJ78" s="26"/>
      <c r="UK78" s="26"/>
      <c r="UL78" s="26"/>
      <c r="UM78" s="26"/>
      <c r="UN78" s="26"/>
      <c r="UO78" s="26"/>
      <c r="UP78" s="26"/>
      <c r="UQ78" s="26"/>
      <c r="UR78" s="26"/>
      <c r="US78" s="26"/>
      <c r="UT78" s="26"/>
      <c r="UU78" s="26"/>
      <c r="UV78" s="26"/>
      <c r="UW78" s="26"/>
      <c r="UX78" s="26"/>
      <c r="UY78" s="26"/>
      <c r="UZ78" s="26"/>
      <c r="VA78" s="26"/>
      <c r="VB78" s="26"/>
      <c r="VC78" s="26"/>
      <c r="VD78" s="26"/>
      <c r="VE78" s="26"/>
      <c r="VF78" s="26"/>
      <c r="VG78" s="26"/>
      <c r="VH78" s="26"/>
      <c r="VI78" s="26"/>
      <c r="VJ78" s="26"/>
      <c r="VK78" s="26"/>
      <c r="VL78" s="26"/>
      <c r="VM78" s="26"/>
      <c r="VN78" s="26"/>
      <c r="VO78" s="26"/>
      <c r="VP78" s="26"/>
      <c r="VQ78" s="26"/>
      <c r="VR78" s="26"/>
      <c r="VS78" s="26"/>
      <c r="VT78" s="26"/>
      <c r="VU78" s="26"/>
      <c r="VV78" s="26"/>
      <c r="VW78" s="26"/>
      <c r="VX78" s="26"/>
      <c r="VY78" s="26"/>
      <c r="VZ78" s="26"/>
      <c r="WA78" s="26"/>
      <c r="WB78" s="26"/>
      <c r="WC78" s="26"/>
      <c r="WD78" s="26"/>
    </row>
    <row r="79" spans="1:602" ht="87.75" customHeight="1" x14ac:dyDescent="0.25">
      <c r="A79" s="24" t="s">
        <v>80</v>
      </c>
      <c r="B79" s="288"/>
      <c r="C79" s="123" t="s">
        <v>51</v>
      </c>
      <c r="D79" s="132" t="s">
        <v>200</v>
      </c>
      <c r="E79" s="114" t="s">
        <v>53</v>
      </c>
      <c r="F79" s="114" t="s">
        <v>44</v>
      </c>
      <c r="G79" s="83" t="s">
        <v>45</v>
      </c>
      <c r="H79" s="73"/>
      <c r="I79" s="303"/>
      <c r="J79" s="290"/>
      <c r="K79" s="291"/>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c r="IW79" s="26"/>
      <c r="IX79" s="26"/>
      <c r="IY79" s="26"/>
      <c r="IZ79" s="26"/>
      <c r="JA79" s="26"/>
      <c r="JB79" s="26"/>
      <c r="JC79" s="26"/>
      <c r="JD79" s="26"/>
      <c r="JE79" s="26"/>
      <c r="JF79" s="26"/>
      <c r="JG79" s="26"/>
      <c r="JH79" s="26"/>
      <c r="JI79" s="26"/>
      <c r="JJ79" s="26"/>
      <c r="JK79" s="26"/>
      <c r="JL79" s="26"/>
      <c r="JM79" s="26"/>
      <c r="JN79" s="26"/>
      <c r="JO79" s="26"/>
      <c r="JP79" s="26"/>
      <c r="JQ79" s="26"/>
      <c r="JR79" s="26"/>
      <c r="JS79" s="26"/>
      <c r="JT79" s="26"/>
      <c r="JU79" s="26"/>
      <c r="JV79" s="26"/>
      <c r="JW79" s="26"/>
      <c r="JX79" s="26"/>
      <c r="JY79" s="26"/>
      <c r="JZ79" s="26"/>
      <c r="KA79" s="26"/>
      <c r="KB79" s="26"/>
      <c r="KC79" s="26"/>
      <c r="KD79" s="26"/>
      <c r="KE79" s="26"/>
      <c r="KF79" s="26"/>
      <c r="KG79" s="26"/>
      <c r="KH79" s="26"/>
      <c r="KI79" s="26"/>
      <c r="KJ79" s="26"/>
      <c r="KK79" s="26"/>
      <c r="KL79" s="26"/>
      <c r="KM79" s="26"/>
      <c r="KN79" s="26"/>
      <c r="KO79" s="26"/>
      <c r="KP79" s="26"/>
      <c r="KQ79" s="26"/>
      <c r="KR79" s="26"/>
      <c r="KS79" s="26"/>
      <c r="KT79" s="26"/>
      <c r="KU79" s="26"/>
      <c r="KV79" s="26"/>
      <c r="KW79" s="26"/>
      <c r="KX79" s="26"/>
      <c r="KY79" s="26"/>
      <c r="KZ79" s="26"/>
      <c r="LA79" s="26"/>
      <c r="LB79" s="26"/>
      <c r="LC79" s="26"/>
      <c r="LD79" s="26"/>
      <c r="LE79" s="26"/>
      <c r="LF79" s="26"/>
      <c r="LG79" s="26"/>
      <c r="LH79" s="26"/>
      <c r="LI79" s="26"/>
      <c r="LJ79" s="26"/>
      <c r="LK79" s="26"/>
      <c r="LL79" s="26"/>
      <c r="LM79" s="26"/>
      <c r="LN79" s="26"/>
      <c r="LO79" s="26"/>
      <c r="LP79" s="26"/>
      <c r="LQ79" s="26"/>
      <c r="LR79" s="26"/>
      <c r="LS79" s="26"/>
      <c r="LT79" s="26"/>
      <c r="LU79" s="26"/>
      <c r="LV79" s="26"/>
      <c r="LW79" s="26"/>
      <c r="LX79" s="26"/>
      <c r="LY79" s="26"/>
      <c r="LZ79" s="26"/>
      <c r="MA79" s="26"/>
      <c r="MB79" s="26"/>
      <c r="MC79" s="26"/>
      <c r="MD79" s="26"/>
      <c r="ME79" s="26"/>
      <c r="MF79" s="26"/>
      <c r="MG79" s="26"/>
      <c r="MH79" s="26"/>
      <c r="MI79" s="26"/>
      <c r="MJ79" s="26"/>
      <c r="MK79" s="26"/>
      <c r="ML79" s="26"/>
      <c r="MM79" s="26"/>
      <c r="MN79" s="26"/>
      <c r="MO79" s="26"/>
      <c r="MP79" s="26"/>
      <c r="MQ79" s="26"/>
      <c r="MR79" s="26"/>
      <c r="MS79" s="26"/>
      <c r="MT79" s="26"/>
      <c r="MU79" s="26"/>
      <c r="MV79" s="26"/>
      <c r="MW79" s="26"/>
      <c r="MX79" s="26"/>
      <c r="MY79" s="26"/>
      <c r="MZ79" s="26"/>
      <c r="NA79" s="26"/>
      <c r="NB79" s="26"/>
      <c r="NC79" s="26"/>
      <c r="ND79" s="26"/>
      <c r="NE79" s="26"/>
      <c r="NF79" s="26"/>
      <c r="NG79" s="26"/>
      <c r="NH79" s="26"/>
      <c r="NI79" s="26"/>
      <c r="NJ79" s="26"/>
      <c r="NK79" s="26"/>
      <c r="NL79" s="26"/>
      <c r="NM79" s="26"/>
      <c r="NN79" s="26"/>
      <c r="NO79" s="26"/>
      <c r="NP79" s="26"/>
      <c r="NQ79" s="26"/>
      <c r="NR79" s="26"/>
      <c r="NS79" s="26"/>
      <c r="NT79" s="26"/>
      <c r="NU79" s="26"/>
      <c r="NV79" s="26"/>
      <c r="NW79" s="26"/>
      <c r="NX79" s="26"/>
      <c r="NY79" s="26"/>
      <c r="NZ79" s="26"/>
      <c r="OA79" s="26"/>
      <c r="OB79" s="26"/>
      <c r="OC79" s="26"/>
      <c r="OD79" s="26"/>
      <c r="OE79" s="26"/>
      <c r="OF79" s="26"/>
      <c r="OG79" s="26"/>
      <c r="OH79" s="26"/>
      <c r="OI79" s="26"/>
      <c r="OJ79" s="26"/>
      <c r="OK79" s="26"/>
      <c r="OL79" s="26"/>
      <c r="OM79" s="26"/>
      <c r="ON79" s="26"/>
      <c r="OO79" s="26"/>
      <c r="OP79" s="26"/>
      <c r="OQ79" s="26"/>
      <c r="OR79" s="26"/>
      <c r="OS79" s="26"/>
      <c r="OT79" s="26"/>
      <c r="OU79" s="26"/>
      <c r="OV79" s="26"/>
      <c r="OW79" s="26"/>
      <c r="OX79" s="26"/>
      <c r="OY79" s="26"/>
      <c r="OZ79" s="26"/>
      <c r="PA79" s="26"/>
      <c r="PB79" s="26"/>
      <c r="PC79" s="26"/>
      <c r="PD79" s="26"/>
      <c r="PE79" s="26"/>
      <c r="PF79" s="26"/>
      <c r="PG79" s="26"/>
      <c r="PH79" s="26"/>
      <c r="PI79" s="26"/>
      <c r="PJ79" s="26"/>
      <c r="PK79" s="26"/>
      <c r="PL79" s="26"/>
      <c r="PM79" s="26"/>
      <c r="PN79" s="26"/>
      <c r="PO79" s="26"/>
      <c r="PP79" s="26"/>
      <c r="PQ79" s="26"/>
      <c r="PR79" s="26"/>
      <c r="PS79" s="26"/>
      <c r="PT79" s="26"/>
      <c r="PU79" s="26"/>
      <c r="PV79" s="26"/>
      <c r="PW79" s="26"/>
      <c r="PX79" s="26"/>
      <c r="PY79" s="26"/>
      <c r="PZ79" s="26"/>
      <c r="QA79" s="26"/>
      <c r="QB79" s="26"/>
      <c r="QC79" s="26"/>
      <c r="QD79" s="26"/>
      <c r="QE79" s="26"/>
      <c r="QF79" s="26"/>
      <c r="QG79" s="26"/>
      <c r="QH79" s="26"/>
      <c r="QI79" s="26"/>
      <c r="QJ79" s="26"/>
      <c r="QK79" s="26"/>
      <c r="QL79" s="26"/>
      <c r="QM79" s="26"/>
      <c r="QN79" s="26"/>
      <c r="QO79" s="26"/>
      <c r="QP79" s="26"/>
      <c r="QQ79" s="26"/>
      <c r="QR79" s="26"/>
      <c r="QS79" s="26"/>
      <c r="QT79" s="26"/>
      <c r="QU79" s="26"/>
      <c r="QV79" s="26"/>
      <c r="QW79" s="26"/>
      <c r="QX79" s="26"/>
      <c r="QY79" s="26"/>
      <c r="QZ79" s="26"/>
      <c r="RA79" s="26"/>
      <c r="RB79" s="26"/>
      <c r="RC79" s="26"/>
      <c r="RD79" s="26"/>
      <c r="RE79" s="26"/>
      <c r="RF79" s="26"/>
      <c r="RG79" s="26"/>
      <c r="RH79" s="26"/>
      <c r="RI79" s="26"/>
      <c r="RJ79" s="26"/>
      <c r="RK79" s="26"/>
      <c r="RL79" s="26"/>
      <c r="RM79" s="26"/>
      <c r="RN79" s="26"/>
      <c r="RO79" s="26"/>
      <c r="RP79" s="26"/>
      <c r="RQ79" s="26"/>
      <c r="RR79" s="26"/>
      <c r="RS79" s="26"/>
      <c r="RT79" s="26"/>
      <c r="RU79" s="26"/>
      <c r="RV79" s="26"/>
      <c r="RW79" s="26"/>
      <c r="RX79" s="26"/>
      <c r="RY79" s="26"/>
      <c r="RZ79" s="26"/>
      <c r="SA79" s="26"/>
      <c r="SB79" s="26"/>
      <c r="SC79" s="26"/>
      <c r="SD79" s="26"/>
      <c r="SE79" s="26"/>
      <c r="SF79" s="26"/>
      <c r="SG79" s="26"/>
      <c r="SH79" s="26"/>
      <c r="SI79" s="26"/>
      <c r="SJ79" s="26"/>
      <c r="SK79" s="26"/>
      <c r="SL79" s="26"/>
      <c r="SM79" s="26"/>
      <c r="SN79" s="26"/>
      <c r="SO79" s="26"/>
      <c r="SP79" s="26"/>
      <c r="SQ79" s="26"/>
      <c r="SR79" s="26"/>
      <c r="SS79" s="26"/>
      <c r="ST79" s="26"/>
      <c r="SU79" s="26"/>
      <c r="SV79" s="26"/>
      <c r="SW79" s="26"/>
      <c r="SX79" s="26"/>
      <c r="SY79" s="26"/>
      <c r="SZ79" s="26"/>
      <c r="TA79" s="26"/>
      <c r="TB79" s="26"/>
      <c r="TC79" s="26"/>
      <c r="TD79" s="26"/>
      <c r="TE79" s="26"/>
      <c r="TF79" s="26"/>
      <c r="TG79" s="26"/>
      <c r="TH79" s="26"/>
      <c r="TI79" s="26"/>
      <c r="TJ79" s="26"/>
      <c r="TK79" s="26"/>
      <c r="TL79" s="26"/>
      <c r="TM79" s="26"/>
      <c r="TN79" s="26"/>
      <c r="TO79" s="26"/>
      <c r="TP79" s="26"/>
      <c r="TQ79" s="26"/>
      <c r="TR79" s="26"/>
      <c r="TS79" s="26"/>
      <c r="TT79" s="26"/>
      <c r="TU79" s="26"/>
      <c r="TV79" s="26"/>
      <c r="TW79" s="26"/>
      <c r="TX79" s="26"/>
      <c r="TY79" s="26"/>
      <c r="TZ79" s="26"/>
      <c r="UA79" s="26"/>
      <c r="UB79" s="26"/>
      <c r="UC79" s="26"/>
      <c r="UD79" s="26"/>
      <c r="UE79" s="26"/>
      <c r="UF79" s="26"/>
      <c r="UG79" s="26"/>
      <c r="UH79" s="26"/>
      <c r="UI79" s="26"/>
      <c r="UJ79" s="26"/>
      <c r="UK79" s="26"/>
      <c r="UL79" s="26"/>
      <c r="UM79" s="26"/>
      <c r="UN79" s="26"/>
      <c r="UO79" s="26"/>
      <c r="UP79" s="26"/>
      <c r="UQ79" s="26"/>
      <c r="UR79" s="26"/>
      <c r="US79" s="26"/>
      <c r="UT79" s="26"/>
      <c r="UU79" s="26"/>
      <c r="UV79" s="26"/>
      <c r="UW79" s="26"/>
      <c r="UX79" s="26"/>
      <c r="UY79" s="26"/>
      <c r="UZ79" s="26"/>
      <c r="VA79" s="26"/>
      <c r="VB79" s="26"/>
      <c r="VC79" s="26"/>
      <c r="VD79" s="26"/>
      <c r="VE79" s="26"/>
      <c r="VF79" s="26"/>
      <c r="VG79" s="26"/>
      <c r="VH79" s="26"/>
      <c r="VI79" s="26"/>
      <c r="VJ79" s="26"/>
      <c r="VK79" s="26"/>
      <c r="VL79" s="26"/>
      <c r="VM79" s="26"/>
      <c r="VN79" s="26"/>
      <c r="VO79" s="26"/>
      <c r="VP79" s="26"/>
      <c r="VQ79" s="26"/>
      <c r="VR79" s="26"/>
      <c r="VS79" s="26"/>
      <c r="VT79" s="26"/>
      <c r="VU79" s="26"/>
      <c r="VV79" s="26"/>
      <c r="VW79" s="26"/>
      <c r="VX79" s="26"/>
      <c r="VY79" s="26"/>
      <c r="VZ79" s="26"/>
      <c r="WA79" s="26"/>
      <c r="WB79" s="26"/>
      <c r="WC79" s="26"/>
      <c r="WD79" s="26"/>
    </row>
    <row r="80" spans="1:602" ht="87.75" customHeight="1" x14ac:dyDescent="0.25">
      <c r="A80" s="24" t="s">
        <v>80</v>
      </c>
      <c r="B80" s="311"/>
      <c r="C80" s="124" t="s">
        <v>54</v>
      </c>
      <c r="D80" s="135" t="s">
        <v>201</v>
      </c>
      <c r="E80" s="115" t="s">
        <v>56</v>
      </c>
      <c r="F80" s="115" t="s">
        <v>44</v>
      </c>
      <c r="G80" s="84" t="s">
        <v>45</v>
      </c>
      <c r="H80" s="73"/>
      <c r="I80" s="304"/>
      <c r="J80" s="290"/>
      <c r="K80" s="291"/>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c r="IW80" s="26"/>
      <c r="IX80" s="26"/>
      <c r="IY80" s="26"/>
      <c r="IZ80" s="26"/>
      <c r="JA80" s="26"/>
      <c r="JB80" s="26"/>
      <c r="JC80" s="26"/>
      <c r="JD80" s="26"/>
      <c r="JE80" s="26"/>
      <c r="JF80" s="26"/>
      <c r="JG80" s="26"/>
      <c r="JH80" s="26"/>
      <c r="JI80" s="26"/>
      <c r="JJ80" s="26"/>
      <c r="JK80" s="26"/>
      <c r="JL80" s="26"/>
      <c r="JM80" s="26"/>
      <c r="JN80" s="26"/>
      <c r="JO80" s="26"/>
      <c r="JP80" s="26"/>
      <c r="JQ80" s="26"/>
      <c r="JR80" s="26"/>
      <c r="JS80" s="26"/>
      <c r="JT80" s="26"/>
      <c r="JU80" s="26"/>
      <c r="JV80" s="26"/>
      <c r="JW80" s="26"/>
      <c r="JX80" s="26"/>
      <c r="JY80" s="26"/>
      <c r="JZ80" s="26"/>
      <c r="KA80" s="26"/>
      <c r="KB80" s="26"/>
      <c r="KC80" s="26"/>
      <c r="KD80" s="26"/>
      <c r="KE80" s="26"/>
      <c r="KF80" s="26"/>
      <c r="KG80" s="26"/>
      <c r="KH80" s="26"/>
      <c r="KI80" s="26"/>
      <c r="KJ80" s="26"/>
      <c r="KK80" s="26"/>
      <c r="KL80" s="26"/>
      <c r="KM80" s="26"/>
      <c r="KN80" s="26"/>
      <c r="KO80" s="26"/>
      <c r="KP80" s="26"/>
      <c r="KQ80" s="26"/>
      <c r="KR80" s="26"/>
      <c r="KS80" s="26"/>
      <c r="KT80" s="26"/>
      <c r="KU80" s="26"/>
      <c r="KV80" s="26"/>
      <c r="KW80" s="26"/>
      <c r="KX80" s="26"/>
      <c r="KY80" s="26"/>
      <c r="KZ80" s="26"/>
      <c r="LA80" s="26"/>
      <c r="LB80" s="26"/>
      <c r="LC80" s="26"/>
      <c r="LD80" s="26"/>
      <c r="LE80" s="26"/>
      <c r="LF80" s="26"/>
      <c r="LG80" s="26"/>
      <c r="LH80" s="26"/>
      <c r="LI80" s="26"/>
      <c r="LJ80" s="26"/>
      <c r="LK80" s="26"/>
      <c r="LL80" s="26"/>
      <c r="LM80" s="26"/>
      <c r="LN80" s="26"/>
      <c r="LO80" s="26"/>
      <c r="LP80" s="26"/>
      <c r="LQ80" s="26"/>
      <c r="LR80" s="26"/>
      <c r="LS80" s="26"/>
      <c r="LT80" s="26"/>
      <c r="LU80" s="26"/>
      <c r="LV80" s="26"/>
      <c r="LW80" s="26"/>
      <c r="LX80" s="26"/>
      <c r="LY80" s="26"/>
      <c r="LZ80" s="26"/>
      <c r="MA80" s="26"/>
      <c r="MB80" s="26"/>
      <c r="MC80" s="26"/>
      <c r="MD80" s="26"/>
      <c r="ME80" s="26"/>
      <c r="MF80" s="26"/>
      <c r="MG80" s="26"/>
      <c r="MH80" s="26"/>
      <c r="MI80" s="26"/>
      <c r="MJ80" s="26"/>
      <c r="MK80" s="26"/>
      <c r="ML80" s="26"/>
      <c r="MM80" s="26"/>
      <c r="MN80" s="26"/>
      <c r="MO80" s="26"/>
      <c r="MP80" s="26"/>
      <c r="MQ80" s="26"/>
      <c r="MR80" s="26"/>
      <c r="MS80" s="26"/>
      <c r="MT80" s="26"/>
      <c r="MU80" s="26"/>
      <c r="MV80" s="26"/>
      <c r="MW80" s="26"/>
      <c r="MX80" s="26"/>
      <c r="MY80" s="26"/>
      <c r="MZ80" s="26"/>
      <c r="NA80" s="26"/>
      <c r="NB80" s="26"/>
      <c r="NC80" s="26"/>
      <c r="ND80" s="26"/>
      <c r="NE80" s="26"/>
      <c r="NF80" s="26"/>
      <c r="NG80" s="26"/>
      <c r="NH80" s="26"/>
      <c r="NI80" s="26"/>
      <c r="NJ80" s="26"/>
      <c r="NK80" s="26"/>
      <c r="NL80" s="26"/>
      <c r="NM80" s="26"/>
      <c r="NN80" s="26"/>
      <c r="NO80" s="26"/>
      <c r="NP80" s="26"/>
      <c r="NQ80" s="26"/>
      <c r="NR80" s="26"/>
      <c r="NS80" s="26"/>
      <c r="NT80" s="26"/>
      <c r="NU80" s="26"/>
      <c r="NV80" s="26"/>
      <c r="NW80" s="26"/>
      <c r="NX80" s="26"/>
      <c r="NY80" s="26"/>
      <c r="NZ80" s="26"/>
      <c r="OA80" s="26"/>
      <c r="OB80" s="26"/>
      <c r="OC80" s="26"/>
      <c r="OD80" s="26"/>
      <c r="OE80" s="26"/>
      <c r="OF80" s="26"/>
      <c r="OG80" s="26"/>
      <c r="OH80" s="26"/>
      <c r="OI80" s="26"/>
      <c r="OJ80" s="26"/>
      <c r="OK80" s="26"/>
      <c r="OL80" s="26"/>
      <c r="OM80" s="26"/>
      <c r="ON80" s="26"/>
      <c r="OO80" s="26"/>
      <c r="OP80" s="26"/>
      <c r="OQ80" s="26"/>
      <c r="OR80" s="26"/>
      <c r="OS80" s="26"/>
      <c r="OT80" s="26"/>
      <c r="OU80" s="26"/>
      <c r="OV80" s="26"/>
      <c r="OW80" s="26"/>
      <c r="OX80" s="26"/>
      <c r="OY80" s="26"/>
      <c r="OZ80" s="26"/>
      <c r="PA80" s="26"/>
      <c r="PB80" s="26"/>
      <c r="PC80" s="26"/>
      <c r="PD80" s="26"/>
      <c r="PE80" s="26"/>
      <c r="PF80" s="26"/>
      <c r="PG80" s="26"/>
      <c r="PH80" s="26"/>
      <c r="PI80" s="26"/>
      <c r="PJ80" s="26"/>
      <c r="PK80" s="26"/>
      <c r="PL80" s="26"/>
      <c r="PM80" s="26"/>
      <c r="PN80" s="26"/>
      <c r="PO80" s="26"/>
      <c r="PP80" s="26"/>
      <c r="PQ80" s="26"/>
      <c r="PR80" s="26"/>
      <c r="PS80" s="26"/>
      <c r="PT80" s="26"/>
      <c r="PU80" s="26"/>
      <c r="PV80" s="26"/>
      <c r="PW80" s="26"/>
      <c r="PX80" s="26"/>
      <c r="PY80" s="26"/>
      <c r="PZ80" s="26"/>
      <c r="QA80" s="26"/>
      <c r="QB80" s="26"/>
      <c r="QC80" s="26"/>
      <c r="QD80" s="26"/>
      <c r="QE80" s="26"/>
      <c r="QF80" s="26"/>
      <c r="QG80" s="26"/>
      <c r="QH80" s="26"/>
      <c r="QI80" s="26"/>
      <c r="QJ80" s="26"/>
      <c r="QK80" s="26"/>
      <c r="QL80" s="26"/>
      <c r="QM80" s="26"/>
      <c r="QN80" s="26"/>
      <c r="QO80" s="26"/>
      <c r="QP80" s="26"/>
      <c r="QQ80" s="26"/>
      <c r="QR80" s="26"/>
      <c r="QS80" s="26"/>
      <c r="QT80" s="26"/>
      <c r="QU80" s="26"/>
      <c r="QV80" s="26"/>
      <c r="QW80" s="26"/>
      <c r="QX80" s="26"/>
      <c r="QY80" s="26"/>
      <c r="QZ80" s="26"/>
      <c r="RA80" s="26"/>
      <c r="RB80" s="26"/>
      <c r="RC80" s="26"/>
      <c r="RD80" s="26"/>
      <c r="RE80" s="26"/>
      <c r="RF80" s="26"/>
      <c r="RG80" s="26"/>
      <c r="RH80" s="26"/>
      <c r="RI80" s="26"/>
      <c r="RJ80" s="26"/>
      <c r="RK80" s="26"/>
      <c r="RL80" s="26"/>
      <c r="RM80" s="26"/>
      <c r="RN80" s="26"/>
      <c r="RO80" s="26"/>
      <c r="RP80" s="26"/>
      <c r="RQ80" s="26"/>
      <c r="RR80" s="26"/>
      <c r="RS80" s="26"/>
      <c r="RT80" s="26"/>
      <c r="RU80" s="26"/>
      <c r="RV80" s="26"/>
      <c r="RW80" s="26"/>
      <c r="RX80" s="26"/>
      <c r="RY80" s="26"/>
      <c r="RZ80" s="26"/>
      <c r="SA80" s="26"/>
      <c r="SB80" s="26"/>
      <c r="SC80" s="26"/>
      <c r="SD80" s="26"/>
      <c r="SE80" s="26"/>
      <c r="SF80" s="26"/>
      <c r="SG80" s="26"/>
      <c r="SH80" s="26"/>
      <c r="SI80" s="26"/>
      <c r="SJ80" s="26"/>
      <c r="SK80" s="26"/>
      <c r="SL80" s="26"/>
      <c r="SM80" s="26"/>
      <c r="SN80" s="26"/>
      <c r="SO80" s="26"/>
      <c r="SP80" s="26"/>
      <c r="SQ80" s="26"/>
      <c r="SR80" s="26"/>
      <c r="SS80" s="26"/>
      <c r="ST80" s="26"/>
      <c r="SU80" s="26"/>
      <c r="SV80" s="26"/>
      <c r="SW80" s="26"/>
      <c r="SX80" s="26"/>
      <c r="SY80" s="26"/>
      <c r="SZ80" s="26"/>
      <c r="TA80" s="26"/>
      <c r="TB80" s="26"/>
      <c r="TC80" s="26"/>
      <c r="TD80" s="26"/>
      <c r="TE80" s="26"/>
      <c r="TF80" s="26"/>
      <c r="TG80" s="26"/>
      <c r="TH80" s="26"/>
      <c r="TI80" s="26"/>
      <c r="TJ80" s="26"/>
      <c r="TK80" s="26"/>
      <c r="TL80" s="26"/>
      <c r="TM80" s="26"/>
      <c r="TN80" s="26"/>
      <c r="TO80" s="26"/>
      <c r="TP80" s="26"/>
      <c r="TQ80" s="26"/>
      <c r="TR80" s="26"/>
      <c r="TS80" s="26"/>
      <c r="TT80" s="26"/>
      <c r="TU80" s="26"/>
      <c r="TV80" s="26"/>
      <c r="TW80" s="26"/>
      <c r="TX80" s="26"/>
      <c r="TY80" s="26"/>
      <c r="TZ80" s="26"/>
      <c r="UA80" s="26"/>
      <c r="UB80" s="26"/>
      <c r="UC80" s="26"/>
      <c r="UD80" s="26"/>
      <c r="UE80" s="26"/>
      <c r="UF80" s="26"/>
      <c r="UG80" s="26"/>
      <c r="UH80" s="26"/>
      <c r="UI80" s="26"/>
      <c r="UJ80" s="26"/>
      <c r="UK80" s="26"/>
      <c r="UL80" s="26"/>
      <c r="UM80" s="26"/>
      <c r="UN80" s="26"/>
      <c r="UO80" s="26"/>
      <c r="UP80" s="26"/>
      <c r="UQ80" s="26"/>
      <c r="UR80" s="26"/>
      <c r="US80" s="26"/>
      <c r="UT80" s="26"/>
      <c r="UU80" s="26"/>
      <c r="UV80" s="26"/>
      <c r="UW80" s="26"/>
      <c r="UX80" s="26"/>
      <c r="UY80" s="26"/>
      <c r="UZ80" s="26"/>
      <c r="VA80" s="26"/>
      <c r="VB80" s="26"/>
      <c r="VC80" s="26"/>
      <c r="VD80" s="26"/>
      <c r="VE80" s="26"/>
      <c r="VF80" s="26"/>
      <c r="VG80" s="26"/>
      <c r="VH80" s="26"/>
      <c r="VI80" s="26"/>
      <c r="VJ80" s="26"/>
      <c r="VK80" s="26"/>
      <c r="VL80" s="26"/>
      <c r="VM80" s="26"/>
      <c r="VN80" s="26"/>
      <c r="VO80" s="26"/>
      <c r="VP80" s="26"/>
      <c r="VQ80" s="26"/>
      <c r="VR80" s="26"/>
      <c r="VS80" s="26"/>
      <c r="VT80" s="26"/>
      <c r="VU80" s="26"/>
      <c r="VV80" s="26"/>
      <c r="VW80" s="26"/>
      <c r="VX80" s="26"/>
      <c r="VY80" s="26"/>
      <c r="VZ80" s="26"/>
      <c r="WA80" s="26"/>
      <c r="WB80" s="26"/>
      <c r="WC80" s="26"/>
      <c r="WD80" s="26"/>
    </row>
    <row r="81" spans="1:602" ht="61.5" customHeight="1" x14ac:dyDescent="0.25">
      <c r="A81" s="24" t="s">
        <v>22</v>
      </c>
      <c r="B81" s="313" t="s">
        <v>202</v>
      </c>
      <c r="C81" s="123" t="s">
        <v>203</v>
      </c>
      <c r="D81" s="132" t="s">
        <v>204</v>
      </c>
      <c r="E81" s="158" t="s">
        <v>205</v>
      </c>
      <c r="F81" s="158" t="s">
        <v>22</v>
      </c>
      <c r="G81" s="83" t="s">
        <v>22</v>
      </c>
      <c r="H81" s="73"/>
      <c r="I81" s="302"/>
      <c r="J81" s="290" t="s">
        <v>206</v>
      </c>
      <c r="K81" s="291" t="s">
        <v>207</v>
      </c>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c r="IZ81" s="26"/>
      <c r="JA81" s="26"/>
      <c r="JB81" s="26"/>
      <c r="JC81" s="26"/>
      <c r="JD81" s="26"/>
      <c r="JE81" s="26"/>
      <c r="JF81" s="26"/>
      <c r="JG81" s="26"/>
      <c r="JH81" s="26"/>
      <c r="JI81" s="26"/>
      <c r="JJ81" s="26"/>
      <c r="JK81" s="26"/>
      <c r="JL81" s="26"/>
      <c r="JM81" s="26"/>
      <c r="JN81" s="26"/>
      <c r="JO81" s="26"/>
      <c r="JP81" s="26"/>
      <c r="JQ81" s="26"/>
      <c r="JR81" s="26"/>
      <c r="JS81" s="26"/>
      <c r="JT81" s="26"/>
      <c r="JU81" s="26"/>
      <c r="JV81" s="26"/>
      <c r="JW81" s="26"/>
      <c r="JX81" s="26"/>
      <c r="JY81" s="26"/>
      <c r="JZ81" s="26"/>
      <c r="KA81" s="26"/>
      <c r="KB81" s="26"/>
      <c r="KC81" s="26"/>
      <c r="KD81" s="26"/>
      <c r="KE81" s="26"/>
      <c r="KF81" s="26"/>
      <c r="KG81" s="26"/>
      <c r="KH81" s="26"/>
      <c r="KI81" s="26"/>
      <c r="KJ81" s="26"/>
      <c r="KK81" s="26"/>
      <c r="KL81" s="26"/>
      <c r="KM81" s="26"/>
      <c r="KN81" s="26"/>
      <c r="KO81" s="26"/>
      <c r="KP81" s="26"/>
      <c r="KQ81" s="26"/>
      <c r="KR81" s="26"/>
      <c r="KS81" s="26"/>
      <c r="KT81" s="26"/>
      <c r="KU81" s="26"/>
      <c r="KV81" s="26"/>
      <c r="KW81" s="26"/>
      <c r="KX81" s="26"/>
      <c r="KY81" s="26"/>
      <c r="KZ81" s="26"/>
      <c r="LA81" s="26"/>
      <c r="LB81" s="26"/>
      <c r="LC81" s="26"/>
      <c r="LD81" s="26"/>
      <c r="LE81" s="26"/>
      <c r="LF81" s="26"/>
      <c r="LG81" s="26"/>
      <c r="LH81" s="26"/>
      <c r="LI81" s="26"/>
      <c r="LJ81" s="26"/>
      <c r="LK81" s="26"/>
      <c r="LL81" s="26"/>
      <c r="LM81" s="26"/>
      <c r="LN81" s="26"/>
      <c r="LO81" s="26"/>
      <c r="LP81" s="26"/>
      <c r="LQ81" s="26"/>
      <c r="LR81" s="26"/>
      <c r="LS81" s="26"/>
      <c r="LT81" s="26"/>
      <c r="LU81" s="26"/>
      <c r="LV81" s="26"/>
      <c r="LW81" s="26"/>
      <c r="LX81" s="26"/>
      <c r="LY81" s="26"/>
      <c r="LZ81" s="26"/>
      <c r="MA81" s="26"/>
      <c r="MB81" s="26"/>
      <c r="MC81" s="26"/>
      <c r="MD81" s="26"/>
      <c r="ME81" s="26"/>
      <c r="MF81" s="26"/>
      <c r="MG81" s="26"/>
      <c r="MH81" s="26"/>
      <c r="MI81" s="26"/>
      <c r="MJ81" s="26"/>
      <c r="MK81" s="26"/>
      <c r="ML81" s="26"/>
      <c r="MM81" s="26"/>
      <c r="MN81" s="26"/>
      <c r="MO81" s="26"/>
      <c r="MP81" s="26"/>
      <c r="MQ81" s="26"/>
      <c r="MR81" s="26"/>
      <c r="MS81" s="26"/>
      <c r="MT81" s="26"/>
      <c r="MU81" s="26"/>
      <c r="MV81" s="26"/>
      <c r="MW81" s="26"/>
      <c r="MX81" s="26"/>
      <c r="MY81" s="26"/>
      <c r="MZ81" s="26"/>
      <c r="NA81" s="26"/>
      <c r="NB81" s="26"/>
      <c r="NC81" s="26"/>
      <c r="ND81" s="26"/>
      <c r="NE81" s="26"/>
      <c r="NF81" s="26"/>
      <c r="NG81" s="26"/>
      <c r="NH81" s="26"/>
      <c r="NI81" s="26"/>
      <c r="NJ81" s="26"/>
      <c r="NK81" s="26"/>
      <c r="NL81" s="26"/>
      <c r="NM81" s="26"/>
      <c r="NN81" s="26"/>
      <c r="NO81" s="26"/>
      <c r="NP81" s="26"/>
      <c r="NQ81" s="26"/>
      <c r="NR81" s="26"/>
      <c r="NS81" s="26"/>
      <c r="NT81" s="26"/>
      <c r="NU81" s="26"/>
      <c r="NV81" s="26"/>
      <c r="NW81" s="26"/>
      <c r="NX81" s="26"/>
      <c r="NY81" s="26"/>
      <c r="NZ81" s="26"/>
      <c r="OA81" s="26"/>
      <c r="OB81" s="26"/>
      <c r="OC81" s="26"/>
      <c r="OD81" s="26"/>
      <c r="OE81" s="26"/>
      <c r="OF81" s="26"/>
      <c r="OG81" s="26"/>
      <c r="OH81" s="26"/>
      <c r="OI81" s="26"/>
      <c r="OJ81" s="26"/>
      <c r="OK81" s="26"/>
      <c r="OL81" s="26"/>
      <c r="OM81" s="26"/>
      <c r="ON81" s="26"/>
      <c r="OO81" s="26"/>
      <c r="OP81" s="26"/>
      <c r="OQ81" s="26"/>
      <c r="OR81" s="26"/>
      <c r="OS81" s="26"/>
      <c r="OT81" s="26"/>
      <c r="OU81" s="26"/>
      <c r="OV81" s="26"/>
      <c r="OW81" s="26"/>
      <c r="OX81" s="26"/>
      <c r="OY81" s="26"/>
      <c r="OZ81" s="26"/>
      <c r="PA81" s="26"/>
      <c r="PB81" s="26"/>
      <c r="PC81" s="26"/>
      <c r="PD81" s="26"/>
      <c r="PE81" s="26"/>
      <c r="PF81" s="26"/>
      <c r="PG81" s="26"/>
      <c r="PH81" s="26"/>
      <c r="PI81" s="26"/>
      <c r="PJ81" s="26"/>
      <c r="PK81" s="26"/>
      <c r="PL81" s="26"/>
      <c r="PM81" s="26"/>
      <c r="PN81" s="26"/>
      <c r="PO81" s="26"/>
      <c r="PP81" s="26"/>
      <c r="PQ81" s="26"/>
      <c r="PR81" s="26"/>
      <c r="PS81" s="26"/>
      <c r="PT81" s="26"/>
      <c r="PU81" s="26"/>
      <c r="PV81" s="26"/>
      <c r="PW81" s="26"/>
      <c r="PX81" s="26"/>
      <c r="PY81" s="26"/>
      <c r="PZ81" s="26"/>
      <c r="QA81" s="26"/>
      <c r="QB81" s="26"/>
      <c r="QC81" s="26"/>
      <c r="QD81" s="26"/>
      <c r="QE81" s="26"/>
      <c r="QF81" s="26"/>
      <c r="QG81" s="26"/>
      <c r="QH81" s="26"/>
      <c r="QI81" s="26"/>
      <c r="QJ81" s="26"/>
      <c r="QK81" s="26"/>
      <c r="QL81" s="26"/>
      <c r="QM81" s="26"/>
      <c r="QN81" s="26"/>
      <c r="QO81" s="26"/>
      <c r="QP81" s="26"/>
      <c r="QQ81" s="26"/>
      <c r="QR81" s="26"/>
      <c r="QS81" s="26"/>
      <c r="QT81" s="26"/>
      <c r="QU81" s="26"/>
      <c r="QV81" s="26"/>
      <c r="QW81" s="26"/>
      <c r="QX81" s="26"/>
      <c r="QY81" s="26"/>
      <c r="QZ81" s="26"/>
      <c r="RA81" s="26"/>
      <c r="RB81" s="26"/>
      <c r="RC81" s="26"/>
      <c r="RD81" s="26"/>
      <c r="RE81" s="26"/>
      <c r="RF81" s="26"/>
      <c r="RG81" s="26"/>
      <c r="RH81" s="26"/>
      <c r="RI81" s="26"/>
      <c r="RJ81" s="26"/>
      <c r="RK81" s="26"/>
      <c r="RL81" s="26"/>
      <c r="RM81" s="26"/>
      <c r="RN81" s="26"/>
      <c r="RO81" s="26"/>
      <c r="RP81" s="26"/>
      <c r="RQ81" s="26"/>
      <c r="RR81" s="26"/>
      <c r="RS81" s="26"/>
      <c r="RT81" s="26"/>
      <c r="RU81" s="26"/>
      <c r="RV81" s="26"/>
      <c r="RW81" s="26"/>
      <c r="RX81" s="26"/>
      <c r="RY81" s="26"/>
      <c r="RZ81" s="26"/>
      <c r="SA81" s="26"/>
      <c r="SB81" s="26"/>
      <c r="SC81" s="26"/>
      <c r="SD81" s="26"/>
      <c r="SE81" s="26"/>
      <c r="SF81" s="26"/>
      <c r="SG81" s="26"/>
      <c r="SH81" s="26"/>
      <c r="SI81" s="26"/>
      <c r="SJ81" s="26"/>
      <c r="SK81" s="26"/>
      <c r="SL81" s="26"/>
      <c r="SM81" s="26"/>
      <c r="SN81" s="26"/>
      <c r="SO81" s="26"/>
      <c r="SP81" s="26"/>
      <c r="SQ81" s="26"/>
      <c r="SR81" s="26"/>
      <c r="SS81" s="26"/>
      <c r="ST81" s="26"/>
      <c r="SU81" s="26"/>
      <c r="SV81" s="26"/>
      <c r="SW81" s="26"/>
      <c r="SX81" s="26"/>
      <c r="SY81" s="26"/>
      <c r="SZ81" s="26"/>
      <c r="TA81" s="26"/>
      <c r="TB81" s="26"/>
      <c r="TC81" s="26"/>
      <c r="TD81" s="26"/>
      <c r="TE81" s="26"/>
      <c r="TF81" s="26"/>
      <c r="TG81" s="26"/>
      <c r="TH81" s="26"/>
      <c r="TI81" s="26"/>
      <c r="TJ81" s="26"/>
      <c r="TK81" s="26"/>
      <c r="TL81" s="26"/>
      <c r="TM81" s="26"/>
      <c r="TN81" s="26"/>
      <c r="TO81" s="26"/>
      <c r="TP81" s="26"/>
      <c r="TQ81" s="26"/>
      <c r="TR81" s="26"/>
      <c r="TS81" s="26"/>
      <c r="TT81" s="26"/>
      <c r="TU81" s="26"/>
      <c r="TV81" s="26"/>
      <c r="TW81" s="26"/>
      <c r="TX81" s="26"/>
      <c r="TY81" s="26"/>
      <c r="TZ81" s="26"/>
      <c r="UA81" s="26"/>
      <c r="UB81" s="26"/>
      <c r="UC81" s="26"/>
      <c r="UD81" s="26"/>
      <c r="UE81" s="26"/>
      <c r="UF81" s="26"/>
      <c r="UG81" s="26"/>
      <c r="UH81" s="26"/>
      <c r="UI81" s="26"/>
      <c r="UJ81" s="26"/>
      <c r="UK81" s="26"/>
      <c r="UL81" s="26"/>
      <c r="UM81" s="26"/>
      <c r="UN81" s="26"/>
      <c r="UO81" s="26"/>
      <c r="UP81" s="26"/>
      <c r="UQ81" s="26"/>
      <c r="UR81" s="26"/>
      <c r="US81" s="26"/>
      <c r="UT81" s="26"/>
      <c r="UU81" s="26"/>
      <c r="UV81" s="26"/>
      <c r="UW81" s="26"/>
      <c r="UX81" s="26"/>
      <c r="UY81" s="26"/>
      <c r="UZ81" s="26"/>
      <c r="VA81" s="26"/>
      <c r="VB81" s="26"/>
      <c r="VC81" s="26"/>
      <c r="VD81" s="26"/>
      <c r="VE81" s="26"/>
      <c r="VF81" s="26"/>
      <c r="VG81" s="26"/>
      <c r="VH81" s="26"/>
      <c r="VI81" s="26"/>
      <c r="VJ81" s="26"/>
      <c r="VK81" s="26"/>
      <c r="VL81" s="26"/>
      <c r="VM81" s="26"/>
      <c r="VN81" s="26"/>
      <c r="VO81" s="26"/>
      <c r="VP81" s="26"/>
      <c r="VQ81" s="26"/>
      <c r="VR81" s="26"/>
      <c r="VS81" s="26"/>
      <c r="VT81" s="26"/>
      <c r="VU81" s="26"/>
      <c r="VV81" s="26"/>
      <c r="VW81" s="26"/>
      <c r="VX81" s="26"/>
      <c r="VY81" s="26"/>
      <c r="VZ81" s="26"/>
      <c r="WA81" s="26"/>
      <c r="WB81" s="26"/>
      <c r="WC81" s="26"/>
      <c r="WD81" s="26"/>
    </row>
    <row r="82" spans="1:602" ht="61.5" customHeight="1" x14ac:dyDescent="0.25">
      <c r="A82" s="24" t="s">
        <v>22</v>
      </c>
      <c r="B82" s="300"/>
      <c r="C82" s="123" t="s">
        <v>208</v>
      </c>
      <c r="D82" s="132" t="s">
        <v>209</v>
      </c>
      <c r="E82" s="158" t="s">
        <v>210</v>
      </c>
      <c r="F82" s="158" t="s">
        <v>22</v>
      </c>
      <c r="G82" s="83" t="s">
        <v>817</v>
      </c>
      <c r="H82" s="73"/>
      <c r="I82" s="303"/>
      <c r="J82" s="290"/>
      <c r="K82" s="291"/>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6"/>
      <c r="NI82" s="26"/>
      <c r="NJ82" s="26"/>
      <c r="NK82" s="26"/>
      <c r="NL82" s="26"/>
      <c r="NM82" s="26"/>
      <c r="NN82" s="26"/>
      <c r="NO82" s="26"/>
      <c r="NP82" s="26"/>
      <c r="NQ82" s="26"/>
      <c r="NR82" s="26"/>
      <c r="NS82" s="26"/>
      <c r="NT82" s="26"/>
      <c r="NU82" s="26"/>
      <c r="NV82" s="26"/>
      <c r="NW82" s="26"/>
      <c r="NX82" s="26"/>
      <c r="NY82" s="26"/>
      <c r="NZ82" s="26"/>
      <c r="OA82" s="26"/>
      <c r="OB82" s="26"/>
      <c r="OC82" s="26"/>
      <c r="OD82" s="26"/>
      <c r="OE82" s="26"/>
      <c r="OF82" s="26"/>
      <c r="OG82" s="26"/>
      <c r="OH82" s="26"/>
      <c r="OI82" s="26"/>
      <c r="OJ82" s="26"/>
      <c r="OK82" s="26"/>
      <c r="OL82" s="26"/>
      <c r="OM82" s="26"/>
      <c r="ON82" s="26"/>
      <c r="OO82" s="26"/>
      <c r="OP82" s="26"/>
      <c r="OQ82" s="26"/>
      <c r="OR82" s="26"/>
      <c r="OS82" s="26"/>
      <c r="OT82" s="26"/>
      <c r="OU82" s="26"/>
      <c r="OV82" s="26"/>
      <c r="OW82" s="26"/>
      <c r="OX82" s="26"/>
      <c r="OY82" s="26"/>
      <c r="OZ82" s="26"/>
      <c r="PA82" s="26"/>
      <c r="PB82" s="26"/>
      <c r="PC82" s="26"/>
      <c r="PD82" s="26"/>
      <c r="PE82" s="26"/>
      <c r="PF82" s="26"/>
      <c r="PG82" s="26"/>
      <c r="PH82" s="26"/>
      <c r="PI82" s="26"/>
      <c r="PJ82" s="26"/>
      <c r="PK82" s="26"/>
      <c r="PL82" s="26"/>
      <c r="PM82" s="26"/>
      <c r="PN82" s="26"/>
      <c r="PO82" s="26"/>
      <c r="PP82" s="26"/>
      <c r="PQ82" s="26"/>
      <c r="PR82" s="26"/>
      <c r="PS82" s="26"/>
      <c r="PT82" s="26"/>
      <c r="PU82" s="26"/>
      <c r="PV82" s="26"/>
      <c r="PW82" s="26"/>
      <c r="PX82" s="26"/>
      <c r="PY82" s="26"/>
      <c r="PZ82" s="26"/>
      <c r="QA82" s="26"/>
      <c r="QB82" s="26"/>
      <c r="QC82" s="26"/>
      <c r="QD82" s="26"/>
      <c r="QE82" s="26"/>
      <c r="QF82" s="26"/>
      <c r="QG82" s="26"/>
      <c r="QH82" s="26"/>
      <c r="QI82" s="26"/>
      <c r="QJ82" s="26"/>
      <c r="QK82" s="26"/>
      <c r="QL82" s="26"/>
      <c r="QM82" s="26"/>
      <c r="QN82" s="26"/>
      <c r="QO82" s="26"/>
      <c r="QP82" s="26"/>
      <c r="QQ82" s="26"/>
      <c r="QR82" s="26"/>
      <c r="QS82" s="26"/>
      <c r="QT82" s="26"/>
      <c r="QU82" s="26"/>
      <c r="QV82" s="26"/>
      <c r="QW82" s="26"/>
      <c r="QX82" s="26"/>
      <c r="QY82" s="26"/>
      <c r="QZ82" s="26"/>
      <c r="RA82" s="26"/>
      <c r="RB82" s="26"/>
      <c r="RC82" s="26"/>
      <c r="RD82" s="26"/>
      <c r="RE82" s="26"/>
      <c r="RF82" s="26"/>
      <c r="RG82" s="26"/>
      <c r="RH82" s="26"/>
      <c r="RI82" s="26"/>
      <c r="RJ82" s="26"/>
      <c r="RK82" s="26"/>
      <c r="RL82" s="26"/>
      <c r="RM82" s="26"/>
      <c r="RN82" s="26"/>
      <c r="RO82" s="26"/>
      <c r="RP82" s="26"/>
      <c r="RQ82" s="26"/>
      <c r="RR82" s="26"/>
      <c r="RS82" s="26"/>
      <c r="RT82" s="26"/>
      <c r="RU82" s="26"/>
      <c r="RV82" s="26"/>
      <c r="RW82" s="26"/>
      <c r="RX82" s="26"/>
      <c r="RY82" s="26"/>
      <c r="RZ82" s="26"/>
      <c r="SA82" s="26"/>
      <c r="SB82" s="26"/>
      <c r="SC82" s="26"/>
      <c r="SD82" s="26"/>
      <c r="SE82" s="26"/>
      <c r="SF82" s="26"/>
      <c r="SG82" s="26"/>
      <c r="SH82" s="26"/>
      <c r="SI82" s="26"/>
      <c r="SJ82" s="26"/>
      <c r="SK82" s="26"/>
      <c r="SL82" s="26"/>
      <c r="SM82" s="26"/>
      <c r="SN82" s="26"/>
      <c r="SO82" s="26"/>
      <c r="SP82" s="26"/>
      <c r="SQ82" s="26"/>
      <c r="SR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US82" s="26"/>
      <c r="UT82" s="26"/>
      <c r="UU82" s="26"/>
      <c r="UV82" s="26"/>
      <c r="UW82" s="26"/>
      <c r="UX82" s="26"/>
      <c r="UY82" s="26"/>
      <c r="UZ82" s="26"/>
      <c r="VA82" s="26"/>
      <c r="VB82" s="26"/>
      <c r="VC82" s="26"/>
      <c r="VD82" s="26"/>
      <c r="VE82" s="26"/>
      <c r="VF82" s="26"/>
      <c r="VG82" s="26"/>
      <c r="VH82" s="26"/>
      <c r="VI82" s="26"/>
      <c r="VJ82" s="26"/>
      <c r="VK82" s="26"/>
      <c r="VL82" s="26"/>
      <c r="VM82" s="26"/>
      <c r="VN82" s="26"/>
      <c r="VO82" s="26"/>
      <c r="VP82" s="26"/>
      <c r="VQ82" s="26"/>
      <c r="VR82" s="26"/>
      <c r="VS82" s="26"/>
      <c r="VT82" s="26"/>
      <c r="VU82" s="26"/>
      <c r="VV82" s="26"/>
      <c r="VW82" s="26"/>
      <c r="VX82" s="26"/>
      <c r="VY82" s="26"/>
      <c r="VZ82" s="26"/>
      <c r="WA82" s="26"/>
      <c r="WB82" s="26"/>
      <c r="WC82" s="26"/>
      <c r="WD82" s="26"/>
    </row>
    <row r="83" spans="1:602" ht="61.5" customHeight="1" x14ac:dyDescent="0.25">
      <c r="A83" s="24" t="s">
        <v>22</v>
      </c>
      <c r="B83" s="301"/>
      <c r="C83" s="123" t="s">
        <v>212</v>
      </c>
      <c r="D83" s="132" t="s">
        <v>213</v>
      </c>
      <c r="E83" s="158" t="s">
        <v>214</v>
      </c>
      <c r="F83" s="158" t="s">
        <v>22</v>
      </c>
      <c r="G83" s="83" t="s">
        <v>817</v>
      </c>
      <c r="H83" s="73"/>
      <c r="I83" s="304"/>
      <c r="J83" s="290"/>
      <c r="K83" s="291"/>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6"/>
      <c r="NI83" s="26"/>
      <c r="NJ83" s="26"/>
      <c r="NK83" s="26"/>
      <c r="NL83" s="26"/>
      <c r="NM83" s="26"/>
      <c r="NN83" s="26"/>
      <c r="NO83" s="26"/>
      <c r="NP83" s="26"/>
      <c r="NQ83" s="26"/>
      <c r="NR83" s="26"/>
      <c r="NS83" s="26"/>
      <c r="NT83" s="26"/>
      <c r="NU83" s="26"/>
      <c r="NV83" s="26"/>
      <c r="NW83" s="26"/>
      <c r="NX83" s="26"/>
      <c r="NY83" s="26"/>
      <c r="NZ83" s="26"/>
      <c r="OA83" s="26"/>
      <c r="OB83" s="26"/>
      <c r="OC83" s="26"/>
      <c r="OD83" s="26"/>
      <c r="OE83" s="26"/>
      <c r="OF83" s="26"/>
      <c r="OG83" s="26"/>
      <c r="OH83" s="26"/>
      <c r="OI83" s="26"/>
      <c r="OJ83" s="26"/>
      <c r="OK83" s="26"/>
      <c r="OL83" s="26"/>
      <c r="OM83" s="26"/>
      <c r="ON83" s="26"/>
      <c r="OO83" s="26"/>
      <c r="OP83" s="26"/>
      <c r="OQ83" s="26"/>
      <c r="OR83" s="26"/>
      <c r="OS83" s="26"/>
      <c r="OT83" s="26"/>
      <c r="OU83" s="26"/>
      <c r="OV83" s="26"/>
      <c r="OW83" s="26"/>
      <c r="OX83" s="26"/>
      <c r="OY83" s="26"/>
      <c r="OZ83" s="26"/>
      <c r="PA83" s="26"/>
      <c r="PB83" s="26"/>
      <c r="PC83" s="26"/>
      <c r="PD83" s="26"/>
      <c r="PE83" s="26"/>
      <c r="PF83" s="26"/>
      <c r="PG83" s="26"/>
      <c r="PH83" s="26"/>
      <c r="PI83" s="26"/>
      <c r="PJ83" s="26"/>
      <c r="PK83" s="26"/>
      <c r="PL83" s="26"/>
      <c r="PM83" s="26"/>
      <c r="PN83" s="26"/>
      <c r="PO83" s="26"/>
      <c r="PP83" s="26"/>
      <c r="PQ83" s="26"/>
      <c r="PR83" s="26"/>
      <c r="PS83" s="26"/>
      <c r="PT83" s="26"/>
      <c r="PU83" s="26"/>
      <c r="PV83" s="26"/>
      <c r="PW83" s="26"/>
      <c r="PX83" s="26"/>
      <c r="PY83" s="26"/>
      <c r="PZ83" s="26"/>
      <c r="QA83" s="26"/>
      <c r="QB83" s="26"/>
      <c r="QC83" s="26"/>
      <c r="QD83" s="26"/>
      <c r="QE83" s="26"/>
      <c r="QF83" s="26"/>
      <c r="QG83" s="26"/>
      <c r="QH83" s="26"/>
      <c r="QI83" s="26"/>
      <c r="QJ83" s="26"/>
      <c r="QK83" s="26"/>
      <c r="QL83" s="26"/>
      <c r="QM83" s="26"/>
      <c r="QN83" s="26"/>
      <c r="QO83" s="26"/>
      <c r="QP83" s="26"/>
      <c r="QQ83" s="26"/>
      <c r="QR83" s="26"/>
      <c r="QS83" s="26"/>
      <c r="QT83" s="26"/>
      <c r="QU83" s="26"/>
      <c r="QV83" s="26"/>
      <c r="QW83" s="26"/>
      <c r="QX83" s="26"/>
      <c r="QY83" s="26"/>
      <c r="QZ83" s="26"/>
      <c r="RA83" s="26"/>
      <c r="RB83" s="26"/>
      <c r="RC83" s="26"/>
      <c r="RD83" s="26"/>
      <c r="RE83" s="26"/>
      <c r="RF83" s="26"/>
      <c r="RG83" s="26"/>
      <c r="RH83" s="26"/>
      <c r="RI83" s="26"/>
      <c r="RJ83" s="26"/>
      <c r="RK83" s="26"/>
      <c r="RL83" s="26"/>
      <c r="RM83" s="26"/>
      <c r="RN83" s="26"/>
      <c r="RO83" s="26"/>
      <c r="RP83" s="26"/>
      <c r="RQ83" s="26"/>
      <c r="RR83" s="26"/>
      <c r="RS83" s="26"/>
      <c r="RT83" s="26"/>
      <c r="RU83" s="26"/>
      <c r="RV83" s="26"/>
      <c r="RW83" s="26"/>
      <c r="RX83" s="26"/>
      <c r="RY83" s="26"/>
      <c r="RZ83" s="26"/>
      <c r="SA83" s="26"/>
      <c r="SB83" s="26"/>
      <c r="SC83" s="26"/>
      <c r="SD83" s="26"/>
      <c r="SE83" s="26"/>
      <c r="SF83" s="26"/>
      <c r="SG83" s="26"/>
      <c r="SH83" s="26"/>
      <c r="SI83" s="26"/>
      <c r="SJ83" s="26"/>
      <c r="SK83" s="26"/>
      <c r="SL83" s="26"/>
      <c r="SM83" s="26"/>
      <c r="SN83" s="26"/>
      <c r="SO83" s="26"/>
      <c r="SP83" s="26"/>
      <c r="SQ83" s="26"/>
      <c r="SR83" s="26"/>
      <c r="SS83" s="26"/>
      <c r="ST83" s="26"/>
      <c r="SU83" s="26"/>
      <c r="SV83" s="26"/>
      <c r="SW83" s="26"/>
      <c r="SX83" s="26"/>
      <c r="SY83" s="26"/>
      <c r="SZ83" s="26"/>
      <c r="TA83" s="26"/>
      <c r="TB83" s="26"/>
      <c r="TC83" s="26"/>
      <c r="TD83" s="26"/>
      <c r="TE83" s="26"/>
      <c r="TF83" s="26"/>
      <c r="TG83" s="26"/>
      <c r="TH83" s="26"/>
      <c r="TI83" s="26"/>
      <c r="TJ83" s="26"/>
      <c r="TK83" s="26"/>
      <c r="TL83" s="26"/>
      <c r="TM83" s="26"/>
      <c r="TN83" s="26"/>
      <c r="TO83" s="26"/>
      <c r="TP83" s="26"/>
      <c r="TQ83" s="26"/>
      <c r="TR83" s="26"/>
      <c r="TS83" s="26"/>
      <c r="TT83" s="26"/>
      <c r="TU83" s="26"/>
      <c r="TV83" s="26"/>
      <c r="TW83" s="26"/>
      <c r="TX83" s="26"/>
      <c r="TY83" s="26"/>
      <c r="TZ83" s="26"/>
      <c r="UA83" s="26"/>
      <c r="UB83" s="26"/>
      <c r="UC83" s="26"/>
      <c r="UD83" s="26"/>
      <c r="UE83" s="26"/>
      <c r="UF83" s="26"/>
      <c r="UG83" s="26"/>
      <c r="UH83" s="26"/>
      <c r="UI83" s="26"/>
      <c r="UJ83" s="26"/>
      <c r="UK83" s="26"/>
      <c r="UL83" s="26"/>
      <c r="UM83" s="26"/>
      <c r="UN83" s="26"/>
      <c r="UO83" s="26"/>
      <c r="UP83" s="26"/>
      <c r="UQ83" s="26"/>
      <c r="UR83" s="26"/>
      <c r="US83" s="26"/>
      <c r="UT83" s="26"/>
      <c r="UU83" s="26"/>
      <c r="UV83" s="26"/>
      <c r="UW83" s="26"/>
      <c r="UX83" s="26"/>
      <c r="UY83" s="26"/>
      <c r="UZ83" s="26"/>
      <c r="VA83" s="26"/>
      <c r="VB83" s="26"/>
      <c r="VC83" s="26"/>
      <c r="VD83" s="26"/>
      <c r="VE83" s="26"/>
      <c r="VF83" s="26"/>
      <c r="VG83" s="26"/>
      <c r="VH83" s="26"/>
      <c r="VI83" s="26"/>
      <c r="VJ83" s="26"/>
      <c r="VK83" s="26"/>
      <c r="VL83" s="26"/>
      <c r="VM83" s="26"/>
      <c r="VN83" s="26"/>
      <c r="VO83" s="26"/>
      <c r="VP83" s="26"/>
      <c r="VQ83" s="26"/>
      <c r="VR83" s="26"/>
      <c r="VS83" s="26"/>
      <c r="VT83" s="26"/>
      <c r="VU83" s="26"/>
      <c r="VV83" s="26"/>
      <c r="VW83" s="26"/>
      <c r="VX83" s="26"/>
      <c r="VY83" s="26"/>
      <c r="VZ83" s="26"/>
      <c r="WA83" s="26"/>
      <c r="WB83" s="26"/>
      <c r="WC83" s="26"/>
      <c r="WD83" s="26"/>
    </row>
    <row r="84" spans="1:602" ht="33" customHeight="1" x14ac:dyDescent="0.25">
      <c r="A84" s="24" t="s">
        <v>215</v>
      </c>
      <c r="B84" s="313" t="s">
        <v>22</v>
      </c>
      <c r="C84" s="127" t="s">
        <v>216</v>
      </c>
      <c r="D84" s="128" t="s">
        <v>217</v>
      </c>
      <c r="E84" s="157" t="s">
        <v>218</v>
      </c>
      <c r="F84" s="159" t="s">
        <v>22</v>
      </c>
      <c r="G84" s="89" t="s">
        <v>219</v>
      </c>
      <c r="H84" s="73"/>
      <c r="I84" s="302"/>
      <c r="J84" s="290" t="s">
        <v>220</v>
      </c>
      <c r="K84" s="291" t="s">
        <v>221</v>
      </c>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26"/>
      <c r="NI84" s="26"/>
      <c r="NJ84" s="26"/>
      <c r="NK84" s="26"/>
      <c r="NL84" s="26"/>
      <c r="NM84" s="26"/>
      <c r="NN84" s="26"/>
      <c r="NO84" s="26"/>
      <c r="NP84" s="26"/>
      <c r="NQ84" s="26"/>
      <c r="NR84" s="26"/>
      <c r="NS84" s="26"/>
      <c r="NT84" s="26"/>
      <c r="NU84" s="26"/>
      <c r="NV84" s="26"/>
      <c r="NW84" s="26"/>
      <c r="NX84" s="26"/>
      <c r="NY84" s="26"/>
      <c r="NZ84" s="26"/>
      <c r="OA84" s="26"/>
      <c r="OB84" s="26"/>
      <c r="OC84" s="26"/>
      <c r="OD84" s="26"/>
      <c r="OE84" s="26"/>
      <c r="OF84" s="26"/>
      <c r="OG84" s="26"/>
      <c r="OH84" s="26"/>
      <c r="OI84" s="26"/>
      <c r="OJ84" s="26"/>
      <c r="OK84" s="26"/>
      <c r="OL84" s="26"/>
      <c r="OM84" s="26"/>
      <c r="ON84" s="26"/>
      <c r="OO84" s="26"/>
      <c r="OP84" s="26"/>
      <c r="OQ84" s="26"/>
      <c r="OR84" s="26"/>
      <c r="OS84" s="26"/>
      <c r="OT84" s="26"/>
      <c r="OU84" s="26"/>
      <c r="OV84" s="26"/>
      <c r="OW84" s="26"/>
      <c r="OX84" s="26"/>
      <c r="OY84" s="26"/>
      <c r="OZ84" s="26"/>
      <c r="PA84" s="26"/>
      <c r="PB84" s="26"/>
      <c r="PC84" s="26"/>
      <c r="PD84" s="26"/>
      <c r="PE84" s="26"/>
      <c r="PF84" s="26"/>
      <c r="PG84" s="26"/>
      <c r="PH84" s="26"/>
      <c r="PI84" s="26"/>
      <c r="PJ84" s="26"/>
      <c r="PK84" s="26"/>
      <c r="PL84" s="26"/>
      <c r="PM84" s="26"/>
      <c r="PN84" s="26"/>
      <c r="PO84" s="26"/>
      <c r="PP84" s="26"/>
      <c r="PQ84" s="26"/>
      <c r="PR84" s="26"/>
      <c r="PS84" s="26"/>
      <c r="PT84" s="26"/>
      <c r="PU84" s="26"/>
      <c r="PV84" s="26"/>
      <c r="PW84" s="26"/>
      <c r="PX84" s="26"/>
      <c r="PY84" s="26"/>
      <c r="PZ84" s="26"/>
      <c r="QA84" s="26"/>
      <c r="QB84" s="26"/>
      <c r="QC84" s="26"/>
      <c r="QD84" s="26"/>
      <c r="QE84" s="26"/>
      <c r="QF84" s="26"/>
      <c r="QG84" s="26"/>
      <c r="QH84" s="26"/>
      <c r="QI84" s="26"/>
      <c r="QJ84" s="26"/>
      <c r="QK84" s="26"/>
      <c r="QL84" s="26"/>
      <c r="QM84" s="26"/>
      <c r="QN84" s="26"/>
      <c r="QO84" s="26"/>
      <c r="QP84" s="26"/>
      <c r="QQ84" s="26"/>
      <c r="QR84" s="26"/>
      <c r="QS84" s="26"/>
      <c r="QT84" s="26"/>
      <c r="QU84" s="26"/>
      <c r="QV84" s="26"/>
      <c r="QW84" s="26"/>
      <c r="QX84" s="26"/>
      <c r="QY84" s="26"/>
      <c r="QZ84" s="26"/>
      <c r="RA84" s="26"/>
      <c r="RB84" s="26"/>
      <c r="RC84" s="26"/>
      <c r="RD84" s="26"/>
      <c r="RE84" s="26"/>
      <c r="RF84" s="26"/>
      <c r="RG84" s="26"/>
      <c r="RH84" s="26"/>
      <c r="RI84" s="26"/>
      <c r="RJ84" s="26"/>
      <c r="RK84" s="26"/>
      <c r="RL84" s="26"/>
      <c r="RM84" s="26"/>
      <c r="RN84" s="26"/>
      <c r="RO84" s="26"/>
      <c r="RP84" s="26"/>
      <c r="RQ84" s="26"/>
      <c r="RR84" s="26"/>
      <c r="RS84" s="26"/>
      <c r="RT84" s="26"/>
      <c r="RU84" s="26"/>
      <c r="RV84" s="26"/>
      <c r="RW84" s="26"/>
      <c r="RX84" s="26"/>
      <c r="RY84" s="26"/>
      <c r="RZ84" s="26"/>
      <c r="SA84" s="26"/>
      <c r="SB84" s="26"/>
      <c r="SC84" s="26"/>
      <c r="SD84" s="26"/>
      <c r="SE84" s="26"/>
      <c r="SF84" s="26"/>
      <c r="SG84" s="26"/>
      <c r="SH84" s="26"/>
      <c r="SI84" s="26"/>
      <c r="SJ84" s="26"/>
      <c r="SK84" s="26"/>
      <c r="SL84" s="26"/>
      <c r="SM84" s="26"/>
      <c r="SN84" s="26"/>
      <c r="SO84" s="26"/>
      <c r="SP84" s="26"/>
      <c r="SQ84" s="26"/>
      <c r="SR84" s="26"/>
      <c r="SS84" s="26"/>
      <c r="ST84" s="26"/>
      <c r="SU84" s="26"/>
      <c r="SV84" s="26"/>
      <c r="SW84" s="26"/>
      <c r="SX84" s="26"/>
      <c r="SY84" s="26"/>
      <c r="SZ84" s="26"/>
      <c r="TA84" s="26"/>
      <c r="TB84" s="26"/>
      <c r="TC84" s="26"/>
      <c r="TD84" s="26"/>
      <c r="TE84" s="26"/>
      <c r="TF84" s="26"/>
      <c r="TG84" s="26"/>
      <c r="TH84" s="26"/>
      <c r="TI84" s="26"/>
      <c r="TJ84" s="26"/>
      <c r="TK84" s="26"/>
      <c r="TL84" s="26"/>
      <c r="TM84" s="26"/>
      <c r="TN84" s="26"/>
      <c r="TO84" s="26"/>
      <c r="TP84" s="26"/>
      <c r="TQ84" s="26"/>
      <c r="TR84" s="26"/>
      <c r="TS84" s="26"/>
      <c r="TT84" s="26"/>
      <c r="TU84" s="26"/>
      <c r="TV84" s="26"/>
      <c r="TW84" s="26"/>
      <c r="TX84" s="26"/>
      <c r="TY84" s="26"/>
      <c r="TZ84" s="26"/>
      <c r="UA84" s="26"/>
      <c r="UB84" s="26"/>
      <c r="UC84" s="26"/>
      <c r="UD84" s="26"/>
      <c r="UE84" s="26"/>
      <c r="UF84" s="26"/>
      <c r="UG84" s="26"/>
      <c r="UH84" s="26"/>
      <c r="UI84" s="26"/>
      <c r="UJ84" s="26"/>
      <c r="UK84" s="26"/>
      <c r="UL84" s="26"/>
      <c r="UM84" s="26"/>
      <c r="UN84" s="26"/>
      <c r="UO84" s="26"/>
      <c r="UP84" s="26"/>
      <c r="UQ84" s="26"/>
      <c r="UR84" s="26"/>
      <c r="US84" s="26"/>
      <c r="UT84" s="26"/>
      <c r="UU84" s="26"/>
      <c r="UV84" s="26"/>
      <c r="UW84" s="26"/>
      <c r="UX84" s="26"/>
      <c r="UY84" s="26"/>
      <c r="UZ84" s="26"/>
      <c r="VA84" s="26"/>
      <c r="VB84" s="26"/>
      <c r="VC84" s="26"/>
      <c r="VD84" s="26"/>
      <c r="VE84" s="26"/>
      <c r="VF84" s="26"/>
      <c r="VG84" s="26"/>
      <c r="VH84" s="26"/>
      <c r="VI84" s="26"/>
      <c r="VJ84" s="26"/>
      <c r="VK84" s="26"/>
      <c r="VL84" s="26"/>
      <c r="VM84" s="26"/>
      <c r="VN84" s="26"/>
      <c r="VO84" s="26"/>
      <c r="VP84" s="26"/>
      <c r="VQ84" s="26"/>
      <c r="VR84" s="26"/>
      <c r="VS84" s="26"/>
      <c r="VT84" s="26"/>
      <c r="VU84" s="26"/>
      <c r="VV84" s="26"/>
      <c r="VW84" s="26"/>
      <c r="VX84" s="26"/>
      <c r="VY84" s="26"/>
      <c r="VZ84" s="26"/>
      <c r="WA84" s="26"/>
      <c r="WB84" s="26"/>
      <c r="WC84" s="26"/>
      <c r="WD84" s="26"/>
    </row>
    <row r="85" spans="1:602" ht="33" customHeight="1" x14ac:dyDescent="0.25">
      <c r="A85" s="24" t="s">
        <v>215</v>
      </c>
      <c r="B85" s="300"/>
      <c r="C85" s="123" t="s">
        <v>222</v>
      </c>
      <c r="D85" s="132" t="s">
        <v>223</v>
      </c>
      <c r="E85" s="114" t="s">
        <v>224</v>
      </c>
      <c r="F85" s="158" t="s">
        <v>22</v>
      </c>
      <c r="G85" s="83" t="s">
        <v>219</v>
      </c>
      <c r="H85" s="73"/>
      <c r="I85" s="303"/>
      <c r="J85" s="290"/>
      <c r="K85" s="291"/>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c r="IZ85" s="26"/>
      <c r="JA85" s="26"/>
      <c r="JB85" s="26"/>
      <c r="JC85" s="26"/>
      <c r="JD85" s="26"/>
      <c r="JE85" s="26"/>
      <c r="JF85" s="26"/>
      <c r="JG85" s="26"/>
      <c r="JH85" s="26"/>
      <c r="JI85" s="26"/>
      <c r="JJ85" s="26"/>
      <c r="JK85" s="26"/>
      <c r="JL85" s="26"/>
      <c r="JM85" s="26"/>
      <c r="JN85" s="26"/>
      <c r="JO85" s="26"/>
      <c r="JP85" s="26"/>
      <c r="JQ85" s="26"/>
      <c r="JR85" s="26"/>
      <c r="JS85" s="26"/>
      <c r="JT85" s="26"/>
      <c r="JU85" s="26"/>
      <c r="JV85" s="26"/>
      <c r="JW85" s="26"/>
      <c r="JX85" s="26"/>
      <c r="JY85" s="26"/>
      <c r="JZ85" s="26"/>
      <c r="KA85" s="26"/>
      <c r="KB85" s="26"/>
      <c r="KC85" s="26"/>
      <c r="KD85" s="26"/>
      <c r="KE85" s="26"/>
      <c r="KF85" s="26"/>
      <c r="KG85" s="26"/>
      <c r="KH85" s="26"/>
      <c r="KI85" s="26"/>
      <c r="KJ85" s="26"/>
      <c r="KK85" s="26"/>
      <c r="KL85" s="26"/>
      <c r="KM85" s="26"/>
      <c r="KN85" s="26"/>
      <c r="KO85" s="26"/>
      <c r="KP85" s="26"/>
      <c r="KQ85" s="26"/>
      <c r="KR85" s="26"/>
      <c r="KS85" s="26"/>
      <c r="KT85" s="26"/>
      <c r="KU85" s="26"/>
      <c r="KV85" s="26"/>
      <c r="KW85" s="26"/>
      <c r="KX85" s="26"/>
      <c r="KY85" s="26"/>
      <c r="KZ85" s="26"/>
      <c r="LA85" s="26"/>
      <c r="LB85" s="26"/>
      <c r="LC85" s="26"/>
      <c r="LD85" s="26"/>
      <c r="LE85" s="26"/>
      <c r="LF85" s="26"/>
      <c r="LG85" s="26"/>
      <c r="LH85" s="26"/>
      <c r="LI85" s="26"/>
      <c r="LJ85" s="26"/>
      <c r="LK85" s="26"/>
      <c r="LL85" s="26"/>
      <c r="LM85" s="26"/>
      <c r="LN85" s="26"/>
      <c r="LO85" s="26"/>
      <c r="LP85" s="26"/>
      <c r="LQ85" s="26"/>
      <c r="LR85" s="26"/>
      <c r="LS85" s="26"/>
      <c r="LT85" s="26"/>
      <c r="LU85" s="26"/>
      <c r="LV85" s="26"/>
      <c r="LW85" s="26"/>
      <c r="LX85" s="26"/>
      <c r="LY85" s="26"/>
      <c r="LZ85" s="26"/>
      <c r="MA85" s="26"/>
      <c r="MB85" s="26"/>
      <c r="MC85" s="26"/>
      <c r="MD85" s="26"/>
      <c r="ME85" s="26"/>
      <c r="MF85" s="26"/>
      <c r="MG85" s="26"/>
      <c r="MH85" s="26"/>
      <c r="MI85" s="26"/>
      <c r="MJ85" s="26"/>
      <c r="MK85" s="26"/>
      <c r="ML85" s="26"/>
      <c r="MM85" s="26"/>
      <c r="MN85" s="26"/>
      <c r="MO85" s="26"/>
      <c r="MP85" s="26"/>
      <c r="MQ85" s="26"/>
      <c r="MR85" s="26"/>
      <c r="MS85" s="26"/>
      <c r="MT85" s="26"/>
      <c r="MU85" s="26"/>
      <c r="MV85" s="26"/>
      <c r="MW85" s="26"/>
      <c r="MX85" s="26"/>
      <c r="MY85" s="26"/>
      <c r="MZ85" s="26"/>
      <c r="NA85" s="26"/>
      <c r="NB85" s="26"/>
      <c r="NC85" s="26"/>
      <c r="ND85" s="26"/>
      <c r="NE85" s="26"/>
      <c r="NF85" s="26"/>
      <c r="NG85" s="26"/>
      <c r="NH85" s="26"/>
      <c r="NI85" s="26"/>
      <c r="NJ85" s="26"/>
      <c r="NK85" s="26"/>
      <c r="NL85" s="26"/>
      <c r="NM85" s="26"/>
      <c r="NN85" s="26"/>
      <c r="NO85" s="26"/>
      <c r="NP85" s="26"/>
      <c r="NQ85" s="26"/>
      <c r="NR85" s="26"/>
      <c r="NS85" s="26"/>
      <c r="NT85" s="26"/>
      <c r="NU85" s="26"/>
      <c r="NV85" s="26"/>
      <c r="NW85" s="26"/>
      <c r="NX85" s="26"/>
      <c r="NY85" s="26"/>
      <c r="NZ85" s="26"/>
      <c r="OA85" s="26"/>
      <c r="OB85" s="26"/>
      <c r="OC85" s="26"/>
      <c r="OD85" s="26"/>
      <c r="OE85" s="26"/>
      <c r="OF85" s="26"/>
      <c r="OG85" s="26"/>
      <c r="OH85" s="26"/>
      <c r="OI85" s="26"/>
      <c r="OJ85" s="26"/>
      <c r="OK85" s="26"/>
      <c r="OL85" s="26"/>
      <c r="OM85" s="26"/>
      <c r="ON85" s="26"/>
      <c r="OO85" s="26"/>
      <c r="OP85" s="26"/>
      <c r="OQ85" s="26"/>
      <c r="OR85" s="26"/>
      <c r="OS85" s="26"/>
      <c r="OT85" s="26"/>
      <c r="OU85" s="26"/>
      <c r="OV85" s="26"/>
      <c r="OW85" s="26"/>
      <c r="OX85" s="26"/>
      <c r="OY85" s="26"/>
      <c r="OZ85" s="26"/>
      <c r="PA85" s="26"/>
      <c r="PB85" s="26"/>
      <c r="PC85" s="26"/>
      <c r="PD85" s="26"/>
      <c r="PE85" s="26"/>
      <c r="PF85" s="26"/>
      <c r="PG85" s="26"/>
      <c r="PH85" s="26"/>
      <c r="PI85" s="26"/>
      <c r="PJ85" s="26"/>
      <c r="PK85" s="26"/>
      <c r="PL85" s="26"/>
      <c r="PM85" s="26"/>
      <c r="PN85" s="26"/>
      <c r="PO85" s="26"/>
      <c r="PP85" s="26"/>
      <c r="PQ85" s="26"/>
      <c r="PR85" s="26"/>
      <c r="PS85" s="26"/>
      <c r="PT85" s="26"/>
      <c r="PU85" s="26"/>
      <c r="PV85" s="26"/>
      <c r="PW85" s="26"/>
      <c r="PX85" s="26"/>
      <c r="PY85" s="26"/>
      <c r="PZ85" s="26"/>
      <c r="QA85" s="26"/>
      <c r="QB85" s="26"/>
      <c r="QC85" s="26"/>
      <c r="QD85" s="26"/>
      <c r="QE85" s="26"/>
      <c r="QF85" s="26"/>
      <c r="QG85" s="26"/>
      <c r="QH85" s="26"/>
      <c r="QI85" s="26"/>
      <c r="QJ85" s="26"/>
      <c r="QK85" s="26"/>
      <c r="QL85" s="26"/>
      <c r="QM85" s="26"/>
      <c r="QN85" s="26"/>
      <c r="QO85" s="26"/>
      <c r="QP85" s="26"/>
      <c r="QQ85" s="26"/>
      <c r="QR85" s="26"/>
      <c r="QS85" s="26"/>
      <c r="QT85" s="26"/>
      <c r="QU85" s="26"/>
      <c r="QV85" s="26"/>
      <c r="QW85" s="26"/>
      <c r="QX85" s="26"/>
      <c r="QY85" s="26"/>
      <c r="QZ85" s="26"/>
      <c r="RA85" s="26"/>
      <c r="RB85" s="26"/>
      <c r="RC85" s="26"/>
      <c r="RD85" s="26"/>
      <c r="RE85" s="26"/>
      <c r="RF85" s="26"/>
      <c r="RG85" s="26"/>
      <c r="RH85" s="26"/>
      <c r="RI85" s="26"/>
      <c r="RJ85" s="26"/>
      <c r="RK85" s="26"/>
      <c r="RL85" s="26"/>
      <c r="RM85" s="26"/>
      <c r="RN85" s="26"/>
      <c r="RO85" s="26"/>
      <c r="RP85" s="26"/>
      <c r="RQ85" s="26"/>
      <c r="RR85" s="26"/>
      <c r="RS85" s="26"/>
      <c r="RT85" s="26"/>
      <c r="RU85" s="26"/>
      <c r="RV85" s="26"/>
      <c r="RW85" s="26"/>
      <c r="RX85" s="26"/>
      <c r="RY85" s="26"/>
      <c r="RZ85" s="26"/>
      <c r="SA85" s="26"/>
      <c r="SB85" s="26"/>
      <c r="SC85" s="26"/>
      <c r="SD85" s="26"/>
      <c r="SE85" s="26"/>
      <c r="SF85" s="26"/>
      <c r="SG85" s="26"/>
      <c r="SH85" s="26"/>
      <c r="SI85" s="26"/>
      <c r="SJ85" s="26"/>
      <c r="SK85" s="26"/>
      <c r="SL85" s="26"/>
      <c r="SM85" s="26"/>
      <c r="SN85" s="26"/>
      <c r="SO85" s="26"/>
      <c r="SP85" s="26"/>
      <c r="SQ85" s="26"/>
      <c r="SR85" s="26"/>
      <c r="SS85" s="26"/>
      <c r="ST85" s="26"/>
      <c r="SU85" s="26"/>
      <c r="SV85" s="26"/>
      <c r="SW85" s="26"/>
      <c r="SX85" s="26"/>
      <c r="SY85" s="26"/>
      <c r="SZ85" s="26"/>
      <c r="TA85" s="26"/>
      <c r="TB85" s="26"/>
      <c r="TC85" s="26"/>
      <c r="TD85" s="26"/>
      <c r="TE85" s="26"/>
      <c r="TF85" s="26"/>
      <c r="TG85" s="26"/>
      <c r="TH85" s="26"/>
      <c r="TI85" s="26"/>
      <c r="TJ85" s="26"/>
      <c r="TK85" s="26"/>
      <c r="TL85" s="26"/>
      <c r="TM85" s="26"/>
      <c r="TN85" s="26"/>
      <c r="TO85" s="26"/>
      <c r="TP85" s="26"/>
      <c r="TQ85" s="26"/>
      <c r="TR85" s="26"/>
      <c r="TS85" s="26"/>
      <c r="TT85" s="26"/>
      <c r="TU85" s="26"/>
      <c r="TV85" s="26"/>
      <c r="TW85" s="26"/>
      <c r="TX85" s="26"/>
      <c r="TY85" s="26"/>
      <c r="TZ85" s="26"/>
      <c r="UA85" s="26"/>
      <c r="UB85" s="26"/>
      <c r="UC85" s="26"/>
      <c r="UD85" s="26"/>
      <c r="UE85" s="26"/>
      <c r="UF85" s="26"/>
      <c r="UG85" s="26"/>
      <c r="UH85" s="26"/>
      <c r="UI85" s="26"/>
      <c r="UJ85" s="26"/>
      <c r="UK85" s="26"/>
      <c r="UL85" s="26"/>
      <c r="UM85" s="26"/>
      <c r="UN85" s="26"/>
      <c r="UO85" s="26"/>
      <c r="UP85" s="26"/>
      <c r="UQ85" s="26"/>
      <c r="UR85" s="26"/>
      <c r="US85" s="26"/>
      <c r="UT85" s="26"/>
      <c r="UU85" s="26"/>
      <c r="UV85" s="26"/>
      <c r="UW85" s="26"/>
      <c r="UX85" s="26"/>
      <c r="UY85" s="26"/>
      <c r="UZ85" s="26"/>
      <c r="VA85" s="26"/>
      <c r="VB85" s="26"/>
      <c r="VC85" s="26"/>
      <c r="VD85" s="26"/>
      <c r="VE85" s="26"/>
      <c r="VF85" s="26"/>
      <c r="VG85" s="26"/>
      <c r="VH85" s="26"/>
      <c r="VI85" s="26"/>
      <c r="VJ85" s="26"/>
      <c r="VK85" s="26"/>
      <c r="VL85" s="26"/>
      <c r="VM85" s="26"/>
      <c r="VN85" s="26"/>
      <c r="VO85" s="26"/>
      <c r="VP85" s="26"/>
      <c r="VQ85" s="26"/>
      <c r="VR85" s="26"/>
      <c r="VS85" s="26"/>
      <c r="VT85" s="26"/>
      <c r="VU85" s="26"/>
      <c r="VV85" s="26"/>
      <c r="VW85" s="26"/>
      <c r="VX85" s="26"/>
      <c r="VY85" s="26"/>
      <c r="VZ85" s="26"/>
      <c r="WA85" s="26"/>
      <c r="WB85" s="26"/>
      <c r="WC85" s="26"/>
      <c r="WD85" s="26"/>
    </row>
    <row r="86" spans="1:602" ht="33" customHeight="1" x14ac:dyDescent="0.25">
      <c r="A86" s="24" t="s">
        <v>215</v>
      </c>
      <c r="B86" s="300"/>
      <c r="C86" s="123" t="s">
        <v>766</v>
      </c>
      <c r="D86" s="132" t="s">
        <v>225</v>
      </c>
      <c r="E86" s="114" t="s">
        <v>146</v>
      </c>
      <c r="F86" s="158" t="s">
        <v>22</v>
      </c>
      <c r="G86" s="83" t="s">
        <v>219</v>
      </c>
      <c r="H86" s="73"/>
      <c r="I86" s="303"/>
      <c r="J86" s="290"/>
      <c r="K86" s="291"/>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c r="IW86" s="26"/>
      <c r="IX86" s="26"/>
      <c r="IY86" s="26"/>
      <c r="IZ86" s="26"/>
      <c r="JA86" s="26"/>
      <c r="JB86" s="26"/>
      <c r="JC86" s="26"/>
      <c r="JD86" s="26"/>
      <c r="JE86" s="26"/>
      <c r="JF86" s="26"/>
      <c r="JG86" s="26"/>
      <c r="JH86" s="26"/>
      <c r="JI86" s="26"/>
      <c r="JJ86" s="26"/>
      <c r="JK86" s="26"/>
      <c r="JL86" s="26"/>
      <c r="JM86" s="26"/>
      <c r="JN86" s="26"/>
      <c r="JO86" s="26"/>
      <c r="JP86" s="26"/>
      <c r="JQ86" s="26"/>
      <c r="JR86" s="26"/>
      <c r="JS86" s="26"/>
      <c r="JT86" s="26"/>
      <c r="JU86" s="26"/>
      <c r="JV86" s="26"/>
      <c r="JW86" s="26"/>
      <c r="JX86" s="26"/>
      <c r="JY86" s="26"/>
      <c r="JZ86" s="26"/>
      <c r="KA86" s="26"/>
      <c r="KB86" s="26"/>
      <c r="KC86" s="26"/>
      <c r="KD86" s="26"/>
      <c r="KE86" s="26"/>
      <c r="KF86" s="26"/>
      <c r="KG86" s="26"/>
      <c r="KH86" s="26"/>
      <c r="KI86" s="26"/>
      <c r="KJ86" s="26"/>
      <c r="KK86" s="26"/>
      <c r="KL86" s="26"/>
      <c r="KM86" s="26"/>
      <c r="KN86" s="26"/>
      <c r="KO86" s="26"/>
      <c r="KP86" s="26"/>
      <c r="KQ86" s="26"/>
      <c r="KR86" s="26"/>
      <c r="KS86" s="26"/>
      <c r="KT86" s="26"/>
      <c r="KU86" s="26"/>
      <c r="KV86" s="26"/>
      <c r="KW86" s="26"/>
      <c r="KX86" s="26"/>
      <c r="KY86" s="26"/>
      <c r="KZ86" s="26"/>
      <c r="LA86" s="26"/>
      <c r="LB86" s="26"/>
      <c r="LC86" s="26"/>
      <c r="LD86" s="26"/>
      <c r="LE86" s="26"/>
      <c r="LF86" s="26"/>
      <c r="LG86" s="26"/>
      <c r="LH86" s="26"/>
      <c r="LI86" s="26"/>
      <c r="LJ86" s="26"/>
      <c r="LK86" s="26"/>
      <c r="LL86" s="26"/>
      <c r="LM86" s="26"/>
      <c r="LN86" s="26"/>
      <c r="LO86" s="26"/>
      <c r="LP86" s="26"/>
      <c r="LQ86" s="26"/>
      <c r="LR86" s="26"/>
      <c r="LS86" s="26"/>
      <c r="LT86" s="26"/>
      <c r="LU86" s="26"/>
      <c r="LV86" s="26"/>
      <c r="LW86" s="26"/>
      <c r="LX86" s="26"/>
      <c r="LY86" s="26"/>
      <c r="LZ86" s="26"/>
      <c r="MA86" s="26"/>
      <c r="MB86" s="26"/>
      <c r="MC86" s="26"/>
      <c r="MD86" s="26"/>
      <c r="ME86" s="26"/>
      <c r="MF86" s="26"/>
      <c r="MG86" s="26"/>
      <c r="MH86" s="26"/>
      <c r="MI86" s="26"/>
      <c r="MJ86" s="26"/>
      <c r="MK86" s="26"/>
      <c r="ML86" s="26"/>
      <c r="MM86" s="26"/>
      <c r="MN86" s="26"/>
      <c r="MO86" s="26"/>
      <c r="MP86" s="26"/>
      <c r="MQ86" s="26"/>
      <c r="MR86" s="26"/>
      <c r="MS86" s="26"/>
      <c r="MT86" s="26"/>
      <c r="MU86" s="26"/>
      <c r="MV86" s="26"/>
      <c r="MW86" s="26"/>
      <c r="MX86" s="26"/>
      <c r="MY86" s="26"/>
      <c r="MZ86" s="26"/>
      <c r="NA86" s="26"/>
      <c r="NB86" s="26"/>
      <c r="NC86" s="26"/>
      <c r="ND86" s="26"/>
      <c r="NE86" s="26"/>
      <c r="NF86" s="26"/>
      <c r="NG86" s="26"/>
      <c r="NH86" s="26"/>
      <c r="NI86" s="26"/>
      <c r="NJ86" s="26"/>
      <c r="NK86" s="26"/>
      <c r="NL86" s="26"/>
      <c r="NM86" s="26"/>
      <c r="NN86" s="26"/>
      <c r="NO86" s="26"/>
      <c r="NP86" s="26"/>
      <c r="NQ86" s="26"/>
      <c r="NR86" s="26"/>
      <c r="NS86" s="26"/>
      <c r="NT86" s="26"/>
      <c r="NU86" s="26"/>
      <c r="NV86" s="26"/>
      <c r="NW86" s="26"/>
      <c r="NX86" s="26"/>
      <c r="NY86" s="26"/>
      <c r="NZ86" s="26"/>
      <c r="OA86" s="26"/>
      <c r="OB86" s="26"/>
      <c r="OC86" s="26"/>
      <c r="OD86" s="26"/>
      <c r="OE86" s="26"/>
      <c r="OF86" s="26"/>
      <c r="OG86" s="26"/>
      <c r="OH86" s="26"/>
      <c r="OI86" s="26"/>
      <c r="OJ86" s="26"/>
      <c r="OK86" s="26"/>
      <c r="OL86" s="26"/>
      <c r="OM86" s="26"/>
      <c r="ON86" s="26"/>
      <c r="OO86" s="26"/>
      <c r="OP86" s="26"/>
      <c r="OQ86" s="26"/>
      <c r="OR86" s="26"/>
      <c r="OS86" s="26"/>
      <c r="OT86" s="26"/>
      <c r="OU86" s="26"/>
      <c r="OV86" s="26"/>
      <c r="OW86" s="26"/>
      <c r="OX86" s="26"/>
      <c r="OY86" s="26"/>
      <c r="OZ86" s="26"/>
      <c r="PA86" s="26"/>
      <c r="PB86" s="26"/>
      <c r="PC86" s="26"/>
      <c r="PD86" s="26"/>
      <c r="PE86" s="26"/>
      <c r="PF86" s="26"/>
      <c r="PG86" s="26"/>
      <c r="PH86" s="26"/>
      <c r="PI86" s="26"/>
      <c r="PJ86" s="26"/>
      <c r="PK86" s="26"/>
      <c r="PL86" s="26"/>
      <c r="PM86" s="26"/>
      <c r="PN86" s="26"/>
      <c r="PO86" s="26"/>
      <c r="PP86" s="26"/>
      <c r="PQ86" s="26"/>
      <c r="PR86" s="26"/>
      <c r="PS86" s="26"/>
      <c r="PT86" s="26"/>
      <c r="PU86" s="26"/>
      <c r="PV86" s="26"/>
      <c r="PW86" s="26"/>
      <c r="PX86" s="26"/>
      <c r="PY86" s="26"/>
      <c r="PZ86" s="26"/>
      <c r="QA86" s="26"/>
      <c r="QB86" s="26"/>
      <c r="QC86" s="26"/>
      <c r="QD86" s="26"/>
      <c r="QE86" s="26"/>
      <c r="QF86" s="26"/>
      <c r="QG86" s="26"/>
      <c r="QH86" s="26"/>
      <c r="QI86" s="26"/>
      <c r="QJ86" s="26"/>
      <c r="QK86" s="26"/>
      <c r="QL86" s="26"/>
      <c r="QM86" s="26"/>
      <c r="QN86" s="26"/>
      <c r="QO86" s="26"/>
      <c r="QP86" s="26"/>
      <c r="QQ86" s="26"/>
      <c r="QR86" s="26"/>
      <c r="QS86" s="26"/>
      <c r="QT86" s="26"/>
      <c r="QU86" s="26"/>
      <c r="QV86" s="26"/>
      <c r="QW86" s="26"/>
      <c r="QX86" s="26"/>
      <c r="QY86" s="26"/>
      <c r="QZ86" s="26"/>
      <c r="RA86" s="26"/>
      <c r="RB86" s="26"/>
      <c r="RC86" s="26"/>
      <c r="RD86" s="26"/>
      <c r="RE86" s="26"/>
      <c r="RF86" s="26"/>
      <c r="RG86" s="26"/>
      <c r="RH86" s="26"/>
      <c r="RI86" s="26"/>
      <c r="RJ86" s="26"/>
      <c r="RK86" s="26"/>
      <c r="RL86" s="26"/>
      <c r="RM86" s="26"/>
      <c r="RN86" s="26"/>
      <c r="RO86" s="26"/>
      <c r="RP86" s="26"/>
      <c r="RQ86" s="26"/>
      <c r="RR86" s="26"/>
      <c r="RS86" s="26"/>
      <c r="RT86" s="26"/>
      <c r="RU86" s="26"/>
      <c r="RV86" s="26"/>
      <c r="RW86" s="26"/>
      <c r="RX86" s="26"/>
      <c r="RY86" s="26"/>
      <c r="RZ86" s="26"/>
      <c r="SA86" s="26"/>
      <c r="SB86" s="26"/>
      <c r="SC86" s="26"/>
      <c r="SD86" s="26"/>
      <c r="SE86" s="26"/>
      <c r="SF86" s="26"/>
      <c r="SG86" s="26"/>
      <c r="SH86" s="26"/>
      <c r="SI86" s="26"/>
      <c r="SJ86" s="26"/>
      <c r="SK86" s="26"/>
      <c r="SL86" s="26"/>
      <c r="SM86" s="26"/>
      <c r="SN86" s="26"/>
      <c r="SO86" s="26"/>
      <c r="SP86" s="26"/>
      <c r="SQ86" s="26"/>
      <c r="SR86" s="26"/>
      <c r="SS86" s="26"/>
      <c r="ST86" s="26"/>
      <c r="SU86" s="26"/>
      <c r="SV86" s="26"/>
      <c r="SW86" s="26"/>
      <c r="SX86" s="26"/>
      <c r="SY86" s="26"/>
      <c r="SZ86" s="26"/>
      <c r="TA86" s="26"/>
      <c r="TB86" s="26"/>
      <c r="TC86" s="26"/>
      <c r="TD86" s="26"/>
      <c r="TE86" s="26"/>
      <c r="TF86" s="26"/>
      <c r="TG86" s="26"/>
      <c r="TH86" s="26"/>
      <c r="TI86" s="26"/>
      <c r="TJ86" s="26"/>
      <c r="TK86" s="26"/>
      <c r="TL86" s="26"/>
      <c r="TM86" s="26"/>
      <c r="TN86" s="26"/>
      <c r="TO86" s="26"/>
      <c r="TP86" s="26"/>
      <c r="TQ86" s="26"/>
      <c r="TR86" s="26"/>
      <c r="TS86" s="26"/>
      <c r="TT86" s="26"/>
      <c r="TU86" s="26"/>
      <c r="TV86" s="26"/>
      <c r="TW86" s="26"/>
      <c r="TX86" s="26"/>
      <c r="TY86" s="26"/>
      <c r="TZ86" s="26"/>
      <c r="UA86" s="26"/>
      <c r="UB86" s="26"/>
      <c r="UC86" s="26"/>
      <c r="UD86" s="26"/>
      <c r="UE86" s="26"/>
      <c r="UF86" s="26"/>
      <c r="UG86" s="26"/>
      <c r="UH86" s="26"/>
      <c r="UI86" s="26"/>
      <c r="UJ86" s="26"/>
      <c r="UK86" s="26"/>
      <c r="UL86" s="26"/>
      <c r="UM86" s="26"/>
      <c r="UN86" s="26"/>
      <c r="UO86" s="26"/>
      <c r="UP86" s="26"/>
      <c r="UQ86" s="26"/>
      <c r="UR86" s="26"/>
      <c r="US86" s="26"/>
      <c r="UT86" s="26"/>
      <c r="UU86" s="26"/>
      <c r="UV86" s="26"/>
      <c r="UW86" s="26"/>
      <c r="UX86" s="26"/>
      <c r="UY86" s="26"/>
      <c r="UZ86" s="26"/>
      <c r="VA86" s="26"/>
      <c r="VB86" s="26"/>
      <c r="VC86" s="26"/>
      <c r="VD86" s="26"/>
      <c r="VE86" s="26"/>
      <c r="VF86" s="26"/>
      <c r="VG86" s="26"/>
      <c r="VH86" s="26"/>
      <c r="VI86" s="26"/>
      <c r="VJ86" s="26"/>
      <c r="VK86" s="26"/>
      <c r="VL86" s="26"/>
      <c r="VM86" s="26"/>
      <c r="VN86" s="26"/>
      <c r="VO86" s="26"/>
      <c r="VP86" s="26"/>
      <c r="VQ86" s="26"/>
      <c r="VR86" s="26"/>
      <c r="VS86" s="26"/>
      <c r="VT86" s="26"/>
      <c r="VU86" s="26"/>
      <c r="VV86" s="26"/>
      <c r="VW86" s="26"/>
      <c r="VX86" s="26"/>
      <c r="VY86" s="26"/>
      <c r="VZ86" s="26"/>
      <c r="WA86" s="26"/>
      <c r="WB86" s="26"/>
      <c r="WC86" s="26"/>
      <c r="WD86" s="26"/>
    </row>
    <row r="87" spans="1:602" ht="33" customHeight="1" x14ac:dyDescent="0.25">
      <c r="A87" s="24" t="s">
        <v>215</v>
      </c>
      <c r="B87" s="301"/>
      <c r="C87" s="123" t="s">
        <v>767</v>
      </c>
      <c r="D87" s="132" t="s">
        <v>791</v>
      </c>
      <c r="E87" s="114" t="s">
        <v>148</v>
      </c>
      <c r="F87" s="158" t="s">
        <v>22</v>
      </c>
      <c r="G87" s="83" t="s">
        <v>219</v>
      </c>
      <c r="H87" s="73"/>
      <c r="I87" s="304"/>
      <c r="J87" s="290"/>
      <c r="K87" s="291"/>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c r="OR87" s="26"/>
      <c r="OS87" s="26"/>
      <c r="OT87" s="26"/>
      <c r="OU87" s="26"/>
      <c r="OV87" s="26"/>
      <c r="OW87" s="26"/>
      <c r="OX87" s="26"/>
      <c r="OY87" s="26"/>
      <c r="OZ87" s="26"/>
      <c r="PA87" s="26"/>
      <c r="PB87" s="26"/>
      <c r="PC87" s="26"/>
      <c r="PD87" s="26"/>
      <c r="PE87" s="26"/>
      <c r="PF87" s="26"/>
      <c r="PG87" s="26"/>
      <c r="PH87" s="26"/>
      <c r="PI87" s="26"/>
      <c r="PJ87" s="26"/>
      <c r="PK87" s="26"/>
      <c r="PL87" s="26"/>
      <c r="PM87" s="26"/>
      <c r="PN87" s="26"/>
      <c r="PO87" s="26"/>
      <c r="PP87" s="26"/>
      <c r="PQ87" s="26"/>
      <c r="PR87" s="26"/>
      <c r="PS87" s="26"/>
      <c r="PT87" s="26"/>
      <c r="PU87" s="26"/>
      <c r="PV87" s="26"/>
      <c r="PW87" s="26"/>
      <c r="PX87" s="26"/>
      <c r="PY87" s="26"/>
      <c r="PZ87" s="26"/>
      <c r="QA87" s="26"/>
      <c r="QB87" s="26"/>
      <c r="QC87" s="26"/>
      <c r="QD87" s="26"/>
      <c r="QE87" s="26"/>
      <c r="QF87" s="26"/>
      <c r="QG87" s="26"/>
      <c r="QH87" s="26"/>
      <c r="QI87" s="26"/>
      <c r="QJ87" s="26"/>
      <c r="QK87" s="26"/>
      <c r="QL87" s="26"/>
      <c r="QM87" s="26"/>
      <c r="QN87" s="26"/>
      <c r="QO87" s="26"/>
      <c r="QP87" s="26"/>
      <c r="QQ87" s="26"/>
      <c r="QR87" s="26"/>
      <c r="QS87" s="26"/>
      <c r="QT87" s="26"/>
      <c r="QU87" s="26"/>
      <c r="QV87" s="26"/>
      <c r="QW87" s="26"/>
      <c r="QX87" s="26"/>
      <c r="QY87" s="26"/>
      <c r="QZ87" s="26"/>
      <c r="RA87" s="26"/>
      <c r="RB87" s="26"/>
      <c r="RC87" s="26"/>
      <c r="RD87" s="26"/>
      <c r="RE87" s="26"/>
      <c r="RF87" s="26"/>
      <c r="RG87" s="26"/>
      <c r="RH87" s="26"/>
      <c r="RI87" s="26"/>
      <c r="RJ87" s="26"/>
      <c r="RK87" s="26"/>
      <c r="RL87" s="26"/>
      <c r="RM87" s="26"/>
      <c r="RN87" s="26"/>
      <c r="RO87" s="26"/>
      <c r="RP87" s="26"/>
      <c r="RQ87" s="26"/>
      <c r="RR87" s="26"/>
      <c r="RS87" s="26"/>
      <c r="RT87" s="26"/>
      <c r="RU87" s="26"/>
      <c r="RV87" s="26"/>
      <c r="RW87" s="26"/>
      <c r="RX87" s="26"/>
      <c r="RY87" s="26"/>
      <c r="RZ87" s="26"/>
      <c r="SA87" s="26"/>
      <c r="SB87" s="26"/>
      <c r="SC87" s="26"/>
      <c r="SD87" s="26"/>
      <c r="SE87" s="26"/>
      <c r="SF87" s="26"/>
      <c r="SG87" s="26"/>
      <c r="SH87" s="26"/>
      <c r="SI87" s="26"/>
      <c r="SJ87" s="26"/>
      <c r="SK87" s="26"/>
      <c r="SL87" s="26"/>
      <c r="SM87" s="26"/>
      <c r="SN87" s="26"/>
      <c r="SO87" s="26"/>
      <c r="SP87" s="26"/>
      <c r="SQ87" s="26"/>
      <c r="SR87" s="26"/>
      <c r="SS87" s="26"/>
      <c r="ST87" s="26"/>
      <c r="SU87" s="26"/>
      <c r="SV87" s="26"/>
      <c r="SW87" s="26"/>
      <c r="SX87" s="26"/>
      <c r="SY87" s="26"/>
      <c r="SZ87" s="26"/>
      <c r="TA87" s="26"/>
      <c r="TB87" s="26"/>
      <c r="TC87" s="26"/>
      <c r="TD87" s="26"/>
      <c r="TE87" s="26"/>
      <c r="TF87" s="26"/>
      <c r="TG87" s="26"/>
      <c r="TH87" s="26"/>
      <c r="TI87" s="26"/>
      <c r="TJ87" s="26"/>
      <c r="TK87" s="26"/>
      <c r="TL87" s="26"/>
      <c r="TM87" s="26"/>
      <c r="TN87" s="26"/>
      <c r="TO87" s="26"/>
      <c r="TP87" s="26"/>
      <c r="TQ87" s="26"/>
      <c r="TR87" s="26"/>
      <c r="TS87" s="26"/>
      <c r="TT87" s="26"/>
      <c r="TU87" s="26"/>
      <c r="TV87" s="26"/>
      <c r="TW87" s="26"/>
      <c r="TX87" s="26"/>
      <c r="TY87" s="26"/>
      <c r="TZ87" s="26"/>
      <c r="UA87" s="26"/>
      <c r="UB87" s="26"/>
      <c r="UC87" s="26"/>
      <c r="UD87" s="26"/>
      <c r="UE87" s="26"/>
      <c r="UF87" s="26"/>
      <c r="UG87" s="26"/>
      <c r="UH87" s="26"/>
      <c r="UI87" s="26"/>
      <c r="UJ87" s="26"/>
      <c r="UK87" s="26"/>
      <c r="UL87" s="26"/>
      <c r="UM87" s="26"/>
      <c r="UN87" s="26"/>
      <c r="UO87" s="26"/>
      <c r="UP87" s="26"/>
      <c r="UQ87" s="26"/>
      <c r="UR87" s="26"/>
      <c r="US87" s="26"/>
      <c r="UT87" s="26"/>
      <c r="UU87" s="26"/>
      <c r="UV87" s="26"/>
      <c r="UW87" s="26"/>
      <c r="UX87" s="26"/>
      <c r="UY87" s="26"/>
      <c r="UZ87" s="26"/>
      <c r="VA87" s="26"/>
      <c r="VB87" s="26"/>
      <c r="VC87" s="26"/>
      <c r="VD87" s="26"/>
      <c r="VE87" s="26"/>
      <c r="VF87" s="26"/>
      <c r="VG87" s="26"/>
      <c r="VH87" s="26"/>
      <c r="VI87" s="26"/>
      <c r="VJ87" s="26"/>
      <c r="VK87" s="26"/>
      <c r="VL87" s="26"/>
      <c r="VM87" s="26"/>
      <c r="VN87" s="26"/>
      <c r="VO87" s="26"/>
      <c r="VP87" s="26"/>
      <c r="VQ87" s="26"/>
      <c r="VR87" s="26"/>
      <c r="VS87" s="26"/>
      <c r="VT87" s="26"/>
      <c r="VU87" s="26"/>
      <c r="VV87" s="26"/>
      <c r="VW87" s="26"/>
      <c r="VX87" s="26"/>
      <c r="VY87" s="26"/>
      <c r="VZ87" s="26"/>
      <c r="WA87" s="26"/>
      <c r="WB87" s="26"/>
      <c r="WC87" s="26"/>
      <c r="WD87" s="26"/>
    </row>
    <row r="88" spans="1:602" ht="36" customHeight="1" x14ac:dyDescent="0.25">
      <c r="A88" s="24" t="s">
        <v>215</v>
      </c>
      <c r="B88" s="313" t="s">
        <v>22</v>
      </c>
      <c r="C88" s="140" t="s">
        <v>203</v>
      </c>
      <c r="D88" s="140" t="s">
        <v>227</v>
      </c>
      <c r="E88" s="111" t="s">
        <v>228</v>
      </c>
      <c r="F88" s="111" t="s">
        <v>22</v>
      </c>
      <c r="G88" s="91" t="s">
        <v>131</v>
      </c>
      <c r="H88" s="73"/>
      <c r="I88" s="302"/>
      <c r="J88" s="290" t="s">
        <v>230</v>
      </c>
      <c r="K88" s="291" t="s">
        <v>819</v>
      </c>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c r="IW88" s="26"/>
      <c r="IX88" s="26"/>
      <c r="IY88" s="26"/>
      <c r="IZ88" s="26"/>
      <c r="JA88" s="26"/>
      <c r="JB88" s="26"/>
      <c r="JC88" s="26"/>
      <c r="JD88" s="26"/>
      <c r="JE88" s="26"/>
      <c r="JF88" s="26"/>
      <c r="JG88" s="26"/>
      <c r="JH88" s="26"/>
      <c r="JI88" s="26"/>
      <c r="JJ88" s="26"/>
      <c r="JK88" s="26"/>
      <c r="JL88" s="26"/>
      <c r="JM88" s="26"/>
      <c r="JN88" s="26"/>
      <c r="JO88" s="26"/>
      <c r="JP88" s="26"/>
      <c r="JQ88" s="26"/>
      <c r="JR88" s="26"/>
      <c r="JS88" s="26"/>
      <c r="JT88" s="26"/>
      <c r="JU88" s="26"/>
      <c r="JV88" s="26"/>
      <c r="JW88" s="26"/>
      <c r="JX88" s="26"/>
      <c r="JY88" s="26"/>
      <c r="JZ88" s="26"/>
      <c r="KA88" s="26"/>
      <c r="KB88" s="26"/>
      <c r="KC88" s="26"/>
      <c r="KD88" s="26"/>
      <c r="KE88" s="26"/>
      <c r="KF88" s="26"/>
      <c r="KG88" s="26"/>
      <c r="KH88" s="26"/>
      <c r="KI88" s="26"/>
      <c r="KJ88" s="26"/>
      <c r="KK88" s="26"/>
      <c r="KL88" s="26"/>
      <c r="KM88" s="26"/>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c r="OR88" s="26"/>
      <c r="OS88" s="26"/>
      <c r="OT88" s="26"/>
      <c r="OU88" s="26"/>
      <c r="OV88" s="26"/>
      <c r="OW88" s="26"/>
      <c r="OX88" s="26"/>
      <c r="OY88" s="26"/>
      <c r="OZ88" s="26"/>
      <c r="PA88" s="26"/>
      <c r="PB88" s="26"/>
      <c r="PC88" s="26"/>
      <c r="PD88" s="26"/>
      <c r="PE88" s="26"/>
      <c r="PF88" s="26"/>
      <c r="PG88" s="26"/>
      <c r="PH88" s="26"/>
      <c r="PI88" s="26"/>
      <c r="PJ88" s="26"/>
      <c r="PK88" s="26"/>
      <c r="PL88" s="26"/>
      <c r="PM88" s="26"/>
      <c r="PN88" s="26"/>
      <c r="PO88" s="26"/>
      <c r="PP88" s="26"/>
      <c r="PQ88" s="26"/>
      <c r="PR88" s="26"/>
      <c r="PS88" s="26"/>
      <c r="PT88" s="26"/>
      <c r="PU88" s="26"/>
      <c r="PV88" s="26"/>
      <c r="PW88" s="26"/>
      <c r="PX88" s="26"/>
      <c r="PY88" s="26"/>
      <c r="PZ88" s="26"/>
      <c r="QA88" s="26"/>
      <c r="QB88" s="26"/>
      <c r="QC88" s="26"/>
      <c r="QD88" s="26"/>
      <c r="QE88" s="26"/>
      <c r="QF88" s="26"/>
      <c r="QG88" s="26"/>
      <c r="QH88" s="26"/>
      <c r="QI88" s="26"/>
      <c r="QJ88" s="26"/>
      <c r="QK88" s="26"/>
      <c r="QL88" s="26"/>
      <c r="QM88" s="26"/>
      <c r="QN88" s="26"/>
      <c r="QO88" s="26"/>
      <c r="QP88" s="26"/>
      <c r="QQ88" s="26"/>
      <c r="QR88" s="26"/>
      <c r="QS88" s="26"/>
      <c r="QT88" s="26"/>
      <c r="QU88" s="26"/>
      <c r="QV88" s="26"/>
      <c r="QW88" s="26"/>
      <c r="QX88" s="26"/>
      <c r="QY88" s="26"/>
      <c r="QZ88" s="26"/>
      <c r="RA88" s="26"/>
      <c r="RB88" s="26"/>
      <c r="RC88" s="26"/>
      <c r="RD88" s="26"/>
      <c r="RE88" s="26"/>
      <c r="RF88" s="26"/>
      <c r="RG88" s="26"/>
      <c r="RH88" s="26"/>
      <c r="RI88" s="26"/>
      <c r="RJ88" s="26"/>
      <c r="RK88" s="26"/>
      <c r="RL88" s="26"/>
      <c r="RM88" s="26"/>
      <c r="RN88" s="26"/>
      <c r="RO88" s="26"/>
      <c r="RP88" s="26"/>
      <c r="RQ88" s="26"/>
      <c r="RR88" s="26"/>
      <c r="RS88" s="26"/>
      <c r="RT88" s="26"/>
      <c r="RU88" s="26"/>
      <c r="RV88" s="26"/>
      <c r="RW88" s="26"/>
      <c r="RX88" s="26"/>
      <c r="RY88" s="26"/>
      <c r="RZ88" s="26"/>
      <c r="SA88" s="26"/>
      <c r="SB88" s="26"/>
      <c r="SC88" s="26"/>
      <c r="SD88" s="26"/>
      <c r="SE88" s="26"/>
      <c r="SF88" s="26"/>
      <c r="SG88" s="26"/>
      <c r="SH88" s="26"/>
      <c r="SI88" s="26"/>
      <c r="SJ88" s="26"/>
      <c r="SK88" s="26"/>
      <c r="SL88" s="26"/>
      <c r="SM88" s="26"/>
      <c r="SN88" s="26"/>
      <c r="SO88" s="26"/>
      <c r="SP88" s="26"/>
      <c r="SQ88" s="26"/>
      <c r="SR88" s="26"/>
      <c r="SS88" s="26"/>
      <c r="ST88" s="26"/>
      <c r="SU88" s="26"/>
      <c r="SV88" s="26"/>
      <c r="SW88" s="26"/>
      <c r="SX88" s="26"/>
      <c r="SY88" s="26"/>
      <c r="SZ88" s="26"/>
      <c r="TA88" s="26"/>
      <c r="TB88" s="26"/>
      <c r="TC88" s="26"/>
      <c r="TD88" s="26"/>
      <c r="TE88" s="26"/>
      <c r="TF88" s="26"/>
      <c r="TG88" s="26"/>
      <c r="TH88" s="26"/>
      <c r="TI88" s="26"/>
      <c r="TJ88" s="26"/>
      <c r="TK88" s="26"/>
      <c r="TL88" s="26"/>
      <c r="TM88" s="26"/>
      <c r="TN88" s="26"/>
      <c r="TO88" s="26"/>
      <c r="TP88" s="26"/>
      <c r="TQ88" s="26"/>
      <c r="TR88" s="26"/>
      <c r="TS88" s="26"/>
      <c r="TT88" s="26"/>
      <c r="TU88" s="26"/>
      <c r="TV88" s="26"/>
      <c r="TW88" s="26"/>
      <c r="TX88" s="26"/>
      <c r="TY88" s="26"/>
      <c r="TZ88" s="26"/>
      <c r="UA88" s="26"/>
      <c r="UB88" s="26"/>
      <c r="UC88" s="26"/>
      <c r="UD88" s="26"/>
      <c r="UE88" s="26"/>
      <c r="UF88" s="26"/>
      <c r="UG88" s="26"/>
      <c r="UH88" s="26"/>
      <c r="UI88" s="26"/>
      <c r="UJ88" s="26"/>
      <c r="UK88" s="26"/>
      <c r="UL88" s="26"/>
      <c r="UM88" s="26"/>
      <c r="UN88" s="26"/>
      <c r="UO88" s="26"/>
      <c r="UP88" s="26"/>
      <c r="UQ88" s="26"/>
      <c r="UR88" s="26"/>
      <c r="US88" s="26"/>
      <c r="UT88" s="26"/>
      <c r="UU88" s="26"/>
      <c r="UV88" s="26"/>
      <c r="UW88" s="26"/>
      <c r="UX88" s="26"/>
      <c r="UY88" s="26"/>
      <c r="UZ88" s="26"/>
      <c r="VA88" s="26"/>
      <c r="VB88" s="26"/>
      <c r="VC88" s="26"/>
      <c r="VD88" s="26"/>
      <c r="VE88" s="26"/>
      <c r="VF88" s="26"/>
      <c r="VG88" s="26"/>
      <c r="VH88" s="26"/>
      <c r="VI88" s="26"/>
      <c r="VJ88" s="26"/>
      <c r="VK88" s="26"/>
      <c r="VL88" s="26"/>
      <c r="VM88" s="26"/>
      <c r="VN88" s="26"/>
      <c r="VO88" s="26"/>
      <c r="VP88" s="26"/>
      <c r="VQ88" s="26"/>
      <c r="VR88" s="26"/>
      <c r="VS88" s="26"/>
      <c r="VT88" s="26"/>
      <c r="VU88" s="26"/>
      <c r="VV88" s="26"/>
      <c r="VW88" s="26"/>
      <c r="VX88" s="26"/>
      <c r="VY88" s="26"/>
      <c r="VZ88" s="26"/>
      <c r="WA88" s="26"/>
      <c r="WB88" s="26"/>
      <c r="WC88" s="26"/>
      <c r="WD88" s="26"/>
    </row>
    <row r="89" spans="1:602" ht="36" customHeight="1" x14ac:dyDescent="0.25">
      <c r="A89" s="24" t="s">
        <v>215</v>
      </c>
      <c r="B89" s="300"/>
      <c r="C89" s="141" t="s">
        <v>208</v>
      </c>
      <c r="D89" s="141" t="s">
        <v>231</v>
      </c>
      <c r="E89" s="112" t="s">
        <v>232</v>
      </c>
      <c r="F89" s="112" t="s">
        <v>22</v>
      </c>
      <c r="G89" s="92" t="s">
        <v>131</v>
      </c>
      <c r="H89" s="73"/>
      <c r="I89" s="303"/>
      <c r="J89" s="290"/>
      <c r="K89" s="291"/>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c r="OR89" s="26"/>
      <c r="OS89" s="26"/>
      <c r="OT89" s="26"/>
      <c r="OU89" s="26"/>
      <c r="OV89" s="26"/>
      <c r="OW89" s="26"/>
      <c r="OX89" s="26"/>
      <c r="OY89" s="26"/>
      <c r="OZ89" s="26"/>
      <c r="PA89" s="26"/>
      <c r="PB89" s="26"/>
      <c r="PC89" s="26"/>
      <c r="PD89" s="26"/>
      <c r="PE89" s="26"/>
      <c r="PF89" s="26"/>
      <c r="PG89" s="26"/>
      <c r="PH89" s="26"/>
      <c r="PI89" s="26"/>
      <c r="PJ89" s="26"/>
      <c r="PK89" s="26"/>
      <c r="PL89" s="26"/>
      <c r="PM89" s="26"/>
      <c r="PN89" s="26"/>
      <c r="PO89" s="26"/>
      <c r="PP89" s="26"/>
      <c r="PQ89" s="26"/>
      <c r="PR89" s="26"/>
      <c r="PS89" s="26"/>
      <c r="PT89" s="26"/>
      <c r="PU89" s="26"/>
      <c r="PV89" s="26"/>
      <c r="PW89" s="26"/>
      <c r="PX89" s="26"/>
      <c r="PY89" s="26"/>
      <c r="PZ89" s="26"/>
      <c r="QA89" s="26"/>
      <c r="QB89" s="26"/>
      <c r="QC89" s="26"/>
      <c r="QD89" s="26"/>
      <c r="QE89" s="26"/>
      <c r="QF89" s="26"/>
      <c r="QG89" s="26"/>
      <c r="QH89" s="26"/>
      <c r="QI89" s="26"/>
      <c r="QJ89" s="26"/>
      <c r="QK89" s="26"/>
      <c r="QL89" s="26"/>
      <c r="QM89" s="26"/>
      <c r="QN89" s="26"/>
      <c r="QO89" s="26"/>
      <c r="QP89" s="26"/>
      <c r="QQ89" s="26"/>
      <c r="QR89" s="26"/>
      <c r="QS89" s="26"/>
      <c r="QT89" s="26"/>
      <c r="QU89" s="26"/>
      <c r="QV89" s="26"/>
      <c r="QW89" s="26"/>
      <c r="QX89" s="26"/>
      <c r="QY89" s="26"/>
      <c r="QZ89" s="26"/>
      <c r="RA89" s="26"/>
      <c r="RB89" s="26"/>
      <c r="RC89" s="26"/>
      <c r="RD89" s="26"/>
      <c r="RE89" s="26"/>
      <c r="RF89" s="26"/>
      <c r="RG89" s="26"/>
      <c r="RH89" s="26"/>
      <c r="RI89" s="26"/>
      <c r="RJ89" s="26"/>
      <c r="RK89" s="26"/>
      <c r="RL89" s="26"/>
      <c r="RM89" s="26"/>
      <c r="RN89" s="26"/>
      <c r="RO89" s="26"/>
      <c r="RP89" s="26"/>
      <c r="RQ89" s="26"/>
      <c r="RR89" s="26"/>
      <c r="RS89" s="26"/>
      <c r="RT89" s="26"/>
      <c r="RU89" s="26"/>
      <c r="RV89" s="26"/>
      <c r="RW89" s="26"/>
      <c r="RX89" s="26"/>
      <c r="RY89" s="26"/>
      <c r="RZ89" s="26"/>
      <c r="SA89" s="26"/>
      <c r="SB89" s="26"/>
      <c r="SC89" s="26"/>
      <c r="SD89" s="26"/>
      <c r="SE89" s="26"/>
      <c r="SF89" s="26"/>
      <c r="SG89" s="26"/>
      <c r="SH89" s="26"/>
      <c r="SI89" s="26"/>
      <c r="SJ89" s="26"/>
      <c r="SK89" s="26"/>
      <c r="SL89" s="26"/>
      <c r="SM89" s="26"/>
      <c r="SN89" s="26"/>
      <c r="SO89" s="26"/>
      <c r="SP89" s="26"/>
      <c r="SQ89" s="26"/>
      <c r="SR89" s="26"/>
      <c r="SS89" s="26"/>
      <c r="ST89" s="26"/>
      <c r="SU89" s="26"/>
      <c r="SV89" s="26"/>
      <c r="SW89" s="26"/>
      <c r="SX89" s="26"/>
      <c r="SY89" s="26"/>
      <c r="SZ89" s="26"/>
      <c r="TA89" s="26"/>
      <c r="TB89" s="26"/>
      <c r="TC89" s="26"/>
      <c r="TD89" s="26"/>
      <c r="TE89" s="26"/>
      <c r="TF89" s="26"/>
      <c r="TG89" s="26"/>
      <c r="TH89" s="26"/>
      <c r="TI89" s="26"/>
      <c r="TJ89" s="26"/>
      <c r="TK89" s="26"/>
      <c r="TL89" s="26"/>
      <c r="TM89" s="26"/>
      <c r="TN89" s="26"/>
      <c r="TO89" s="26"/>
      <c r="TP89" s="26"/>
      <c r="TQ89" s="26"/>
      <c r="TR89" s="26"/>
      <c r="TS89" s="26"/>
      <c r="TT89" s="26"/>
      <c r="TU89" s="26"/>
      <c r="TV89" s="26"/>
      <c r="TW89" s="26"/>
      <c r="TX89" s="26"/>
      <c r="TY89" s="26"/>
      <c r="TZ89" s="26"/>
      <c r="UA89" s="26"/>
      <c r="UB89" s="26"/>
      <c r="UC89" s="26"/>
      <c r="UD89" s="26"/>
      <c r="UE89" s="26"/>
      <c r="UF89" s="26"/>
      <c r="UG89" s="26"/>
      <c r="UH89" s="26"/>
      <c r="UI89" s="26"/>
      <c r="UJ89" s="26"/>
      <c r="UK89" s="26"/>
      <c r="UL89" s="26"/>
      <c r="UM89" s="26"/>
      <c r="UN89" s="26"/>
      <c r="UO89" s="26"/>
      <c r="UP89" s="26"/>
      <c r="UQ89" s="26"/>
      <c r="UR89" s="26"/>
      <c r="US89" s="26"/>
      <c r="UT89" s="26"/>
      <c r="UU89" s="26"/>
      <c r="UV89" s="26"/>
      <c r="UW89" s="26"/>
      <c r="UX89" s="26"/>
      <c r="UY89" s="26"/>
      <c r="UZ89" s="26"/>
      <c r="VA89" s="26"/>
      <c r="VB89" s="26"/>
      <c r="VC89" s="26"/>
      <c r="VD89" s="26"/>
      <c r="VE89" s="26"/>
      <c r="VF89" s="26"/>
      <c r="VG89" s="26"/>
      <c r="VH89" s="26"/>
      <c r="VI89" s="26"/>
      <c r="VJ89" s="26"/>
      <c r="VK89" s="26"/>
      <c r="VL89" s="26"/>
      <c r="VM89" s="26"/>
      <c r="VN89" s="26"/>
      <c r="VO89" s="26"/>
      <c r="VP89" s="26"/>
      <c r="VQ89" s="26"/>
      <c r="VR89" s="26"/>
      <c r="VS89" s="26"/>
      <c r="VT89" s="26"/>
      <c r="VU89" s="26"/>
      <c r="VV89" s="26"/>
      <c r="VW89" s="26"/>
      <c r="VX89" s="26"/>
      <c r="VY89" s="26"/>
      <c r="VZ89" s="26"/>
      <c r="WA89" s="26"/>
      <c r="WB89" s="26"/>
      <c r="WC89" s="26"/>
      <c r="WD89" s="26"/>
    </row>
    <row r="90" spans="1:602" ht="36" customHeight="1" x14ac:dyDescent="0.25">
      <c r="A90" s="24" t="s">
        <v>215</v>
      </c>
      <c r="B90" s="300"/>
      <c r="C90" s="141" t="s">
        <v>212</v>
      </c>
      <c r="D90" s="141" t="s">
        <v>233</v>
      </c>
      <c r="E90" s="112" t="s">
        <v>234</v>
      </c>
      <c r="F90" s="112" t="s">
        <v>22</v>
      </c>
      <c r="G90" s="92" t="s">
        <v>818</v>
      </c>
      <c r="H90" s="73"/>
      <c r="I90" s="303"/>
      <c r="J90" s="290"/>
      <c r="K90" s="291"/>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c r="IW90" s="26"/>
      <c r="IX90" s="26"/>
      <c r="IY90" s="26"/>
      <c r="IZ90" s="26"/>
      <c r="JA90" s="26"/>
      <c r="JB90" s="26"/>
      <c r="JC90" s="26"/>
      <c r="JD90" s="26"/>
      <c r="JE90" s="26"/>
      <c r="JF90" s="26"/>
      <c r="JG90" s="26"/>
      <c r="JH90" s="26"/>
      <c r="JI90" s="26"/>
      <c r="JJ90" s="26"/>
      <c r="JK90" s="26"/>
      <c r="JL90" s="26"/>
      <c r="JM90" s="26"/>
      <c r="JN90" s="26"/>
      <c r="JO90" s="26"/>
      <c r="JP90" s="26"/>
      <c r="JQ90" s="26"/>
      <c r="JR90" s="26"/>
      <c r="JS90" s="26"/>
      <c r="JT90" s="26"/>
      <c r="JU90" s="26"/>
      <c r="JV90" s="26"/>
      <c r="JW90" s="26"/>
      <c r="JX90" s="26"/>
      <c r="JY90" s="26"/>
      <c r="JZ90" s="26"/>
      <c r="KA90" s="26"/>
      <c r="KB90" s="26"/>
      <c r="KC90" s="26"/>
      <c r="KD90" s="26"/>
      <c r="KE90" s="26"/>
      <c r="KF90" s="26"/>
      <c r="KG90" s="26"/>
      <c r="KH90" s="26"/>
      <c r="KI90" s="26"/>
      <c r="KJ90" s="26"/>
      <c r="KK90" s="26"/>
      <c r="KL90" s="26"/>
      <c r="KM90" s="26"/>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c r="OR90" s="26"/>
      <c r="OS90" s="26"/>
      <c r="OT90" s="26"/>
      <c r="OU90" s="26"/>
      <c r="OV90" s="26"/>
      <c r="OW90" s="26"/>
      <c r="OX90" s="26"/>
      <c r="OY90" s="26"/>
      <c r="OZ90" s="26"/>
      <c r="PA90" s="26"/>
      <c r="PB90" s="26"/>
      <c r="PC90" s="26"/>
      <c r="PD90" s="26"/>
      <c r="PE90" s="26"/>
      <c r="PF90" s="26"/>
      <c r="PG90" s="26"/>
      <c r="PH90" s="26"/>
      <c r="PI90" s="26"/>
      <c r="PJ90" s="26"/>
      <c r="PK90" s="26"/>
      <c r="PL90" s="26"/>
      <c r="PM90" s="26"/>
      <c r="PN90" s="26"/>
      <c r="PO90" s="26"/>
      <c r="PP90" s="26"/>
      <c r="PQ90" s="26"/>
      <c r="PR90" s="26"/>
      <c r="PS90" s="26"/>
      <c r="PT90" s="26"/>
      <c r="PU90" s="26"/>
      <c r="PV90" s="26"/>
      <c r="PW90" s="26"/>
      <c r="PX90" s="26"/>
      <c r="PY90" s="26"/>
      <c r="PZ90" s="26"/>
      <c r="QA90" s="26"/>
      <c r="QB90" s="26"/>
      <c r="QC90" s="26"/>
      <c r="QD90" s="26"/>
      <c r="QE90" s="26"/>
      <c r="QF90" s="26"/>
      <c r="QG90" s="26"/>
      <c r="QH90" s="26"/>
      <c r="QI90" s="26"/>
      <c r="QJ90" s="26"/>
      <c r="QK90" s="26"/>
      <c r="QL90" s="26"/>
      <c r="QM90" s="26"/>
      <c r="QN90" s="26"/>
      <c r="QO90" s="26"/>
      <c r="QP90" s="26"/>
      <c r="QQ90" s="26"/>
      <c r="QR90" s="26"/>
      <c r="QS90" s="26"/>
      <c r="QT90" s="26"/>
      <c r="QU90" s="26"/>
      <c r="QV90" s="26"/>
      <c r="QW90" s="26"/>
      <c r="QX90" s="26"/>
      <c r="QY90" s="26"/>
      <c r="QZ90" s="26"/>
      <c r="RA90" s="26"/>
      <c r="RB90" s="26"/>
      <c r="RC90" s="26"/>
      <c r="RD90" s="26"/>
      <c r="RE90" s="26"/>
      <c r="RF90" s="26"/>
      <c r="RG90" s="26"/>
      <c r="RH90" s="26"/>
      <c r="RI90" s="26"/>
      <c r="RJ90" s="26"/>
      <c r="RK90" s="26"/>
      <c r="RL90" s="26"/>
      <c r="RM90" s="26"/>
      <c r="RN90" s="26"/>
      <c r="RO90" s="26"/>
      <c r="RP90" s="26"/>
      <c r="RQ90" s="26"/>
      <c r="RR90" s="26"/>
      <c r="RS90" s="26"/>
      <c r="RT90" s="26"/>
      <c r="RU90" s="26"/>
      <c r="RV90" s="26"/>
      <c r="RW90" s="26"/>
      <c r="RX90" s="26"/>
      <c r="RY90" s="26"/>
      <c r="RZ90" s="26"/>
      <c r="SA90" s="26"/>
      <c r="SB90" s="26"/>
      <c r="SC90" s="26"/>
      <c r="SD90" s="26"/>
      <c r="SE90" s="26"/>
      <c r="SF90" s="26"/>
      <c r="SG90" s="26"/>
      <c r="SH90" s="26"/>
      <c r="SI90" s="26"/>
      <c r="SJ90" s="26"/>
      <c r="SK90" s="26"/>
      <c r="SL90" s="26"/>
      <c r="SM90" s="26"/>
      <c r="SN90" s="26"/>
      <c r="SO90" s="26"/>
      <c r="SP90" s="26"/>
      <c r="SQ90" s="26"/>
      <c r="SR90" s="26"/>
      <c r="SS90" s="26"/>
      <c r="ST90" s="26"/>
      <c r="SU90" s="26"/>
      <c r="SV90" s="26"/>
      <c r="SW90" s="26"/>
      <c r="SX90" s="26"/>
      <c r="SY90" s="26"/>
      <c r="SZ90" s="26"/>
      <c r="TA90" s="26"/>
      <c r="TB90" s="26"/>
      <c r="TC90" s="26"/>
      <c r="TD90" s="26"/>
      <c r="TE90" s="26"/>
      <c r="TF90" s="26"/>
      <c r="TG90" s="26"/>
      <c r="TH90" s="26"/>
      <c r="TI90" s="26"/>
      <c r="TJ90" s="26"/>
      <c r="TK90" s="26"/>
      <c r="TL90" s="26"/>
      <c r="TM90" s="26"/>
      <c r="TN90" s="26"/>
      <c r="TO90" s="26"/>
      <c r="TP90" s="26"/>
      <c r="TQ90" s="26"/>
      <c r="TR90" s="26"/>
      <c r="TS90" s="26"/>
      <c r="TT90" s="26"/>
      <c r="TU90" s="26"/>
      <c r="TV90" s="26"/>
      <c r="TW90" s="26"/>
      <c r="TX90" s="26"/>
      <c r="TY90" s="26"/>
      <c r="TZ90" s="26"/>
      <c r="UA90" s="26"/>
      <c r="UB90" s="26"/>
      <c r="UC90" s="26"/>
      <c r="UD90" s="26"/>
      <c r="UE90" s="26"/>
      <c r="UF90" s="26"/>
      <c r="UG90" s="26"/>
      <c r="UH90" s="26"/>
      <c r="UI90" s="26"/>
      <c r="UJ90" s="26"/>
      <c r="UK90" s="26"/>
      <c r="UL90" s="26"/>
      <c r="UM90" s="26"/>
      <c r="UN90" s="26"/>
      <c r="UO90" s="26"/>
      <c r="UP90" s="26"/>
      <c r="UQ90" s="26"/>
      <c r="UR90" s="26"/>
      <c r="US90" s="26"/>
      <c r="UT90" s="26"/>
      <c r="UU90" s="26"/>
      <c r="UV90" s="26"/>
      <c r="UW90" s="26"/>
      <c r="UX90" s="26"/>
      <c r="UY90" s="26"/>
      <c r="UZ90" s="26"/>
      <c r="VA90" s="26"/>
      <c r="VB90" s="26"/>
      <c r="VC90" s="26"/>
      <c r="VD90" s="26"/>
      <c r="VE90" s="26"/>
      <c r="VF90" s="26"/>
      <c r="VG90" s="26"/>
      <c r="VH90" s="26"/>
      <c r="VI90" s="26"/>
      <c r="VJ90" s="26"/>
      <c r="VK90" s="26"/>
      <c r="VL90" s="26"/>
      <c r="VM90" s="26"/>
      <c r="VN90" s="26"/>
      <c r="VO90" s="26"/>
      <c r="VP90" s="26"/>
      <c r="VQ90" s="26"/>
      <c r="VR90" s="26"/>
      <c r="VS90" s="26"/>
      <c r="VT90" s="26"/>
      <c r="VU90" s="26"/>
      <c r="VV90" s="26"/>
      <c r="VW90" s="26"/>
      <c r="VX90" s="26"/>
      <c r="VY90" s="26"/>
      <c r="VZ90" s="26"/>
      <c r="WA90" s="26"/>
      <c r="WB90" s="26"/>
      <c r="WC90" s="26"/>
      <c r="WD90" s="26"/>
    </row>
    <row r="91" spans="1:602" ht="36" customHeight="1" x14ac:dyDescent="0.25">
      <c r="A91" s="24" t="s">
        <v>215</v>
      </c>
      <c r="B91" s="301"/>
      <c r="C91" s="142" t="s">
        <v>216</v>
      </c>
      <c r="D91" s="142" t="s">
        <v>235</v>
      </c>
      <c r="E91" s="113" t="s">
        <v>180</v>
      </c>
      <c r="F91" s="113" t="s">
        <v>22</v>
      </c>
      <c r="G91" s="93" t="s">
        <v>818</v>
      </c>
      <c r="H91" s="73"/>
      <c r="I91" s="304"/>
      <c r="J91" s="290"/>
      <c r="K91" s="291"/>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c r="OR91" s="26"/>
      <c r="OS91" s="26"/>
      <c r="OT91" s="26"/>
      <c r="OU91" s="26"/>
      <c r="OV91" s="26"/>
      <c r="OW91" s="26"/>
      <c r="OX91" s="26"/>
      <c r="OY91" s="26"/>
      <c r="OZ91" s="26"/>
      <c r="PA91" s="26"/>
      <c r="PB91" s="26"/>
      <c r="PC91" s="26"/>
      <c r="PD91" s="26"/>
      <c r="PE91" s="26"/>
      <c r="PF91" s="26"/>
      <c r="PG91" s="26"/>
      <c r="PH91" s="26"/>
      <c r="PI91" s="26"/>
      <c r="PJ91" s="26"/>
      <c r="PK91" s="26"/>
      <c r="PL91" s="26"/>
      <c r="PM91" s="26"/>
      <c r="PN91" s="26"/>
      <c r="PO91" s="26"/>
      <c r="PP91" s="26"/>
      <c r="PQ91" s="26"/>
      <c r="PR91" s="26"/>
      <c r="PS91" s="26"/>
      <c r="PT91" s="26"/>
      <c r="PU91" s="26"/>
      <c r="PV91" s="26"/>
      <c r="PW91" s="26"/>
      <c r="PX91" s="26"/>
      <c r="PY91" s="26"/>
      <c r="PZ91" s="26"/>
      <c r="QA91" s="26"/>
      <c r="QB91" s="26"/>
      <c r="QC91" s="26"/>
      <c r="QD91" s="26"/>
      <c r="QE91" s="26"/>
      <c r="QF91" s="26"/>
      <c r="QG91" s="26"/>
      <c r="QH91" s="26"/>
      <c r="QI91" s="26"/>
      <c r="QJ91" s="26"/>
      <c r="QK91" s="26"/>
      <c r="QL91" s="26"/>
      <c r="QM91" s="26"/>
      <c r="QN91" s="26"/>
      <c r="QO91" s="26"/>
      <c r="QP91" s="26"/>
      <c r="QQ91" s="26"/>
      <c r="QR91" s="26"/>
      <c r="QS91" s="26"/>
      <c r="QT91" s="26"/>
      <c r="QU91" s="26"/>
      <c r="QV91" s="26"/>
      <c r="QW91" s="26"/>
      <c r="QX91" s="26"/>
      <c r="QY91" s="26"/>
      <c r="QZ91" s="26"/>
      <c r="RA91" s="26"/>
      <c r="RB91" s="26"/>
      <c r="RC91" s="26"/>
      <c r="RD91" s="26"/>
      <c r="RE91" s="26"/>
      <c r="RF91" s="26"/>
      <c r="RG91" s="26"/>
      <c r="RH91" s="26"/>
      <c r="RI91" s="26"/>
      <c r="RJ91" s="26"/>
      <c r="RK91" s="26"/>
      <c r="RL91" s="26"/>
      <c r="RM91" s="26"/>
      <c r="RN91" s="26"/>
      <c r="RO91" s="26"/>
      <c r="RP91" s="26"/>
      <c r="RQ91" s="26"/>
      <c r="RR91" s="26"/>
      <c r="RS91" s="26"/>
      <c r="RT91" s="26"/>
      <c r="RU91" s="26"/>
      <c r="RV91" s="26"/>
      <c r="RW91" s="26"/>
      <c r="RX91" s="26"/>
      <c r="RY91" s="26"/>
      <c r="RZ91" s="26"/>
      <c r="SA91" s="26"/>
      <c r="SB91" s="26"/>
      <c r="SC91" s="26"/>
      <c r="SD91" s="26"/>
      <c r="SE91" s="26"/>
      <c r="SF91" s="26"/>
      <c r="SG91" s="26"/>
      <c r="SH91" s="26"/>
      <c r="SI91" s="26"/>
      <c r="SJ91" s="26"/>
      <c r="SK91" s="26"/>
      <c r="SL91" s="26"/>
      <c r="SM91" s="26"/>
      <c r="SN91" s="26"/>
      <c r="SO91" s="26"/>
      <c r="SP91" s="26"/>
      <c r="SQ91" s="26"/>
      <c r="SR91" s="26"/>
      <c r="SS91" s="26"/>
      <c r="ST91" s="26"/>
      <c r="SU91" s="26"/>
      <c r="SV91" s="26"/>
      <c r="SW91" s="26"/>
      <c r="SX91" s="26"/>
      <c r="SY91" s="26"/>
      <c r="SZ91" s="26"/>
      <c r="TA91" s="26"/>
      <c r="TB91" s="26"/>
      <c r="TC91" s="26"/>
      <c r="TD91" s="26"/>
      <c r="TE91" s="26"/>
      <c r="TF91" s="26"/>
      <c r="TG91" s="26"/>
      <c r="TH91" s="26"/>
      <c r="TI91" s="26"/>
      <c r="TJ91" s="26"/>
      <c r="TK91" s="26"/>
      <c r="TL91" s="26"/>
      <c r="TM91" s="26"/>
      <c r="TN91" s="26"/>
      <c r="TO91" s="26"/>
      <c r="TP91" s="26"/>
      <c r="TQ91" s="26"/>
      <c r="TR91" s="26"/>
      <c r="TS91" s="26"/>
      <c r="TT91" s="26"/>
      <c r="TU91" s="26"/>
      <c r="TV91" s="26"/>
      <c r="TW91" s="26"/>
      <c r="TX91" s="26"/>
      <c r="TY91" s="26"/>
      <c r="TZ91" s="26"/>
      <c r="UA91" s="26"/>
      <c r="UB91" s="26"/>
      <c r="UC91" s="26"/>
      <c r="UD91" s="26"/>
      <c r="UE91" s="26"/>
      <c r="UF91" s="26"/>
      <c r="UG91" s="26"/>
      <c r="UH91" s="26"/>
      <c r="UI91" s="26"/>
      <c r="UJ91" s="26"/>
      <c r="UK91" s="26"/>
      <c r="UL91" s="26"/>
      <c r="UM91" s="26"/>
      <c r="UN91" s="26"/>
      <c r="UO91" s="26"/>
      <c r="UP91" s="26"/>
      <c r="UQ91" s="26"/>
      <c r="UR91" s="26"/>
      <c r="US91" s="26"/>
      <c r="UT91" s="26"/>
      <c r="UU91" s="26"/>
      <c r="UV91" s="26"/>
      <c r="UW91" s="26"/>
      <c r="UX91" s="26"/>
      <c r="UY91" s="26"/>
      <c r="UZ91" s="26"/>
      <c r="VA91" s="26"/>
      <c r="VB91" s="26"/>
      <c r="VC91" s="26"/>
      <c r="VD91" s="26"/>
      <c r="VE91" s="26"/>
      <c r="VF91" s="26"/>
      <c r="VG91" s="26"/>
      <c r="VH91" s="26"/>
      <c r="VI91" s="26"/>
      <c r="VJ91" s="26"/>
      <c r="VK91" s="26"/>
      <c r="VL91" s="26"/>
      <c r="VM91" s="26"/>
      <c r="VN91" s="26"/>
      <c r="VO91" s="26"/>
      <c r="VP91" s="26"/>
      <c r="VQ91" s="26"/>
      <c r="VR91" s="26"/>
      <c r="VS91" s="26"/>
      <c r="VT91" s="26"/>
      <c r="VU91" s="26"/>
      <c r="VV91" s="26"/>
      <c r="VW91" s="26"/>
      <c r="VX91" s="26"/>
      <c r="VY91" s="26"/>
      <c r="VZ91" s="26"/>
      <c r="WA91" s="26"/>
      <c r="WB91" s="26"/>
      <c r="WC91" s="26"/>
      <c r="WD91" s="26"/>
    </row>
    <row r="92" spans="1:602" ht="28.5" customHeight="1" x14ac:dyDescent="0.25">
      <c r="A92" s="24" t="s">
        <v>215</v>
      </c>
      <c r="B92" s="287" t="s">
        <v>22</v>
      </c>
      <c r="C92" s="127" t="s">
        <v>203</v>
      </c>
      <c r="D92" s="128" t="s">
        <v>236</v>
      </c>
      <c r="E92" s="157" t="s">
        <v>228</v>
      </c>
      <c r="F92" s="157" t="s">
        <v>22</v>
      </c>
      <c r="G92" s="89" t="s">
        <v>229</v>
      </c>
      <c r="H92" s="73"/>
      <c r="I92" s="302"/>
      <c r="J92" s="290" t="s">
        <v>820</v>
      </c>
      <c r="K92" s="291" t="s">
        <v>237</v>
      </c>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row>
    <row r="93" spans="1:602" ht="28.5" customHeight="1" x14ac:dyDescent="0.25">
      <c r="A93" s="24" t="s">
        <v>215</v>
      </c>
      <c r="B93" s="288"/>
      <c r="C93" s="123" t="s">
        <v>208</v>
      </c>
      <c r="D93" s="132" t="s">
        <v>238</v>
      </c>
      <c r="E93" s="114" t="s">
        <v>232</v>
      </c>
      <c r="F93" s="114" t="s">
        <v>22</v>
      </c>
      <c r="G93" s="83" t="s">
        <v>229</v>
      </c>
      <c r="H93" s="73"/>
      <c r="I93" s="303"/>
      <c r="J93" s="290"/>
      <c r="K93" s="291"/>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c r="IX93" s="26"/>
      <c r="IY93" s="26"/>
      <c r="IZ93" s="26"/>
      <c r="JA93" s="26"/>
      <c r="JB93" s="26"/>
      <c r="JC93" s="26"/>
      <c r="JD93" s="26"/>
      <c r="JE93" s="26"/>
      <c r="JF93" s="26"/>
      <c r="JG93" s="26"/>
      <c r="JH93" s="26"/>
      <c r="JI93" s="26"/>
      <c r="JJ93" s="26"/>
      <c r="JK93" s="26"/>
      <c r="JL93" s="26"/>
      <c r="JM93" s="26"/>
      <c r="JN93" s="26"/>
      <c r="JO93" s="26"/>
      <c r="JP93" s="26"/>
      <c r="JQ93" s="26"/>
      <c r="JR93" s="26"/>
      <c r="JS93" s="26"/>
      <c r="JT93" s="26"/>
      <c r="JU93" s="26"/>
      <c r="JV93" s="26"/>
      <c r="JW93" s="26"/>
      <c r="JX93" s="26"/>
      <c r="JY93" s="26"/>
      <c r="JZ93" s="26"/>
      <c r="KA93" s="26"/>
      <c r="KB93" s="26"/>
      <c r="KC93" s="26"/>
      <c r="KD93" s="26"/>
      <c r="KE93" s="26"/>
      <c r="KF93" s="26"/>
      <c r="KG93" s="26"/>
      <c r="KH93" s="26"/>
      <c r="KI93" s="26"/>
      <c r="KJ93" s="26"/>
      <c r="KK93" s="26"/>
      <c r="KL93" s="26"/>
      <c r="KM93" s="26"/>
      <c r="KN93" s="26"/>
      <c r="KO93" s="26"/>
      <c r="KP93" s="26"/>
      <c r="KQ93" s="26"/>
      <c r="KR93" s="26"/>
      <c r="KS93" s="26"/>
      <c r="KT93" s="26"/>
      <c r="KU93" s="26"/>
      <c r="KV93" s="26"/>
      <c r="KW93" s="26"/>
      <c r="KX93" s="26"/>
      <c r="KY93" s="26"/>
      <c r="KZ93" s="26"/>
      <c r="LA93" s="26"/>
      <c r="LB93" s="26"/>
      <c r="LC93" s="26"/>
      <c r="LD93" s="26"/>
      <c r="LE93" s="26"/>
      <c r="LF93" s="26"/>
      <c r="LG93" s="26"/>
      <c r="LH93" s="26"/>
      <c r="LI93" s="26"/>
      <c r="LJ93" s="26"/>
      <c r="LK93" s="26"/>
      <c r="LL93" s="26"/>
      <c r="LM93" s="26"/>
      <c r="LN93" s="26"/>
      <c r="LO93" s="26"/>
      <c r="LP93" s="26"/>
      <c r="LQ93" s="26"/>
      <c r="LR93" s="26"/>
      <c r="LS93" s="26"/>
      <c r="LT93" s="26"/>
      <c r="LU93" s="26"/>
      <c r="LV93" s="26"/>
      <c r="LW93" s="26"/>
      <c r="LX93" s="26"/>
      <c r="LY93" s="26"/>
      <c r="LZ93" s="26"/>
      <c r="MA93" s="26"/>
      <c r="MB93" s="26"/>
      <c r="MC93" s="26"/>
      <c r="MD93" s="26"/>
      <c r="ME93" s="26"/>
      <c r="MF93" s="26"/>
      <c r="MG93" s="26"/>
      <c r="MH93" s="26"/>
      <c r="MI93" s="26"/>
      <c r="MJ93" s="26"/>
      <c r="MK93" s="26"/>
      <c r="ML93" s="26"/>
      <c r="MM93" s="26"/>
      <c r="MN93" s="26"/>
      <c r="MO93" s="26"/>
      <c r="MP93" s="26"/>
      <c r="MQ93" s="26"/>
      <c r="MR93" s="26"/>
      <c r="MS93" s="26"/>
      <c r="MT93" s="26"/>
      <c r="MU93" s="26"/>
      <c r="MV93" s="26"/>
      <c r="MW93" s="26"/>
      <c r="MX93" s="26"/>
      <c r="MY93" s="26"/>
      <c r="MZ93" s="26"/>
      <c r="NA93" s="26"/>
      <c r="NB93" s="26"/>
      <c r="NC93" s="26"/>
      <c r="ND93" s="26"/>
      <c r="NE93" s="26"/>
      <c r="NF93" s="26"/>
      <c r="NG93" s="26"/>
      <c r="NH93" s="26"/>
      <c r="NI93" s="26"/>
      <c r="NJ93" s="26"/>
      <c r="NK93" s="26"/>
      <c r="NL93" s="26"/>
      <c r="NM93" s="26"/>
      <c r="NN93" s="26"/>
      <c r="NO93" s="26"/>
      <c r="NP93" s="26"/>
      <c r="NQ93" s="26"/>
      <c r="NR93" s="26"/>
      <c r="NS93" s="26"/>
      <c r="NT93" s="26"/>
      <c r="NU93" s="26"/>
      <c r="NV93" s="26"/>
      <c r="NW93" s="26"/>
      <c r="NX93" s="26"/>
      <c r="NY93" s="26"/>
      <c r="NZ93" s="26"/>
      <c r="OA93" s="26"/>
      <c r="OB93" s="26"/>
      <c r="OC93" s="26"/>
      <c r="OD93" s="26"/>
      <c r="OE93" s="26"/>
      <c r="OF93" s="26"/>
      <c r="OG93" s="26"/>
      <c r="OH93" s="26"/>
      <c r="OI93" s="26"/>
      <c r="OJ93" s="26"/>
      <c r="OK93" s="26"/>
      <c r="OL93" s="26"/>
      <c r="OM93" s="26"/>
      <c r="ON93" s="26"/>
      <c r="OO93" s="26"/>
      <c r="OP93" s="26"/>
      <c r="OQ93" s="26"/>
      <c r="OR93" s="26"/>
      <c r="OS93" s="26"/>
      <c r="OT93" s="26"/>
      <c r="OU93" s="26"/>
      <c r="OV93" s="26"/>
      <c r="OW93" s="26"/>
      <c r="OX93" s="26"/>
      <c r="OY93" s="26"/>
      <c r="OZ93" s="26"/>
      <c r="PA93" s="26"/>
      <c r="PB93" s="26"/>
      <c r="PC93" s="26"/>
      <c r="PD93" s="26"/>
      <c r="PE93" s="26"/>
      <c r="PF93" s="26"/>
      <c r="PG93" s="26"/>
      <c r="PH93" s="26"/>
      <c r="PI93" s="26"/>
      <c r="PJ93" s="26"/>
      <c r="PK93" s="26"/>
      <c r="PL93" s="26"/>
      <c r="PM93" s="26"/>
      <c r="PN93" s="26"/>
      <c r="PO93" s="26"/>
      <c r="PP93" s="26"/>
      <c r="PQ93" s="26"/>
      <c r="PR93" s="26"/>
      <c r="PS93" s="26"/>
      <c r="PT93" s="26"/>
      <c r="PU93" s="26"/>
      <c r="PV93" s="26"/>
      <c r="PW93" s="26"/>
      <c r="PX93" s="26"/>
      <c r="PY93" s="26"/>
      <c r="PZ93" s="26"/>
      <c r="QA93" s="26"/>
      <c r="QB93" s="26"/>
      <c r="QC93" s="26"/>
      <c r="QD93" s="26"/>
      <c r="QE93" s="26"/>
      <c r="QF93" s="26"/>
      <c r="QG93" s="26"/>
      <c r="QH93" s="26"/>
      <c r="QI93" s="26"/>
      <c r="QJ93" s="26"/>
      <c r="QK93" s="26"/>
      <c r="QL93" s="26"/>
      <c r="QM93" s="26"/>
      <c r="QN93" s="26"/>
      <c r="QO93" s="26"/>
      <c r="QP93" s="26"/>
      <c r="QQ93" s="26"/>
      <c r="QR93" s="26"/>
      <c r="QS93" s="26"/>
      <c r="QT93" s="26"/>
      <c r="QU93" s="26"/>
      <c r="QV93" s="26"/>
      <c r="QW93" s="26"/>
      <c r="QX93" s="26"/>
      <c r="QY93" s="26"/>
      <c r="QZ93" s="26"/>
      <c r="RA93" s="26"/>
      <c r="RB93" s="26"/>
      <c r="RC93" s="26"/>
      <c r="RD93" s="26"/>
      <c r="RE93" s="26"/>
      <c r="RF93" s="26"/>
      <c r="RG93" s="26"/>
      <c r="RH93" s="26"/>
      <c r="RI93" s="26"/>
      <c r="RJ93" s="26"/>
      <c r="RK93" s="26"/>
      <c r="RL93" s="26"/>
      <c r="RM93" s="26"/>
      <c r="RN93" s="26"/>
      <c r="RO93" s="26"/>
      <c r="RP93" s="26"/>
      <c r="RQ93" s="26"/>
      <c r="RR93" s="26"/>
      <c r="RS93" s="26"/>
      <c r="RT93" s="26"/>
      <c r="RU93" s="26"/>
      <c r="RV93" s="26"/>
      <c r="RW93" s="26"/>
      <c r="RX93" s="26"/>
      <c r="RY93" s="26"/>
      <c r="RZ93" s="26"/>
      <c r="SA93" s="26"/>
      <c r="SB93" s="26"/>
      <c r="SC93" s="26"/>
      <c r="SD93" s="26"/>
      <c r="SE93" s="26"/>
      <c r="SF93" s="26"/>
      <c r="SG93" s="26"/>
      <c r="SH93" s="26"/>
      <c r="SI93" s="26"/>
      <c r="SJ93" s="26"/>
      <c r="SK93" s="26"/>
      <c r="SL93" s="26"/>
      <c r="SM93" s="26"/>
      <c r="SN93" s="26"/>
      <c r="SO93" s="26"/>
      <c r="SP93" s="26"/>
      <c r="SQ93" s="26"/>
      <c r="SR93" s="26"/>
      <c r="SS93" s="26"/>
      <c r="ST93" s="26"/>
      <c r="SU93" s="26"/>
      <c r="SV93" s="26"/>
      <c r="SW93" s="26"/>
      <c r="SX93" s="26"/>
      <c r="SY93" s="26"/>
      <c r="SZ93" s="26"/>
      <c r="TA93" s="26"/>
      <c r="TB93" s="26"/>
      <c r="TC93" s="26"/>
      <c r="TD93" s="26"/>
      <c r="TE93" s="26"/>
      <c r="TF93" s="26"/>
      <c r="TG93" s="26"/>
      <c r="TH93" s="26"/>
      <c r="TI93" s="26"/>
      <c r="TJ93" s="26"/>
      <c r="TK93" s="26"/>
      <c r="TL93" s="26"/>
      <c r="TM93" s="26"/>
      <c r="TN93" s="26"/>
      <c r="TO93" s="26"/>
      <c r="TP93" s="26"/>
      <c r="TQ93" s="26"/>
      <c r="TR93" s="26"/>
      <c r="TS93" s="26"/>
      <c r="TT93" s="26"/>
      <c r="TU93" s="26"/>
      <c r="TV93" s="26"/>
      <c r="TW93" s="26"/>
      <c r="TX93" s="26"/>
      <c r="TY93" s="26"/>
      <c r="TZ93" s="26"/>
      <c r="UA93" s="26"/>
      <c r="UB93" s="26"/>
      <c r="UC93" s="26"/>
      <c r="UD93" s="26"/>
      <c r="UE93" s="26"/>
      <c r="UF93" s="26"/>
      <c r="UG93" s="26"/>
      <c r="UH93" s="26"/>
      <c r="UI93" s="26"/>
      <c r="UJ93" s="26"/>
      <c r="UK93" s="26"/>
      <c r="UL93" s="26"/>
      <c r="UM93" s="26"/>
      <c r="UN93" s="26"/>
      <c r="UO93" s="26"/>
      <c r="UP93" s="26"/>
      <c r="UQ93" s="26"/>
      <c r="UR93" s="26"/>
      <c r="US93" s="26"/>
      <c r="UT93" s="26"/>
      <c r="UU93" s="26"/>
      <c r="UV93" s="26"/>
      <c r="UW93" s="26"/>
      <c r="UX93" s="26"/>
      <c r="UY93" s="26"/>
      <c r="UZ93" s="26"/>
      <c r="VA93" s="26"/>
      <c r="VB93" s="26"/>
      <c r="VC93" s="26"/>
      <c r="VD93" s="26"/>
      <c r="VE93" s="26"/>
      <c r="VF93" s="26"/>
      <c r="VG93" s="26"/>
      <c r="VH93" s="26"/>
      <c r="VI93" s="26"/>
      <c r="VJ93" s="26"/>
      <c r="VK93" s="26"/>
      <c r="VL93" s="26"/>
      <c r="VM93" s="26"/>
      <c r="VN93" s="26"/>
      <c r="VO93" s="26"/>
      <c r="VP93" s="26"/>
      <c r="VQ93" s="26"/>
      <c r="VR93" s="26"/>
      <c r="VS93" s="26"/>
      <c r="VT93" s="26"/>
      <c r="VU93" s="26"/>
      <c r="VV93" s="26"/>
      <c r="VW93" s="26"/>
      <c r="VX93" s="26"/>
      <c r="VY93" s="26"/>
      <c r="VZ93" s="26"/>
      <c r="WA93" s="26"/>
      <c r="WB93" s="26"/>
      <c r="WC93" s="26"/>
      <c r="WD93" s="26"/>
    </row>
    <row r="94" spans="1:602" ht="28.5" customHeight="1" x14ac:dyDescent="0.25">
      <c r="A94" s="24" t="s">
        <v>215</v>
      </c>
      <c r="B94" s="288"/>
      <c r="C94" s="123" t="s">
        <v>212</v>
      </c>
      <c r="D94" s="132" t="s">
        <v>239</v>
      </c>
      <c r="E94" s="114" t="s">
        <v>234</v>
      </c>
      <c r="F94" s="114" t="s">
        <v>22</v>
      </c>
      <c r="G94" s="83" t="s">
        <v>229</v>
      </c>
      <c r="H94" s="73"/>
      <c r="I94" s="303"/>
      <c r="J94" s="290"/>
      <c r="K94" s="291"/>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c r="IX94" s="26"/>
      <c r="IY94" s="26"/>
      <c r="IZ94" s="26"/>
      <c r="JA94" s="26"/>
      <c r="JB94" s="26"/>
      <c r="JC94" s="26"/>
      <c r="JD94" s="26"/>
      <c r="JE94" s="26"/>
      <c r="JF94" s="26"/>
      <c r="JG94" s="26"/>
      <c r="JH94" s="26"/>
      <c r="JI94" s="26"/>
      <c r="JJ94" s="26"/>
      <c r="JK94" s="26"/>
      <c r="JL94" s="26"/>
      <c r="JM94" s="26"/>
      <c r="JN94" s="26"/>
      <c r="JO94" s="26"/>
      <c r="JP94" s="26"/>
      <c r="JQ94" s="26"/>
      <c r="JR94" s="26"/>
      <c r="JS94" s="26"/>
      <c r="JT94" s="26"/>
      <c r="JU94" s="26"/>
      <c r="JV94" s="26"/>
      <c r="JW94" s="26"/>
      <c r="JX94" s="26"/>
      <c r="JY94" s="26"/>
      <c r="JZ94" s="26"/>
      <c r="KA94" s="26"/>
      <c r="KB94" s="26"/>
      <c r="KC94" s="26"/>
      <c r="KD94" s="26"/>
      <c r="KE94" s="26"/>
      <c r="KF94" s="26"/>
      <c r="KG94" s="26"/>
      <c r="KH94" s="26"/>
      <c r="KI94" s="26"/>
      <c r="KJ94" s="26"/>
      <c r="KK94" s="26"/>
      <c r="KL94" s="26"/>
      <c r="KM94" s="26"/>
      <c r="KN94" s="26"/>
      <c r="KO94" s="26"/>
      <c r="KP94" s="26"/>
      <c r="KQ94" s="26"/>
      <c r="KR94" s="26"/>
      <c r="KS94" s="26"/>
      <c r="KT94" s="26"/>
      <c r="KU94" s="26"/>
      <c r="KV94" s="26"/>
      <c r="KW94" s="26"/>
      <c r="KX94" s="26"/>
      <c r="KY94" s="26"/>
      <c r="KZ94" s="26"/>
      <c r="LA94" s="26"/>
      <c r="LB94" s="26"/>
      <c r="LC94" s="26"/>
      <c r="LD94" s="26"/>
      <c r="LE94" s="26"/>
      <c r="LF94" s="26"/>
      <c r="LG94" s="26"/>
      <c r="LH94" s="26"/>
      <c r="LI94" s="26"/>
      <c r="LJ94" s="26"/>
      <c r="LK94" s="26"/>
      <c r="LL94" s="26"/>
      <c r="LM94" s="26"/>
      <c r="LN94" s="26"/>
      <c r="LO94" s="26"/>
      <c r="LP94" s="26"/>
      <c r="LQ94" s="26"/>
      <c r="LR94" s="26"/>
      <c r="LS94" s="26"/>
      <c r="LT94" s="26"/>
      <c r="LU94" s="26"/>
      <c r="LV94" s="26"/>
      <c r="LW94" s="26"/>
      <c r="LX94" s="26"/>
      <c r="LY94" s="26"/>
      <c r="LZ94" s="26"/>
      <c r="MA94" s="26"/>
      <c r="MB94" s="26"/>
      <c r="MC94" s="26"/>
      <c r="MD94" s="26"/>
      <c r="ME94" s="26"/>
      <c r="MF94" s="26"/>
      <c r="MG94" s="26"/>
      <c r="MH94" s="26"/>
      <c r="MI94" s="26"/>
      <c r="MJ94" s="26"/>
      <c r="MK94" s="26"/>
      <c r="ML94" s="26"/>
      <c r="MM94" s="26"/>
      <c r="MN94" s="26"/>
      <c r="MO94" s="26"/>
      <c r="MP94" s="26"/>
      <c r="MQ94" s="26"/>
      <c r="MR94" s="26"/>
      <c r="MS94" s="26"/>
      <c r="MT94" s="26"/>
      <c r="MU94" s="26"/>
      <c r="MV94" s="26"/>
      <c r="MW94" s="26"/>
      <c r="MX94" s="26"/>
      <c r="MY94" s="26"/>
      <c r="MZ94" s="26"/>
      <c r="NA94" s="26"/>
      <c r="NB94" s="26"/>
      <c r="NC94" s="26"/>
      <c r="ND94" s="26"/>
      <c r="NE94" s="26"/>
      <c r="NF94" s="26"/>
      <c r="NG94" s="26"/>
      <c r="NH94" s="26"/>
      <c r="NI94" s="26"/>
      <c r="NJ94" s="26"/>
      <c r="NK94" s="26"/>
      <c r="NL94" s="26"/>
      <c r="NM94" s="26"/>
      <c r="NN94" s="26"/>
      <c r="NO94" s="26"/>
      <c r="NP94" s="26"/>
      <c r="NQ94" s="26"/>
      <c r="NR94" s="26"/>
      <c r="NS94" s="26"/>
      <c r="NT94" s="26"/>
      <c r="NU94" s="26"/>
      <c r="NV94" s="26"/>
      <c r="NW94" s="26"/>
      <c r="NX94" s="26"/>
      <c r="NY94" s="26"/>
      <c r="NZ94" s="26"/>
      <c r="OA94" s="26"/>
      <c r="OB94" s="26"/>
      <c r="OC94" s="26"/>
      <c r="OD94" s="26"/>
      <c r="OE94" s="26"/>
      <c r="OF94" s="26"/>
      <c r="OG94" s="26"/>
      <c r="OH94" s="26"/>
      <c r="OI94" s="26"/>
      <c r="OJ94" s="26"/>
      <c r="OK94" s="26"/>
      <c r="OL94" s="26"/>
      <c r="OM94" s="26"/>
      <c r="ON94" s="26"/>
      <c r="OO94" s="26"/>
      <c r="OP94" s="26"/>
      <c r="OQ94" s="26"/>
      <c r="OR94" s="26"/>
      <c r="OS94" s="26"/>
      <c r="OT94" s="26"/>
      <c r="OU94" s="26"/>
      <c r="OV94" s="26"/>
      <c r="OW94" s="26"/>
      <c r="OX94" s="26"/>
      <c r="OY94" s="26"/>
      <c r="OZ94" s="26"/>
      <c r="PA94" s="26"/>
      <c r="PB94" s="26"/>
      <c r="PC94" s="26"/>
      <c r="PD94" s="26"/>
      <c r="PE94" s="26"/>
      <c r="PF94" s="26"/>
      <c r="PG94" s="26"/>
      <c r="PH94" s="26"/>
      <c r="PI94" s="26"/>
      <c r="PJ94" s="26"/>
      <c r="PK94" s="26"/>
      <c r="PL94" s="26"/>
      <c r="PM94" s="26"/>
      <c r="PN94" s="26"/>
      <c r="PO94" s="26"/>
      <c r="PP94" s="26"/>
      <c r="PQ94" s="26"/>
      <c r="PR94" s="26"/>
      <c r="PS94" s="26"/>
      <c r="PT94" s="26"/>
      <c r="PU94" s="26"/>
      <c r="PV94" s="26"/>
      <c r="PW94" s="26"/>
      <c r="PX94" s="26"/>
      <c r="PY94" s="26"/>
      <c r="PZ94" s="26"/>
      <c r="QA94" s="26"/>
      <c r="QB94" s="26"/>
      <c r="QC94" s="26"/>
      <c r="QD94" s="26"/>
      <c r="QE94" s="26"/>
      <c r="QF94" s="26"/>
      <c r="QG94" s="26"/>
      <c r="QH94" s="26"/>
      <c r="QI94" s="26"/>
      <c r="QJ94" s="26"/>
      <c r="QK94" s="26"/>
      <c r="QL94" s="26"/>
      <c r="QM94" s="26"/>
      <c r="QN94" s="26"/>
      <c r="QO94" s="26"/>
      <c r="QP94" s="26"/>
      <c r="QQ94" s="26"/>
      <c r="QR94" s="26"/>
      <c r="QS94" s="26"/>
      <c r="QT94" s="26"/>
      <c r="QU94" s="26"/>
      <c r="QV94" s="26"/>
      <c r="QW94" s="26"/>
      <c r="QX94" s="26"/>
      <c r="QY94" s="26"/>
      <c r="QZ94" s="26"/>
      <c r="RA94" s="26"/>
      <c r="RB94" s="26"/>
      <c r="RC94" s="26"/>
      <c r="RD94" s="26"/>
      <c r="RE94" s="26"/>
      <c r="RF94" s="26"/>
      <c r="RG94" s="26"/>
      <c r="RH94" s="26"/>
      <c r="RI94" s="26"/>
      <c r="RJ94" s="26"/>
      <c r="RK94" s="26"/>
      <c r="RL94" s="26"/>
      <c r="RM94" s="26"/>
      <c r="RN94" s="26"/>
      <c r="RO94" s="26"/>
      <c r="RP94" s="26"/>
      <c r="RQ94" s="26"/>
      <c r="RR94" s="26"/>
      <c r="RS94" s="26"/>
      <c r="RT94" s="26"/>
      <c r="RU94" s="26"/>
      <c r="RV94" s="26"/>
      <c r="RW94" s="26"/>
      <c r="RX94" s="26"/>
      <c r="RY94" s="26"/>
      <c r="RZ94" s="26"/>
      <c r="SA94" s="26"/>
      <c r="SB94" s="26"/>
      <c r="SC94" s="26"/>
      <c r="SD94" s="26"/>
      <c r="SE94" s="26"/>
      <c r="SF94" s="26"/>
      <c r="SG94" s="26"/>
      <c r="SH94" s="26"/>
      <c r="SI94" s="26"/>
      <c r="SJ94" s="26"/>
      <c r="SK94" s="26"/>
      <c r="SL94" s="26"/>
      <c r="SM94" s="26"/>
      <c r="SN94" s="26"/>
      <c r="SO94" s="26"/>
      <c r="SP94" s="26"/>
      <c r="SQ94" s="26"/>
      <c r="SR94" s="26"/>
      <c r="SS94" s="26"/>
      <c r="ST94" s="26"/>
      <c r="SU94" s="26"/>
      <c r="SV94" s="26"/>
      <c r="SW94" s="26"/>
      <c r="SX94" s="26"/>
      <c r="SY94" s="26"/>
      <c r="SZ94" s="26"/>
      <c r="TA94" s="26"/>
      <c r="TB94" s="26"/>
      <c r="TC94" s="26"/>
      <c r="TD94" s="26"/>
      <c r="TE94" s="26"/>
      <c r="TF94" s="26"/>
      <c r="TG94" s="26"/>
      <c r="TH94" s="26"/>
      <c r="TI94" s="26"/>
      <c r="TJ94" s="26"/>
      <c r="TK94" s="26"/>
      <c r="TL94" s="26"/>
      <c r="TM94" s="26"/>
      <c r="TN94" s="26"/>
      <c r="TO94" s="26"/>
      <c r="TP94" s="26"/>
      <c r="TQ94" s="26"/>
      <c r="TR94" s="26"/>
      <c r="TS94" s="26"/>
      <c r="TT94" s="26"/>
      <c r="TU94" s="26"/>
      <c r="TV94" s="26"/>
      <c r="TW94" s="26"/>
      <c r="TX94" s="26"/>
      <c r="TY94" s="26"/>
      <c r="TZ94" s="26"/>
      <c r="UA94" s="26"/>
      <c r="UB94" s="26"/>
      <c r="UC94" s="26"/>
      <c r="UD94" s="26"/>
      <c r="UE94" s="26"/>
      <c r="UF94" s="26"/>
      <c r="UG94" s="26"/>
      <c r="UH94" s="26"/>
      <c r="UI94" s="26"/>
      <c r="UJ94" s="26"/>
      <c r="UK94" s="26"/>
      <c r="UL94" s="26"/>
      <c r="UM94" s="26"/>
      <c r="UN94" s="26"/>
      <c r="UO94" s="26"/>
      <c r="UP94" s="26"/>
      <c r="UQ94" s="26"/>
      <c r="UR94" s="26"/>
      <c r="US94" s="26"/>
      <c r="UT94" s="26"/>
      <c r="UU94" s="26"/>
      <c r="UV94" s="26"/>
      <c r="UW94" s="26"/>
      <c r="UX94" s="26"/>
      <c r="UY94" s="26"/>
      <c r="UZ94" s="26"/>
      <c r="VA94" s="26"/>
      <c r="VB94" s="26"/>
      <c r="VC94" s="26"/>
      <c r="VD94" s="26"/>
      <c r="VE94" s="26"/>
      <c r="VF94" s="26"/>
      <c r="VG94" s="26"/>
      <c r="VH94" s="26"/>
      <c r="VI94" s="26"/>
      <c r="VJ94" s="26"/>
      <c r="VK94" s="26"/>
      <c r="VL94" s="26"/>
      <c r="VM94" s="26"/>
      <c r="VN94" s="26"/>
      <c r="VO94" s="26"/>
      <c r="VP94" s="26"/>
      <c r="VQ94" s="26"/>
      <c r="VR94" s="26"/>
      <c r="VS94" s="26"/>
      <c r="VT94" s="26"/>
      <c r="VU94" s="26"/>
      <c r="VV94" s="26"/>
      <c r="VW94" s="26"/>
      <c r="VX94" s="26"/>
      <c r="VY94" s="26"/>
      <c r="VZ94" s="26"/>
      <c r="WA94" s="26"/>
      <c r="WB94" s="26"/>
      <c r="WC94" s="26"/>
      <c r="WD94" s="26"/>
    </row>
    <row r="95" spans="1:602" ht="28.5" customHeight="1" x14ac:dyDescent="0.25">
      <c r="A95" s="24" t="s">
        <v>215</v>
      </c>
      <c r="B95" s="289"/>
      <c r="C95" s="124" t="s">
        <v>216</v>
      </c>
      <c r="D95" s="135" t="s">
        <v>240</v>
      </c>
      <c r="E95" s="115" t="s">
        <v>180</v>
      </c>
      <c r="F95" s="115" t="s">
        <v>22</v>
      </c>
      <c r="G95" s="90" t="s">
        <v>229</v>
      </c>
      <c r="H95" s="73"/>
      <c r="I95" s="304"/>
      <c r="J95" s="290"/>
      <c r="K95" s="291"/>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c r="IW95" s="26"/>
      <c r="IX95" s="26"/>
      <c r="IY95" s="26"/>
      <c r="IZ95" s="26"/>
      <c r="JA95" s="26"/>
      <c r="JB95" s="26"/>
      <c r="JC95" s="26"/>
      <c r="JD95" s="26"/>
      <c r="JE95" s="26"/>
      <c r="JF95" s="26"/>
      <c r="JG95" s="26"/>
      <c r="JH95" s="26"/>
      <c r="JI95" s="26"/>
      <c r="JJ95" s="26"/>
      <c r="JK95" s="26"/>
      <c r="JL95" s="26"/>
      <c r="JM95" s="26"/>
      <c r="JN95" s="26"/>
      <c r="JO95" s="26"/>
      <c r="JP95" s="26"/>
      <c r="JQ95" s="26"/>
      <c r="JR95" s="26"/>
      <c r="JS95" s="26"/>
      <c r="JT95" s="26"/>
      <c r="JU95" s="26"/>
      <c r="JV95" s="26"/>
      <c r="JW95" s="26"/>
      <c r="JX95" s="26"/>
      <c r="JY95" s="26"/>
      <c r="JZ95" s="26"/>
      <c r="KA95" s="26"/>
      <c r="KB95" s="26"/>
      <c r="KC95" s="26"/>
      <c r="KD95" s="26"/>
      <c r="KE95" s="26"/>
      <c r="KF95" s="26"/>
      <c r="KG95" s="26"/>
      <c r="KH95" s="26"/>
      <c r="KI95" s="26"/>
      <c r="KJ95" s="26"/>
      <c r="KK95" s="26"/>
      <c r="KL95" s="26"/>
      <c r="KM95" s="26"/>
      <c r="KN95" s="26"/>
      <c r="KO95" s="26"/>
      <c r="KP95" s="26"/>
      <c r="KQ95" s="26"/>
      <c r="KR95" s="26"/>
      <c r="KS95" s="26"/>
      <c r="KT95" s="26"/>
      <c r="KU95" s="26"/>
      <c r="KV95" s="26"/>
      <c r="KW95" s="26"/>
      <c r="KX95" s="26"/>
      <c r="KY95" s="26"/>
      <c r="KZ95" s="26"/>
      <c r="LA95" s="26"/>
      <c r="LB95" s="26"/>
      <c r="LC95" s="26"/>
      <c r="LD95" s="26"/>
      <c r="LE95" s="26"/>
      <c r="LF95" s="26"/>
      <c r="LG95" s="26"/>
      <c r="LH95" s="26"/>
      <c r="LI95" s="26"/>
      <c r="LJ95" s="26"/>
      <c r="LK95" s="26"/>
      <c r="LL95" s="26"/>
      <c r="LM95" s="26"/>
      <c r="LN95" s="26"/>
      <c r="LO95" s="26"/>
      <c r="LP95" s="26"/>
      <c r="LQ95" s="26"/>
      <c r="LR95" s="26"/>
      <c r="LS95" s="26"/>
      <c r="LT95" s="26"/>
      <c r="LU95" s="26"/>
      <c r="LV95" s="26"/>
      <c r="LW95" s="26"/>
      <c r="LX95" s="26"/>
      <c r="LY95" s="26"/>
      <c r="LZ95" s="26"/>
      <c r="MA95" s="26"/>
      <c r="MB95" s="26"/>
      <c r="MC95" s="26"/>
      <c r="MD95" s="26"/>
      <c r="ME95" s="26"/>
      <c r="MF95" s="26"/>
      <c r="MG95" s="26"/>
      <c r="MH95" s="26"/>
      <c r="MI95" s="26"/>
      <c r="MJ95" s="26"/>
      <c r="MK95" s="26"/>
      <c r="ML95" s="26"/>
      <c r="MM95" s="26"/>
      <c r="MN95" s="26"/>
      <c r="MO95" s="26"/>
      <c r="MP95" s="26"/>
      <c r="MQ95" s="26"/>
      <c r="MR95" s="26"/>
      <c r="MS95" s="26"/>
      <c r="MT95" s="26"/>
      <c r="MU95" s="26"/>
      <c r="MV95" s="26"/>
      <c r="MW95" s="26"/>
      <c r="MX95" s="26"/>
      <c r="MY95" s="26"/>
      <c r="MZ95" s="26"/>
      <c r="NA95" s="26"/>
      <c r="NB95" s="26"/>
      <c r="NC95" s="26"/>
      <c r="ND95" s="26"/>
      <c r="NE95" s="26"/>
      <c r="NF95" s="26"/>
      <c r="NG95" s="26"/>
      <c r="NH95" s="26"/>
      <c r="NI95" s="26"/>
      <c r="NJ95" s="26"/>
      <c r="NK95" s="26"/>
      <c r="NL95" s="26"/>
      <c r="NM95" s="26"/>
      <c r="NN95" s="26"/>
      <c r="NO95" s="26"/>
      <c r="NP95" s="26"/>
      <c r="NQ95" s="26"/>
      <c r="NR95" s="26"/>
      <c r="NS95" s="26"/>
      <c r="NT95" s="26"/>
      <c r="NU95" s="26"/>
      <c r="NV95" s="26"/>
      <c r="NW95" s="26"/>
      <c r="NX95" s="26"/>
      <c r="NY95" s="26"/>
      <c r="NZ95" s="26"/>
      <c r="OA95" s="26"/>
      <c r="OB95" s="26"/>
      <c r="OC95" s="26"/>
      <c r="OD95" s="26"/>
      <c r="OE95" s="26"/>
      <c r="OF95" s="26"/>
      <c r="OG95" s="26"/>
      <c r="OH95" s="26"/>
      <c r="OI95" s="26"/>
      <c r="OJ95" s="26"/>
      <c r="OK95" s="26"/>
      <c r="OL95" s="26"/>
      <c r="OM95" s="26"/>
      <c r="ON95" s="26"/>
      <c r="OO95" s="26"/>
      <c r="OP95" s="26"/>
      <c r="OQ95" s="26"/>
      <c r="OR95" s="26"/>
      <c r="OS95" s="26"/>
      <c r="OT95" s="26"/>
      <c r="OU95" s="26"/>
      <c r="OV95" s="26"/>
      <c r="OW95" s="26"/>
      <c r="OX95" s="26"/>
      <c r="OY95" s="26"/>
      <c r="OZ95" s="26"/>
      <c r="PA95" s="26"/>
      <c r="PB95" s="26"/>
      <c r="PC95" s="26"/>
      <c r="PD95" s="26"/>
      <c r="PE95" s="26"/>
      <c r="PF95" s="26"/>
      <c r="PG95" s="26"/>
      <c r="PH95" s="26"/>
      <c r="PI95" s="26"/>
      <c r="PJ95" s="26"/>
      <c r="PK95" s="26"/>
      <c r="PL95" s="26"/>
      <c r="PM95" s="26"/>
      <c r="PN95" s="26"/>
      <c r="PO95" s="26"/>
      <c r="PP95" s="26"/>
      <c r="PQ95" s="26"/>
      <c r="PR95" s="26"/>
      <c r="PS95" s="26"/>
      <c r="PT95" s="26"/>
      <c r="PU95" s="26"/>
      <c r="PV95" s="26"/>
      <c r="PW95" s="26"/>
      <c r="PX95" s="26"/>
      <c r="PY95" s="26"/>
      <c r="PZ95" s="26"/>
      <c r="QA95" s="26"/>
      <c r="QB95" s="26"/>
      <c r="QC95" s="26"/>
      <c r="QD95" s="26"/>
      <c r="QE95" s="26"/>
      <c r="QF95" s="26"/>
      <c r="QG95" s="26"/>
      <c r="QH95" s="26"/>
      <c r="QI95" s="26"/>
      <c r="QJ95" s="26"/>
      <c r="QK95" s="26"/>
      <c r="QL95" s="26"/>
      <c r="QM95" s="26"/>
      <c r="QN95" s="26"/>
      <c r="QO95" s="26"/>
      <c r="QP95" s="26"/>
      <c r="QQ95" s="26"/>
      <c r="QR95" s="26"/>
      <c r="QS95" s="26"/>
      <c r="QT95" s="26"/>
      <c r="QU95" s="26"/>
      <c r="QV95" s="26"/>
      <c r="QW95" s="26"/>
      <c r="QX95" s="26"/>
      <c r="QY95" s="26"/>
      <c r="QZ95" s="26"/>
      <c r="RA95" s="26"/>
      <c r="RB95" s="26"/>
      <c r="RC95" s="26"/>
      <c r="RD95" s="26"/>
      <c r="RE95" s="26"/>
      <c r="RF95" s="26"/>
      <c r="RG95" s="26"/>
      <c r="RH95" s="26"/>
      <c r="RI95" s="26"/>
      <c r="RJ95" s="26"/>
      <c r="RK95" s="26"/>
      <c r="RL95" s="26"/>
      <c r="RM95" s="26"/>
      <c r="RN95" s="26"/>
      <c r="RO95" s="26"/>
      <c r="RP95" s="26"/>
      <c r="RQ95" s="26"/>
      <c r="RR95" s="26"/>
      <c r="RS95" s="26"/>
      <c r="RT95" s="26"/>
      <c r="RU95" s="26"/>
      <c r="RV95" s="26"/>
      <c r="RW95" s="26"/>
      <c r="RX95" s="26"/>
      <c r="RY95" s="26"/>
      <c r="RZ95" s="26"/>
      <c r="SA95" s="26"/>
      <c r="SB95" s="26"/>
      <c r="SC95" s="26"/>
      <c r="SD95" s="26"/>
      <c r="SE95" s="26"/>
      <c r="SF95" s="26"/>
      <c r="SG95" s="26"/>
      <c r="SH95" s="26"/>
      <c r="SI95" s="26"/>
      <c r="SJ95" s="26"/>
      <c r="SK95" s="26"/>
      <c r="SL95" s="26"/>
      <c r="SM95" s="26"/>
      <c r="SN95" s="26"/>
      <c r="SO95" s="26"/>
      <c r="SP95" s="26"/>
      <c r="SQ95" s="26"/>
      <c r="SR95" s="26"/>
      <c r="SS95" s="26"/>
      <c r="ST95" s="26"/>
      <c r="SU95" s="26"/>
      <c r="SV95" s="26"/>
      <c r="SW95" s="26"/>
      <c r="SX95" s="26"/>
      <c r="SY95" s="26"/>
      <c r="SZ95" s="26"/>
      <c r="TA95" s="26"/>
      <c r="TB95" s="26"/>
      <c r="TC95" s="26"/>
      <c r="TD95" s="26"/>
      <c r="TE95" s="26"/>
      <c r="TF95" s="26"/>
      <c r="TG95" s="26"/>
      <c r="TH95" s="26"/>
      <c r="TI95" s="26"/>
      <c r="TJ95" s="26"/>
      <c r="TK95" s="26"/>
      <c r="TL95" s="26"/>
      <c r="TM95" s="26"/>
      <c r="TN95" s="26"/>
      <c r="TO95" s="26"/>
      <c r="TP95" s="26"/>
      <c r="TQ95" s="26"/>
      <c r="TR95" s="26"/>
      <c r="TS95" s="26"/>
      <c r="TT95" s="26"/>
      <c r="TU95" s="26"/>
      <c r="TV95" s="26"/>
      <c r="TW95" s="26"/>
      <c r="TX95" s="26"/>
      <c r="TY95" s="26"/>
      <c r="TZ95" s="26"/>
      <c r="UA95" s="26"/>
      <c r="UB95" s="26"/>
      <c r="UC95" s="26"/>
      <c r="UD95" s="26"/>
      <c r="UE95" s="26"/>
      <c r="UF95" s="26"/>
      <c r="UG95" s="26"/>
      <c r="UH95" s="26"/>
      <c r="UI95" s="26"/>
      <c r="UJ95" s="26"/>
      <c r="UK95" s="26"/>
      <c r="UL95" s="26"/>
      <c r="UM95" s="26"/>
      <c r="UN95" s="26"/>
      <c r="UO95" s="26"/>
      <c r="UP95" s="26"/>
      <c r="UQ95" s="26"/>
      <c r="UR95" s="26"/>
      <c r="US95" s="26"/>
      <c r="UT95" s="26"/>
      <c r="UU95" s="26"/>
      <c r="UV95" s="26"/>
      <c r="UW95" s="26"/>
      <c r="UX95" s="26"/>
      <c r="UY95" s="26"/>
      <c r="UZ95" s="26"/>
      <c r="VA95" s="26"/>
      <c r="VB95" s="26"/>
      <c r="VC95" s="26"/>
      <c r="VD95" s="26"/>
      <c r="VE95" s="26"/>
      <c r="VF95" s="26"/>
      <c r="VG95" s="26"/>
      <c r="VH95" s="26"/>
      <c r="VI95" s="26"/>
      <c r="VJ95" s="26"/>
      <c r="VK95" s="26"/>
      <c r="VL95" s="26"/>
      <c r="VM95" s="26"/>
      <c r="VN95" s="26"/>
      <c r="VO95" s="26"/>
      <c r="VP95" s="26"/>
      <c r="VQ95" s="26"/>
      <c r="VR95" s="26"/>
      <c r="VS95" s="26"/>
      <c r="VT95" s="26"/>
      <c r="VU95" s="26"/>
      <c r="VV95" s="26"/>
      <c r="VW95" s="26"/>
      <c r="VX95" s="26"/>
      <c r="VY95" s="26"/>
      <c r="VZ95" s="26"/>
      <c r="WA95" s="26"/>
      <c r="WB95" s="26"/>
      <c r="WC95" s="26"/>
      <c r="WD95" s="26"/>
    </row>
    <row r="96" spans="1:602" ht="85.5" customHeight="1" x14ac:dyDescent="0.25">
      <c r="A96" s="24" t="s">
        <v>41</v>
      </c>
      <c r="B96" s="312" t="s">
        <v>22</v>
      </c>
      <c r="C96" s="122" t="s">
        <v>216</v>
      </c>
      <c r="D96" s="129" t="s">
        <v>241</v>
      </c>
      <c r="E96" s="160" t="s">
        <v>242</v>
      </c>
      <c r="F96" s="110" t="s">
        <v>22</v>
      </c>
      <c r="G96" s="82" t="s">
        <v>22</v>
      </c>
      <c r="H96" s="73"/>
      <c r="I96" s="302"/>
      <c r="J96" s="290" t="s">
        <v>821</v>
      </c>
      <c r="K96" s="291" t="s">
        <v>243</v>
      </c>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c r="IX96" s="26"/>
      <c r="IY96" s="26"/>
      <c r="IZ96" s="26"/>
      <c r="JA96" s="26"/>
      <c r="JB96" s="26"/>
      <c r="JC96" s="26"/>
      <c r="JD96" s="26"/>
      <c r="JE96" s="26"/>
      <c r="JF96" s="26"/>
      <c r="JG96" s="26"/>
      <c r="JH96" s="26"/>
      <c r="JI96" s="26"/>
      <c r="JJ96" s="26"/>
      <c r="JK96" s="26"/>
      <c r="JL96" s="26"/>
      <c r="JM96" s="26"/>
      <c r="JN96" s="26"/>
      <c r="JO96" s="26"/>
      <c r="JP96" s="26"/>
      <c r="JQ96" s="26"/>
      <c r="JR96" s="26"/>
      <c r="JS96" s="26"/>
      <c r="JT96" s="26"/>
      <c r="JU96" s="26"/>
      <c r="JV96" s="26"/>
      <c r="JW96" s="26"/>
      <c r="JX96" s="26"/>
      <c r="JY96" s="26"/>
      <c r="JZ96" s="26"/>
      <c r="KA96" s="26"/>
      <c r="KB96" s="26"/>
      <c r="KC96" s="26"/>
      <c r="KD96" s="26"/>
      <c r="KE96" s="26"/>
      <c r="KF96" s="26"/>
      <c r="KG96" s="26"/>
      <c r="KH96" s="26"/>
      <c r="KI96" s="26"/>
      <c r="KJ96" s="26"/>
      <c r="KK96" s="26"/>
      <c r="KL96" s="26"/>
      <c r="KM96" s="26"/>
      <c r="KN96" s="26"/>
      <c r="KO96" s="26"/>
      <c r="KP96" s="26"/>
      <c r="KQ96" s="26"/>
      <c r="KR96" s="26"/>
      <c r="KS96" s="26"/>
      <c r="KT96" s="26"/>
      <c r="KU96" s="26"/>
      <c r="KV96" s="26"/>
      <c r="KW96" s="26"/>
      <c r="KX96" s="26"/>
      <c r="KY96" s="26"/>
      <c r="KZ96" s="26"/>
      <c r="LA96" s="26"/>
      <c r="LB96" s="26"/>
      <c r="LC96" s="26"/>
      <c r="LD96" s="26"/>
      <c r="LE96" s="26"/>
      <c r="LF96" s="26"/>
      <c r="LG96" s="26"/>
      <c r="LH96" s="26"/>
      <c r="LI96" s="26"/>
      <c r="LJ96" s="26"/>
      <c r="LK96" s="26"/>
      <c r="LL96" s="26"/>
      <c r="LM96" s="26"/>
      <c r="LN96" s="26"/>
      <c r="LO96" s="26"/>
      <c r="LP96" s="26"/>
      <c r="LQ96" s="26"/>
      <c r="LR96" s="26"/>
      <c r="LS96" s="26"/>
      <c r="LT96" s="26"/>
      <c r="LU96" s="26"/>
      <c r="LV96" s="26"/>
      <c r="LW96" s="26"/>
      <c r="LX96" s="26"/>
      <c r="LY96" s="26"/>
      <c r="LZ96" s="26"/>
      <c r="MA96" s="26"/>
      <c r="MB96" s="26"/>
      <c r="MC96" s="26"/>
      <c r="MD96" s="26"/>
      <c r="ME96" s="26"/>
      <c r="MF96" s="26"/>
      <c r="MG96" s="26"/>
      <c r="MH96" s="26"/>
      <c r="MI96" s="26"/>
      <c r="MJ96" s="26"/>
      <c r="MK96" s="26"/>
      <c r="ML96" s="26"/>
      <c r="MM96" s="26"/>
      <c r="MN96" s="26"/>
      <c r="MO96" s="26"/>
      <c r="MP96" s="26"/>
      <c r="MQ96" s="26"/>
      <c r="MR96" s="26"/>
      <c r="MS96" s="26"/>
      <c r="MT96" s="26"/>
      <c r="MU96" s="26"/>
      <c r="MV96" s="26"/>
      <c r="MW96" s="26"/>
      <c r="MX96" s="26"/>
      <c r="MY96" s="26"/>
      <c r="MZ96" s="26"/>
      <c r="NA96" s="26"/>
      <c r="NB96" s="26"/>
      <c r="NC96" s="26"/>
      <c r="ND96" s="26"/>
      <c r="NE96" s="26"/>
      <c r="NF96" s="26"/>
      <c r="NG96" s="26"/>
      <c r="NH96" s="26"/>
      <c r="NI96" s="26"/>
      <c r="NJ96" s="26"/>
      <c r="NK96" s="26"/>
      <c r="NL96" s="26"/>
      <c r="NM96" s="26"/>
      <c r="NN96" s="26"/>
      <c r="NO96" s="26"/>
      <c r="NP96" s="26"/>
      <c r="NQ96" s="26"/>
      <c r="NR96" s="26"/>
      <c r="NS96" s="26"/>
      <c r="NT96" s="26"/>
      <c r="NU96" s="26"/>
      <c r="NV96" s="26"/>
      <c r="NW96" s="26"/>
      <c r="NX96" s="26"/>
      <c r="NY96" s="26"/>
      <c r="NZ96" s="26"/>
      <c r="OA96" s="26"/>
      <c r="OB96" s="26"/>
      <c r="OC96" s="26"/>
      <c r="OD96" s="26"/>
      <c r="OE96" s="26"/>
      <c r="OF96" s="26"/>
      <c r="OG96" s="26"/>
      <c r="OH96" s="26"/>
      <c r="OI96" s="26"/>
      <c r="OJ96" s="26"/>
      <c r="OK96" s="26"/>
      <c r="OL96" s="26"/>
      <c r="OM96" s="26"/>
      <c r="ON96" s="26"/>
      <c r="OO96" s="26"/>
      <c r="OP96" s="26"/>
      <c r="OQ96" s="26"/>
      <c r="OR96" s="26"/>
      <c r="OS96" s="26"/>
      <c r="OT96" s="26"/>
      <c r="OU96" s="26"/>
      <c r="OV96" s="26"/>
      <c r="OW96" s="26"/>
      <c r="OX96" s="26"/>
      <c r="OY96" s="26"/>
      <c r="OZ96" s="26"/>
      <c r="PA96" s="26"/>
      <c r="PB96" s="26"/>
      <c r="PC96" s="26"/>
      <c r="PD96" s="26"/>
      <c r="PE96" s="26"/>
      <c r="PF96" s="26"/>
      <c r="PG96" s="26"/>
      <c r="PH96" s="26"/>
      <c r="PI96" s="26"/>
      <c r="PJ96" s="26"/>
      <c r="PK96" s="26"/>
      <c r="PL96" s="26"/>
      <c r="PM96" s="26"/>
      <c r="PN96" s="26"/>
      <c r="PO96" s="26"/>
      <c r="PP96" s="26"/>
      <c r="PQ96" s="26"/>
      <c r="PR96" s="26"/>
      <c r="PS96" s="26"/>
      <c r="PT96" s="26"/>
      <c r="PU96" s="26"/>
      <c r="PV96" s="26"/>
      <c r="PW96" s="26"/>
      <c r="PX96" s="26"/>
      <c r="PY96" s="26"/>
      <c r="PZ96" s="26"/>
      <c r="QA96" s="26"/>
      <c r="QB96" s="26"/>
      <c r="QC96" s="26"/>
      <c r="QD96" s="26"/>
      <c r="QE96" s="26"/>
      <c r="QF96" s="26"/>
      <c r="QG96" s="26"/>
      <c r="QH96" s="26"/>
      <c r="QI96" s="26"/>
      <c r="QJ96" s="26"/>
      <c r="QK96" s="26"/>
      <c r="QL96" s="26"/>
      <c r="QM96" s="26"/>
      <c r="QN96" s="26"/>
      <c r="QO96" s="26"/>
      <c r="QP96" s="26"/>
      <c r="QQ96" s="26"/>
      <c r="QR96" s="26"/>
      <c r="QS96" s="26"/>
      <c r="QT96" s="26"/>
      <c r="QU96" s="26"/>
      <c r="QV96" s="26"/>
      <c r="QW96" s="26"/>
      <c r="QX96" s="26"/>
      <c r="QY96" s="26"/>
      <c r="QZ96" s="26"/>
      <c r="RA96" s="26"/>
      <c r="RB96" s="26"/>
      <c r="RC96" s="26"/>
      <c r="RD96" s="26"/>
      <c r="RE96" s="26"/>
      <c r="RF96" s="26"/>
      <c r="RG96" s="26"/>
      <c r="RH96" s="26"/>
      <c r="RI96" s="26"/>
      <c r="RJ96" s="26"/>
      <c r="RK96" s="26"/>
      <c r="RL96" s="26"/>
      <c r="RM96" s="26"/>
      <c r="RN96" s="26"/>
      <c r="RO96" s="26"/>
      <c r="RP96" s="26"/>
      <c r="RQ96" s="26"/>
      <c r="RR96" s="26"/>
      <c r="RS96" s="26"/>
      <c r="RT96" s="26"/>
      <c r="RU96" s="26"/>
      <c r="RV96" s="26"/>
      <c r="RW96" s="26"/>
      <c r="RX96" s="26"/>
      <c r="RY96" s="26"/>
      <c r="RZ96" s="26"/>
      <c r="SA96" s="26"/>
      <c r="SB96" s="26"/>
      <c r="SC96" s="26"/>
      <c r="SD96" s="26"/>
      <c r="SE96" s="26"/>
      <c r="SF96" s="26"/>
      <c r="SG96" s="26"/>
      <c r="SH96" s="26"/>
      <c r="SI96" s="26"/>
      <c r="SJ96" s="26"/>
      <c r="SK96" s="26"/>
      <c r="SL96" s="26"/>
      <c r="SM96" s="26"/>
      <c r="SN96" s="26"/>
      <c r="SO96" s="26"/>
      <c r="SP96" s="26"/>
      <c r="SQ96" s="26"/>
      <c r="SR96" s="26"/>
      <c r="SS96" s="26"/>
      <c r="ST96" s="26"/>
      <c r="SU96" s="26"/>
      <c r="SV96" s="26"/>
      <c r="SW96" s="26"/>
      <c r="SX96" s="26"/>
      <c r="SY96" s="26"/>
      <c r="SZ96" s="26"/>
      <c r="TA96" s="26"/>
      <c r="TB96" s="26"/>
      <c r="TC96" s="26"/>
      <c r="TD96" s="26"/>
      <c r="TE96" s="26"/>
      <c r="TF96" s="26"/>
      <c r="TG96" s="26"/>
      <c r="TH96" s="26"/>
      <c r="TI96" s="26"/>
      <c r="TJ96" s="26"/>
      <c r="TK96" s="26"/>
      <c r="TL96" s="26"/>
      <c r="TM96" s="26"/>
      <c r="TN96" s="26"/>
      <c r="TO96" s="26"/>
      <c r="TP96" s="26"/>
      <c r="TQ96" s="26"/>
      <c r="TR96" s="26"/>
      <c r="TS96" s="26"/>
      <c r="TT96" s="26"/>
      <c r="TU96" s="26"/>
      <c r="TV96" s="26"/>
      <c r="TW96" s="26"/>
      <c r="TX96" s="26"/>
      <c r="TY96" s="26"/>
      <c r="TZ96" s="26"/>
      <c r="UA96" s="26"/>
      <c r="UB96" s="26"/>
      <c r="UC96" s="26"/>
      <c r="UD96" s="26"/>
      <c r="UE96" s="26"/>
      <c r="UF96" s="26"/>
      <c r="UG96" s="26"/>
      <c r="UH96" s="26"/>
      <c r="UI96" s="26"/>
      <c r="UJ96" s="26"/>
      <c r="UK96" s="26"/>
      <c r="UL96" s="26"/>
      <c r="UM96" s="26"/>
      <c r="UN96" s="26"/>
      <c r="UO96" s="26"/>
      <c r="UP96" s="26"/>
      <c r="UQ96" s="26"/>
      <c r="UR96" s="26"/>
      <c r="US96" s="26"/>
      <c r="UT96" s="26"/>
      <c r="UU96" s="26"/>
      <c r="UV96" s="26"/>
      <c r="UW96" s="26"/>
      <c r="UX96" s="26"/>
      <c r="UY96" s="26"/>
      <c r="UZ96" s="26"/>
      <c r="VA96" s="26"/>
      <c r="VB96" s="26"/>
      <c r="VC96" s="26"/>
      <c r="VD96" s="26"/>
      <c r="VE96" s="26"/>
      <c r="VF96" s="26"/>
      <c r="VG96" s="26"/>
      <c r="VH96" s="26"/>
      <c r="VI96" s="26"/>
      <c r="VJ96" s="26"/>
      <c r="VK96" s="26"/>
      <c r="VL96" s="26"/>
      <c r="VM96" s="26"/>
      <c r="VN96" s="26"/>
      <c r="VO96" s="26"/>
      <c r="VP96" s="26"/>
      <c r="VQ96" s="26"/>
      <c r="VR96" s="26"/>
      <c r="VS96" s="26"/>
      <c r="VT96" s="26"/>
      <c r="VU96" s="26"/>
      <c r="VV96" s="26"/>
      <c r="VW96" s="26"/>
      <c r="VX96" s="26"/>
      <c r="VY96" s="26"/>
      <c r="VZ96" s="26"/>
      <c r="WA96" s="26"/>
      <c r="WB96" s="26"/>
      <c r="WC96" s="26"/>
      <c r="WD96" s="26"/>
    </row>
    <row r="97" spans="1:602" ht="85.5" customHeight="1" x14ac:dyDescent="0.25">
      <c r="A97" s="24" t="s">
        <v>41</v>
      </c>
      <c r="B97" s="288"/>
      <c r="C97" s="123" t="s">
        <v>222</v>
      </c>
      <c r="D97" s="132" t="s">
        <v>244</v>
      </c>
      <c r="E97" s="161" t="s">
        <v>245</v>
      </c>
      <c r="F97" s="114" t="s">
        <v>22</v>
      </c>
      <c r="G97" s="83" t="s">
        <v>22</v>
      </c>
      <c r="H97" s="73"/>
      <c r="I97" s="303"/>
      <c r="J97" s="290"/>
      <c r="K97" s="291"/>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c r="IZ97" s="26"/>
      <c r="JA97" s="26"/>
      <c r="JB97" s="26"/>
      <c r="JC97" s="26"/>
      <c r="JD97" s="26"/>
      <c r="JE97" s="26"/>
      <c r="JF97" s="26"/>
      <c r="JG97" s="26"/>
      <c r="JH97" s="26"/>
      <c r="JI97" s="26"/>
      <c r="JJ97" s="26"/>
      <c r="JK97" s="26"/>
      <c r="JL97" s="26"/>
      <c r="JM97" s="26"/>
      <c r="JN97" s="26"/>
      <c r="JO97" s="26"/>
      <c r="JP97" s="26"/>
      <c r="JQ97" s="26"/>
      <c r="JR97" s="26"/>
      <c r="JS97" s="26"/>
      <c r="JT97" s="26"/>
      <c r="JU97" s="26"/>
      <c r="JV97" s="26"/>
      <c r="JW97" s="26"/>
      <c r="JX97" s="26"/>
      <c r="JY97" s="26"/>
      <c r="JZ97" s="26"/>
      <c r="KA97" s="26"/>
      <c r="KB97" s="26"/>
      <c r="KC97" s="26"/>
      <c r="KD97" s="26"/>
      <c r="KE97" s="26"/>
      <c r="KF97" s="26"/>
      <c r="KG97" s="26"/>
      <c r="KH97" s="26"/>
      <c r="KI97" s="26"/>
      <c r="KJ97" s="26"/>
      <c r="KK97" s="26"/>
      <c r="KL97" s="26"/>
      <c r="KM97" s="26"/>
      <c r="KN97" s="26"/>
      <c r="KO97" s="26"/>
      <c r="KP97" s="26"/>
      <c r="KQ97" s="26"/>
      <c r="KR97" s="26"/>
      <c r="KS97" s="26"/>
      <c r="KT97" s="26"/>
      <c r="KU97" s="26"/>
      <c r="KV97" s="26"/>
      <c r="KW97" s="26"/>
      <c r="KX97" s="26"/>
      <c r="KY97" s="26"/>
      <c r="KZ97" s="26"/>
      <c r="LA97" s="26"/>
      <c r="LB97" s="26"/>
      <c r="LC97" s="26"/>
      <c r="LD97" s="26"/>
      <c r="LE97" s="26"/>
      <c r="LF97" s="26"/>
      <c r="LG97" s="26"/>
      <c r="LH97" s="26"/>
      <c r="LI97" s="26"/>
      <c r="LJ97" s="26"/>
      <c r="LK97" s="26"/>
      <c r="LL97" s="26"/>
      <c r="LM97" s="26"/>
      <c r="LN97" s="26"/>
      <c r="LO97" s="26"/>
      <c r="LP97" s="26"/>
      <c r="LQ97" s="26"/>
      <c r="LR97" s="26"/>
      <c r="LS97" s="26"/>
      <c r="LT97" s="26"/>
      <c r="LU97" s="26"/>
      <c r="LV97" s="26"/>
      <c r="LW97" s="26"/>
      <c r="LX97" s="26"/>
      <c r="LY97" s="26"/>
      <c r="LZ97" s="26"/>
      <c r="MA97" s="26"/>
      <c r="MB97" s="26"/>
      <c r="MC97" s="26"/>
      <c r="MD97" s="26"/>
      <c r="ME97" s="26"/>
      <c r="MF97" s="26"/>
      <c r="MG97" s="26"/>
      <c r="MH97" s="26"/>
      <c r="MI97" s="26"/>
      <c r="MJ97" s="26"/>
      <c r="MK97" s="26"/>
      <c r="ML97" s="26"/>
      <c r="MM97" s="26"/>
      <c r="MN97" s="26"/>
      <c r="MO97" s="26"/>
      <c r="MP97" s="26"/>
      <c r="MQ97" s="26"/>
      <c r="MR97" s="26"/>
      <c r="MS97" s="26"/>
      <c r="MT97" s="26"/>
      <c r="MU97" s="26"/>
      <c r="MV97" s="26"/>
      <c r="MW97" s="26"/>
      <c r="MX97" s="26"/>
      <c r="MY97" s="26"/>
      <c r="MZ97" s="26"/>
      <c r="NA97" s="26"/>
      <c r="NB97" s="26"/>
      <c r="NC97" s="26"/>
      <c r="ND97" s="26"/>
      <c r="NE97" s="26"/>
      <c r="NF97" s="26"/>
      <c r="NG97" s="26"/>
      <c r="NH97" s="26"/>
      <c r="NI97" s="26"/>
      <c r="NJ97" s="26"/>
      <c r="NK97" s="26"/>
      <c r="NL97" s="26"/>
      <c r="NM97" s="26"/>
      <c r="NN97" s="26"/>
      <c r="NO97" s="26"/>
      <c r="NP97" s="26"/>
      <c r="NQ97" s="26"/>
      <c r="NR97" s="26"/>
      <c r="NS97" s="26"/>
      <c r="NT97" s="26"/>
      <c r="NU97" s="26"/>
      <c r="NV97" s="26"/>
      <c r="NW97" s="26"/>
      <c r="NX97" s="26"/>
      <c r="NY97" s="26"/>
      <c r="NZ97" s="26"/>
      <c r="OA97" s="26"/>
      <c r="OB97" s="26"/>
      <c r="OC97" s="26"/>
      <c r="OD97" s="26"/>
      <c r="OE97" s="26"/>
      <c r="OF97" s="26"/>
      <c r="OG97" s="26"/>
      <c r="OH97" s="26"/>
      <c r="OI97" s="26"/>
      <c r="OJ97" s="26"/>
      <c r="OK97" s="26"/>
      <c r="OL97" s="26"/>
      <c r="OM97" s="26"/>
      <c r="ON97" s="26"/>
      <c r="OO97" s="26"/>
      <c r="OP97" s="26"/>
      <c r="OQ97" s="26"/>
      <c r="OR97" s="26"/>
      <c r="OS97" s="26"/>
      <c r="OT97" s="26"/>
      <c r="OU97" s="26"/>
      <c r="OV97" s="26"/>
      <c r="OW97" s="26"/>
      <c r="OX97" s="26"/>
      <c r="OY97" s="26"/>
      <c r="OZ97" s="26"/>
      <c r="PA97" s="26"/>
      <c r="PB97" s="26"/>
      <c r="PC97" s="26"/>
      <c r="PD97" s="26"/>
      <c r="PE97" s="26"/>
      <c r="PF97" s="26"/>
      <c r="PG97" s="26"/>
      <c r="PH97" s="26"/>
      <c r="PI97" s="26"/>
      <c r="PJ97" s="26"/>
      <c r="PK97" s="26"/>
      <c r="PL97" s="26"/>
      <c r="PM97" s="26"/>
      <c r="PN97" s="26"/>
      <c r="PO97" s="26"/>
      <c r="PP97" s="26"/>
      <c r="PQ97" s="26"/>
      <c r="PR97" s="26"/>
      <c r="PS97" s="26"/>
      <c r="PT97" s="26"/>
      <c r="PU97" s="26"/>
      <c r="PV97" s="26"/>
      <c r="PW97" s="26"/>
      <c r="PX97" s="26"/>
      <c r="PY97" s="26"/>
      <c r="PZ97" s="26"/>
      <c r="QA97" s="26"/>
      <c r="QB97" s="26"/>
      <c r="QC97" s="26"/>
      <c r="QD97" s="26"/>
      <c r="QE97" s="26"/>
      <c r="QF97" s="26"/>
      <c r="QG97" s="26"/>
      <c r="QH97" s="26"/>
      <c r="QI97" s="26"/>
      <c r="QJ97" s="26"/>
      <c r="QK97" s="26"/>
      <c r="QL97" s="26"/>
      <c r="QM97" s="26"/>
      <c r="QN97" s="26"/>
      <c r="QO97" s="26"/>
      <c r="QP97" s="26"/>
      <c r="QQ97" s="26"/>
      <c r="QR97" s="26"/>
      <c r="QS97" s="26"/>
      <c r="QT97" s="26"/>
      <c r="QU97" s="26"/>
      <c r="QV97" s="26"/>
      <c r="QW97" s="26"/>
      <c r="QX97" s="26"/>
      <c r="QY97" s="26"/>
      <c r="QZ97" s="26"/>
      <c r="RA97" s="26"/>
      <c r="RB97" s="26"/>
      <c r="RC97" s="26"/>
      <c r="RD97" s="26"/>
      <c r="RE97" s="26"/>
      <c r="RF97" s="26"/>
      <c r="RG97" s="26"/>
      <c r="RH97" s="26"/>
      <c r="RI97" s="26"/>
      <c r="RJ97" s="26"/>
      <c r="RK97" s="26"/>
      <c r="RL97" s="26"/>
      <c r="RM97" s="26"/>
      <c r="RN97" s="26"/>
      <c r="RO97" s="26"/>
      <c r="RP97" s="26"/>
      <c r="RQ97" s="26"/>
      <c r="RR97" s="26"/>
      <c r="RS97" s="26"/>
      <c r="RT97" s="26"/>
      <c r="RU97" s="26"/>
      <c r="RV97" s="26"/>
      <c r="RW97" s="26"/>
      <c r="RX97" s="26"/>
      <c r="RY97" s="26"/>
      <c r="RZ97" s="26"/>
      <c r="SA97" s="26"/>
      <c r="SB97" s="26"/>
      <c r="SC97" s="26"/>
      <c r="SD97" s="26"/>
      <c r="SE97" s="26"/>
      <c r="SF97" s="26"/>
      <c r="SG97" s="26"/>
      <c r="SH97" s="26"/>
      <c r="SI97" s="26"/>
      <c r="SJ97" s="26"/>
      <c r="SK97" s="26"/>
      <c r="SL97" s="26"/>
      <c r="SM97" s="26"/>
      <c r="SN97" s="26"/>
      <c r="SO97" s="26"/>
      <c r="SP97" s="26"/>
      <c r="SQ97" s="26"/>
      <c r="SR97" s="26"/>
      <c r="SS97" s="26"/>
      <c r="ST97" s="26"/>
      <c r="SU97" s="26"/>
      <c r="SV97" s="26"/>
      <c r="SW97" s="26"/>
      <c r="SX97" s="26"/>
      <c r="SY97" s="26"/>
      <c r="SZ97" s="26"/>
      <c r="TA97" s="26"/>
      <c r="TB97" s="26"/>
      <c r="TC97" s="26"/>
      <c r="TD97" s="26"/>
      <c r="TE97" s="26"/>
      <c r="TF97" s="26"/>
      <c r="TG97" s="26"/>
      <c r="TH97" s="26"/>
      <c r="TI97" s="26"/>
      <c r="TJ97" s="26"/>
      <c r="TK97" s="26"/>
      <c r="TL97" s="26"/>
      <c r="TM97" s="26"/>
      <c r="TN97" s="26"/>
      <c r="TO97" s="26"/>
      <c r="TP97" s="26"/>
      <c r="TQ97" s="26"/>
      <c r="TR97" s="26"/>
      <c r="TS97" s="26"/>
      <c r="TT97" s="26"/>
      <c r="TU97" s="26"/>
      <c r="TV97" s="26"/>
      <c r="TW97" s="26"/>
      <c r="TX97" s="26"/>
      <c r="TY97" s="26"/>
      <c r="TZ97" s="26"/>
      <c r="UA97" s="26"/>
      <c r="UB97" s="26"/>
      <c r="UC97" s="26"/>
      <c r="UD97" s="26"/>
      <c r="UE97" s="26"/>
      <c r="UF97" s="26"/>
      <c r="UG97" s="26"/>
      <c r="UH97" s="26"/>
      <c r="UI97" s="26"/>
      <c r="UJ97" s="26"/>
      <c r="UK97" s="26"/>
      <c r="UL97" s="26"/>
      <c r="UM97" s="26"/>
      <c r="UN97" s="26"/>
      <c r="UO97" s="26"/>
      <c r="UP97" s="26"/>
      <c r="UQ97" s="26"/>
      <c r="UR97" s="26"/>
      <c r="US97" s="26"/>
      <c r="UT97" s="26"/>
      <c r="UU97" s="26"/>
      <c r="UV97" s="26"/>
      <c r="UW97" s="26"/>
      <c r="UX97" s="26"/>
      <c r="UY97" s="26"/>
      <c r="UZ97" s="26"/>
      <c r="VA97" s="26"/>
      <c r="VB97" s="26"/>
      <c r="VC97" s="26"/>
      <c r="VD97" s="26"/>
      <c r="VE97" s="26"/>
      <c r="VF97" s="26"/>
      <c r="VG97" s="26"/>
      <c r="VH97" s="26"/>
      <c r="VI97" s="26"/>
      <c r="VJ97" s="26"/>
      <c r="VK97" s="26"/>
      <c r="VL97" s="26"/>
      <c r="VM97" s="26"/>
      <c r="VN97" s="26"/>
      <c r="VO97" s="26"/>
      <c r="VP97" s="26"/>
      <c r="VQ97" s="26"/>
      <c r="VR97" s="26"/>
      <c r="VS97" s="26"/>
      <c r="VT97" s="26"/>
      <c r="VU97" s="26"/>
      <c r="VV97" s="26"/>
      <c r="VW97" s="26"/>
      <c r="VX97" s="26"/>
      <c r="VY97" s="26"/>
      <c r="VZ97" s="26"/>
      <c r="WA97" s="26"/>
      <c r="WB97" s="26"/>
      <c r="WC97" s="26"/>
      <c r="WD97" s="26"/>
    </row>
    <row r="98" spans="1:602" s="26" customFormat="1" ht="85.5" customHeight="1" x14ac:dyDescent="0.25">
      <c r="A98" s="24" t="s">
        <v>41</v>
      </c>
      <c r="B98" s="311"/>
      <c r="C98" s="123" t="s">
        <v>766</v>
      </c>
      <c r="D98" s="132" t="s">
        <v>246</v>
      </c>
      <c r="E98" s="114" t="s">
        <v>180</v>
      </c>
      <c r="F98" s="114" t="s">
        <v>22</v>
      </c>
      <c r="G98" s="83" t="s">
        <v>22</v>
      </c>
      <c r="H98" s="73"/>
      <c r="I98" s="304"/>
      <c r="J98" s="290"/>
      <c r="K98" s="291"/>
    </row>
    <row r="99" spans="1:602" s="47" customFormat="1" ht="22.2" customHeight="1" x14ac:dyDescent="0.25">
      <c r="A99" s="24" t="s">
        <v>22</v>
      </c>
      <c r="B99" s="341" t="s">
        <v>247</v>
      </c>
      <c r="C99" s="127" t="s">
        <v>203</v>
      </c>
      <c r="D99" s="128" t="s">
        <v>248</v>
      </c>
      <c r="E99" s="157" t="s">
        <v>242</v>
      </c>
      <c r="F99" s="157" t="s">
        <v>22</v>
      </c>
      <c r="G99" s="89" t="s">
        <v>22</v>
      </c>
      <c r="H99" s="73"/>
      <c r="I99" s="302"/>
      <c r="J99" s="337" t="s">
        <v>249</v>
      </c>
      <c r="K99" s="291" t="s">
        <v>250</v>
      </c>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c r="IX99" s="26"/>
      <c r="IY99" s="26"/>
      <c r="IZ99" s="26"/>
      <c r="JA99" s="26"/>
      <c r="JB99" s="26"/>
      <c r="JC99" s="26"/>
      <c r="JD99" s="26"/>
      <c r="JE99" s="26"/>
      <c r="JF99" s="26"/>
      <c r="JG99" s="26"/>
      <c r="JH99" s="26"/>
      <c r="JI99" s="26"/>
      <c r="JJ99" s="26"/>
      <c r="JK99" s="26"/>
      <c r="JL99" s="26"/>
      <c r="JM99" s="26"/>
      <c r="JN99" s="26"/>
      <c r="JO99" s="26"/>
      <c r="JP99" s="26"/>
      <c r="JQ99" s="26"/>
      <c r="JR99" s="26"/>
      <c r="JS99" s="26"/>
      <c r="JT99" s="26"/>
      <c r="JU99" s="26"/>
      <c r="JV99" s="26"/>
      <c r="JW99" s="26"/>
      <c r="JX99" s="26"/>
      <c r="JY99" s="26"/>
      <c r="JZ99" s="26"/>
      <c r="KA99" s="26"/>
      <c r="KB99" s="26"/>
      <c r="KC99" s="26"/>
      <c r="KD99" s="26"/>
      <c r="KE99" s="26"/>
      <c r="KF99" s="26"/>
      <c r="KG99" s="26"/>
      <c r="KH99" s="26"/>
      <c r="KI99" s="26"/>
      <c r="KJ99" s="26"/>
      <c r="KK99" s="26"/>
      <c r="KL99" s="26"/>
      <c r="KM99" s="26"/>
      <c r="KN99" s="26"/>
      <c r="KO99" s="26"/>
      <c r="KP99" s="26"/>
      <c r="KQ99" s="26"/>
      <c r="KR99" s="26"/>
      <c r="KS99" s="26"/>
      <c r="KT99" s="26"/>
      <c r="KU99" s="26"/>
      <c r="KV99" s="26"/>
      <c r="KW99" s="26"/>
      <c r="KX99" s="26"/>
      <c r="KY99" s="26"/>
      <c r="KZ99" s="26"/>
      <c r="LA99" s="26"/>
      <c r="LB99" s="26"/>
      <c r="LC99" s="26"/>
      <c r="LD99" s="26"/>
      <c r="LE99" s="26"/>
      <c r="LF99" s="26"/>
      <c r="LG99" s="26"/>
      <c r="LH99" s="26"/>
      <c r="LI99" s="26"/>
      <c r="LJ99" s="26"/>
      <c r="LK99" s="26"/>
      <c r="LL99" s="26"/>
      <c r="LM99" s="26"/>
      <c r="LN99" s="26"/>
      <c r="LO99" s="26"/>
      <c r="LP99" s="26"/>
      <c r="LQ99" s="26"/>
      <c r="LR99" s="26"/>
      <c r="LS99" s="26"/>
      <c r="LT99" s="26"/>
      <c r="LU99" s="26"/>
      <c r="LV99" s="26"/>
      <c r="LW99" s="26"/>
      <c r="LX99" s="26"/>
      <c r="LY99" s="26"/>
      <c r="LZ99" s="26"/>
      <c r="MA99" s="26"/>
      <c r="MB99" s="26"/>
      <c r="MC99" s="26"/>
      <c r="MD99" s="26"/>
      <c r="ME99" s="26"/>
      <c r="MF99" s="26"/>
      <c r="MG99" s="26"/>
      <c r="MH99" s="26"/>
      <c r="MI99" s="26"/>
      <c r="MJ99" s="26"/>
      <c r="MK99" s="26"/>
      <c r="ML99" s="26"/>
      <c r="MM99" s="26"/>
      <c r="MN99" s="26"/>
      <c r="MO99" s="26"/>
      <c r="MP99" s="26"/>
      <c r="MQ99" s="26"/>
      <c r="MR99" s="26"/>
      <c r="MS99" s="26"/>
      <c r="MT99" s="26"/>
      <c r="MU99" s="26"/>
      <c r="MV99" s="26"/>
      <c r="MW99" s="26"/>
      <c r="MX99" s="26"/>
      <c r="MY99" s="26"/>
      <c r="MZ99" s="26"/>
      <c r="NA99" s="26"/>
      <c r="NB99" s="26"/>
      <c r="NC99" s="26"/>
      <c r="ND99" s="26"/>
      <c r="NE99" s="26"/>
      <c r="NF99" s="26"/>
      <c r="NG99" s="26"/>
      <c r="NH99" s="26"/>
      <c r="NI99" s="26"/>
      <c r="NJ99" s="26"/>
      <c r="NK99" s="26"/>
      <c r="NL99" s="26"/>
      <c r="NM99" s="26"/>
      <c r="NN99" s="26"/>
      <c r="NO99" s="26"/>
      <c r="NP99" s="26"/>
      <c r="NQ99" s="26"/>
      <c r="NR99" s="26"/>
      <c r="NS99" s="26"/>
      <c r="NT99" s="26"/>
      <c r="NU99" s="26"/>
      <c r="NV99" s="26"/>
      <c r="NW99" s="26"/>
      <c r="NX99" s="26"/>
      <c r="NY99" s="26"/>
      <c r="NZ99" s="26"/>
      <c r="OA99" s="26"/>
      <c r="OB99" s="26"/>
      <c r="OC99" s="26"/>
      <c r="OD99" s="26"/>
      <c r="OE99" s="26"/>
      <c r="OF99" s="26"/>
      <c r="OG99" s="26"/>
      <c r="OH99" s="26"/>
      <c r="OI99" s="26"/>
      <c r="OJ99" s="26"/>
      <c r="OK99" s="26"/>
      <c r="OL99" s="26"/>
      <c r="OM99" s="26"/>
      <c r="ON99" s="26"/>
      <c r="OO99" s="26"/>
      <c r="OP99" s="26"/>
      <c r="OQ99" s="26"/>
      <c r="OR99" s="26"/>
      <c r="OS99" s="26"/>
      <c r="OT99" s="26"/>
      <c r="OU99" s="26"/>
      <c r="OV99" s="26"/>
      <c r="OW99" s="26"/>
      <c r="OX99" s="26"/>
      <c r="OY99" s="26"/>
      <c r="OZ99" s="26"/>
      <c r="PA99" s="26"/>
      <c r="PB99" s="26"/>
      <c r="PC99" s="26"/>
      <c r="PD99" s="26"/>
      <c r="PE99" s="26"/>
      <c r="PF99" s="26"/>
      <c r="PG99" s="26"/>
      <c r="PH99" s="26"/>
      <c r="PI99" s="26"/>
      <c r="PJ99" s="26"/>
      <c r="PK99" s="26"/>
      <c r="PL99" s="26"/>
      <c r="PM99" s="26"/>
      <c r="PN99" s="26"/>
      <c r="PO99" s="26"/>
      <c r="PP99" s="26"/>
      <c r="PQ99" s="26"/>
      <c r="PR99" s="26"/>
      <c r="PS99" s="26"/>
      <c r="PT99" s="26"/>
      <c r="PU99" s="26"/>
      <c r="PV99" s="26"/>
      <c r="PW99" s="26"/>
      <c r="PX99" s="26"/>
      <c r="PY99" s="26"/>
      <c r="PZ99" s="26"/>
      <c r="QA99" s="26"/>
      <c r="QB99" s="26"/>
      <c r="QC99" s="26"/>
      <c r="QD99" s="26"/>
      <c r="QE99" s="26"/>
      <c r="QF99" s="26"/>
      <c r="QG99" s="26"/>
      <c r="QH99" s="26"/>
      <c r="QI99" s="26"/>
      <c r="QJ99" s="26"/>
      <c r="QK99" s="26"/>
      <c r="QL99" s="26"/>
      <c r="QM99" s="26"/>
      <c r="QN99" s="26"/>
      <c r="QO99" s="26"/>
      <c r="QP99" s="26"/>
      <c r="QQ99" s="26"/>
      <c r="QR99" s="26"/>
      <c r="QS99" s="26"/>
      <c r="QT99" s="26"/>
      <c r="QU99" s="26"/>
      <c r="QV99" s="26"/>
      <c r="QW99" s="26"/>
      <c r="QX99" s="26"/>
      <c r="QY99" s="26"/>
      <c r="QZ99" s="26"/>
      <c r="RA99" s="26"/>
      <c r="RB99" s="26"/>
      <c r="RC99" s="26"/>
      <c r="RD99" s="26"/>
      <c r="RE99" s="26"/>
      <c r="RF99" s="26"/>
      <c r="RG99" s="26"/>
      <c r="RH99" s="26"/>
      <c r="RI99" s="26"/>
      <c r="RJ99" s="26"/>
      <c r="RK99" s="26"/>
      <c r="RL99" s="26"/>
      <c r="RM99" s="26"/>
      <c r="RN99" s="26"/>
      <c r="RO99" s="26"/>
      <c r="RP99" s="26"/>
      <c r="RQ99" s="26"/>
      <c r="RR99" s="26"/>
      <c r="RS99" s="26"/>
      <c r="RT99" s="26"/>
      <c r="RU99" s="26"/>
      <c r="RV99" s="26"/>
      <c r="RW99" s="26"/>
      <c r="RX99" s="26"/>
      <c r="RY99" s="26"/>
      <c r="RZ99" s="26"/>
      <c r="SA99" s="26"/>
      <c r="SB99" s="26"/>
      <c r="SC99" s="26"/>
      <c r="SD99" s="26"/>
      <c r="SE99" s="26"/>
      <c r="SF99" s="26"/>
      <c r="SG99" s="26"/>
      <c r="SH99" s="26"/>
      <c r="SI99" s="26"/>
      <c r="SJ99" s="26"/>
      <c r="SK99" s="26"/>
      <c r="SL99" s="26"/>
      <c r="SM99" s="26"/>
      <c r="SN99" s="26"/>
      <c r="SO99" s="26"/>
      <c r="SP99" s="26"/>
      <c r="SQ99" s="26"/>
      <c r="SR99" s="26"/>
      <c r="SS99" s="26"/>
      <c r="ST99" s="26"/>
      <c r="SU99" s="26"/>
      <c r="SV99" s="26"/>
      <c r="SW99" s="26"/>
      <c r="SX99" s="26"/>
      <c r="SY99" s="26"/>
      <c r="SZ99" s="26"/>
      <c r="TA99" s="26"/>
      <c r="TB99" s="26"/>
      <c r="TC99" s="26"/>
      <c r="TD99" s="26"/>
      <c r="TE99" s="26"/>
      <c r="TF99" s="26"/>
      <c r="TG99" s="26"/>
      <c r="TH99" s="26"/>
      <c r="TI99" s="26"/>
      <c r="TJ99" s="26"/>
      <c r="TK99" s="26"/>
      <c r="TL99" s="26"/>
      <c r="TM99" s="26"/>
      <c r="TN99" s="26"/>
      <c r="TO99" s="26"/>
      <c r="TP99" s="26"/>
      <c r="TQ99" s="26"/>
      <c r="TR99" s="26"/>
      <c r="TS99" s="26"/>
      <c r="TT99" s="26"/>
      <c r="TU99" s="26"/>
      <c r="TV99" s="26"/>
      <c r="TW99" s="26"/>
      <c r="TX99" s="26"/>
      <c r="TY99" s="26"/>
      <c r="TZ99" s="26"/>
      <c r="UA99" s="26"/>
      <c r="UB99" s="26"/>
      <c r="UC99" s="26"/>
      <c r="UD99" s="26"/>
      <c r="UE99" s="26"/>
      <c r="UF99" s="26"/>
      <c r="UG99" s="26"/>
      <c r="UH99" s="26"/>
      <c r="UI99" s="26"/>
      <c r="UJ99" s="26"/>
      <c r="UK99" s="26"/>
      <c r="UL99" s="26"/>
      <c r="UM99" s="26"/>
      <c r="UN99" s="26"/>
      <c r="UO99" s="26"/>
      <c r="UP99" s="26"/>
      <c r="UQ99" s="26"/>
      <c r="UR99" s="26"/>
      <c r="US99" s="26"/>
      <c r="UT99" s="26"/>
      <c r="UU99" s="26"/>
      <c r="UV99" s="26"/>
      <c r="UW99" s="26"/>
      <c r="UX99" s="26"/>
      <c r="UY99" s="26"/>
      <c r="UZ99" s="26"/>
      <c r="VA99" s="26"/>
      <c r="VB99" s="26"/>
      <c r="VC99" s="26"/>
      <c r="VD99" s="26"/>
      <c r="VE99" s="26"/>
      <c r="VF99" s="26"/>
      <c r="VG99" s="26"/>
      <c r="VH99" s="26"/>
      <c r="VI99" s="26"/>
      <c r="VJ99" s="26"/>
      <c r="VK99" s="26"/>
      <c r="VL99" s="26"/>
      <c r="VM99" s="26"/>
      <c r="VN99" s="26"/>
      <c r="VO99" s="26"/>
      <c r="VP99" s="26"/>
      <c r="VQ99" s="26"/>
      <c r="VR99" s="26"/>
      <c r="VS99" s="26"/>
      <c r="VT99" s="26"/>
      <c r="VU99" s="26"/>
      <c r="VV99" s="26"/>
      <c r="VW99" s="26"/>
      <c r="VX99" s="26"/>
      <c r="VY99" s="26"/>
      <c r="VZ99" s="26"/>
      <c r="WA99" s="26"/>
      <c r="WB99" s="26"/>
      <c r="WC99" s="26"/>
      <c r="WD99" s="26"/>
    </row>
    <row r="100" spans="1:602" s="26" customFormat="1" ht="22.2" customHeight="1" x14ac:dyDescent="0.25">
      <c r="A100" s="24" t="s">
        <v>22</v>
      </c>
      <c r="B100" s="342"/>
      <c r="C100" s="123" t="s">
        <v>208</v>
      </c>
      <c r="D100" s="132" t="s">
        <v>251</v>
      </c>
      <c r="E100" s="114" t="s">
        <v>252</v>
      </c>
      <c r="F100" s="114" t="s">
        <v>22</v>
      </c>
      <c r="G100" s="83" t="s">
        <v>22</v>
      </c>
      <c r="H100" s="73"/>
      <c r="I100" s="303"/>
      <c r="J100" s="337"/>
      <c r="K100" s="291"/>
    </row>
    <row r="101" spans="1:602" s="26" customFormat="1" ht="22.2" customHeight="1" x14ac:dyDescent="0.25">
      <c r="A101" s="24" t="s">
        <v>22</v>
      </c>
      <c r="B101" s="342"/>
      <c r="C101" s="123" t="s">
        <v>212</v>
      </c>
      <c r="D101" s="132" t="s">
        <v>253</v>
      </c>
      <c r="E101" s="114" t="s">
        <v>180</v>
      </c>
      <c r="F101" s="114" t="s">
        <v>22</v>
      </c>
      <c r="G101" s="83" t="s">
        <v>22</v>
      </c>
      <c r="H101" s="73"/>
      <c r="I101" s="303"/>
      <c r="J101" s="337"/>
      <c r="K101" s="291"/>
    </row>
    <row r="102" spans="1:602" s="48" customFormat="1" ht="22.2" customHeight="1" x14ac:dyDescent="0.25">
      <c r="A102" s="24" t="s">
        <v>22</v>
      </c>
      <c r="B102" s="342"/>
      <c r="C102" s="123" t="s">
        <v>216</v>
      </c>
      <c r="D102" s="132" t="s">
        <v>254</v>
      </c>
      <c r="E102" s="114" t="s">
        <v>146</v>
      </c>
      <c r="F102" s="114" t="s">
        <v>22</v>
      </c>
      <c r="G102" s="94" t="s">
        <v>22</v>
      </c>
      <c r="H102" s="73"/>
      <c r="I102" s="303"/>
      <c r="J102" s="337"/>
      <c r="K102" s="291"/>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c r="IW102" s="26"/>
      <c r="IX102" s="26"/>
      <c r="IY102" s="26"/>
      <c r="IZ102" s="26"/>
      <c r="JA102" s="26"/>
      <c r="JB102" s="26"/>
      <c r="JC102" s="26"/>
      <c r="JD102" s="26"/>
      <c r="JE102" s="26"/>
      <c r="JF102" s="26"/>
      <c r="JG102" s="26"/>
      <c r="JH102" s="26"/>
      <c r="JI102" s="26"/>
      <c r="JJ102" s="26"/>
      <c r="JK102" s="26"/>
      <c r="JL102" s="26"/>
      <c r="JM102" s="26"/>
      <c r="JN102" s="26"/>
      <c r="JO102" s="26"/>
      <c r="JP102" s="26"/>
      <c r="JQ102" s="26"/>
      <c r="JR102" s="26"/>
      <c r="JS102" s="26"/>
      <c r="JT102" s="26"/>
      <c r="JU102" s="26"/>
      <c r="JV102" s="26"/>
      <c r="JW102" s="26"/>
      <c r="JX102" s="26"/>
      <c r="JY102" s="26"/>
      <c r="JZ102" s="26"/>
      <c r="KA102" s="26"/>
      <c r="KB102" s="26"/>
      <c r="KC102" s="26"/>
      <c r="KD102" s="26"/>
      <c r="KE102" s="26"/>
      <c r="KF102" s="26"/>
      <c r="KG102" s="26"/>
      <c r="KH102" s="26"/>
      <c r="KI102" s="26"/>
      <c r="KJ102" s="26"/>
      <c r="KK102" s="26"/>
      <c r="KL102" s="26"/>
      <c r="KM102" s="26"/>
      <c r="KN102" s="26"/>
      <c r="KO102" s="26"/>
      <c r="KP102" s="26"/>
      <c r="KQ102" s="26"/>
      <c r="KR102" s="26"/>
      <c r="KS102" s="26"/>
      <c r="KT102" s="26"/>
      <c r="KU102" s="26"/>
      <c r="KV102" s="26"/>
      <c r="KW102" s="26"/>
      <c r="KX102" s="26"/>
      <c r="KY102" s="26"/>
      <c r="KZ102" s="26"/>
      <c r="LA102" s="26"/>
      <c r="LB102" s="26"/>
      <c r="LC102" s="26"/>
      <c r="LD102" s="26"/>
      <c r="LE102" s="26"/>
      <c r="LF102" s="26"/>
      <c r="LG102" s="26"/>
      <c r="LH102" s="26"/>
      <c r="LI102" s="26"/>
      <c r="LJ102" s="26"/>
      <c r="LK102" s="26"/>
      <c r="LL102" s="26"/>
      <c r="LM102" s="26"/>
      <c r="LN102" s="26"/>
      <c r="LO102" s="26"/>
      <c r="LP102" s="26"/>
      <c r="LQ102" s="26"/>
      <c r="LR102" s="26"/>
      <c r="LS102" s="26"/>
      <c r="LT102" s="26"/>
      <c r="LU102" s="26"/>
      <c r="LV102" s="26"/>
      <c r="LW102" s="26"/>
      <c r="LX102" s="26"/>
      <c r="LY102" s="26"/>
      <c r="LZ102" s="26"/>
      <c r="MA102" s="26"/>
      <c r="MB102" s="26"/>
      <c r="MC102" s="26"/>
      <c r="MD102" s="26"/>
      <c r="ME102" s="26"/>
      <c r="MF102" s="26"/>
      <c r="MG102" s="26"/>
      <c r="MH102" s="26"/>
      <c r="MI102" s="26"/>
      <c r="MJ102" s="26"/>
      <c r="MK102" s="26"/>
      <c r="ML102" s="26"/>
      <c r="MM102" s="26"/>
      <c r="MN102" s="26"/>
      <c r="MO102" s="26"/>
      <c r="MP102" s="26"/>
      <c r="MQ102" s="26"/>
      <c r="MR102" s="26"/>
      <c r="MS102" s="26"/>
      <c r="MT102" s="26"/>
      <c r="MU102" s="26"/>
      <c r="MV102" s="26"/>
      <c r="MW102" s="26"/>
      <c r="MX102" s="26"/>
      <c r="MY102" s="26"/>
      <c r="MZ102" s="26"/>
      <c r="NA102" s="26"/>
      <c r="NB102" s="26"/>
      <c r="NC102" s="26"/>
      <c r="ND102" s="26"/>
      <c r="NE102" s="26"/>
      <c r="NF102" s="26"/>
      <c r="NG102" s="26"/>
      <c r="NH102" s="26"/>
      <c r="NI102" s="26"/>
      <c r="NJ102" s="26"/>
      <c r="NK102" s="26"/>
      <c r="NL102" s="26"/>
      <c r="NM102" s="26"/>
      <c r="NN102" s="26"/>
      <c r="NO102" s="26"/>
      <c r="NP102" s="26"/>
      <c r="NQ102" s="26"/>
      <c r="NR102" s="26"/>
      <c r="NS102" s="26"/>
      <c r="NT102" s="26"/>
      <c r="NU102" s="26"/>
      <c r="NV102" s="26"/>
      <c r="NW102" s="26"/>
      <c r="NX102" s="26"/>
      <c r="NY102" s="26"/>
      <c r="NZ102" s="26"/>
      <c r="OA102" s="26"/>
      <c r="OB102" s="26"/>
      <c r="OC102" s="26"/>
      <c r="OD102" s="26"/>
      <c r="OE102" s="26"/>
      <c r="OF102" s="26"/>
      <c r="OG102" s="26"/>
      <c r="OH102" s="26"/>
      <c r="OI102" s="26"/>
      <c r="OJ102" s="26"/>
      <c r="OK102" s="26"/>
      <c r="OL102" s="26"/>
      <c r="OM102" s="26"/>
      <c r="ON102" s="26"/>
      <c r="OO102" s="26"/>
      <c r="OP102" s="26"/>
      <c r="OQ102" s="26"/>
      <c r="OR102" s="26"/>
      <c r="OS102" s="26"/>
      <c r="OT102" s="26"/>
      <c r="OU102" s="26"/>
      <c r="OV102" s="26"/>
      <c r="OW102" s="26"/>
      <c r="OX102" s="26"/>
      <c r="OY102" s="26"/>
      <c r="OZ102" s="26"/>
      <c r="PA102" s="26"/>
      <c r="PB102" s="26"/>
      <c r="PC102" s="26"/>
      <c r="PD102" s="26"/>
      <c r="PE102" s="26"/>
      <c r="PF102" s="26"/>
      <c r="PG102" s="26"/>
      <c r="PH102" s="26"/>
      <c r="PI102" s="26"/>
      <c r="PJ102" s="26"/>
      <c r="PK102" s="26"/>
      <c r="PL102" s="26"/>
      <c r="PM102" s="26"/>
      <c r="PN102" s="26"/>
      <c r="PO102" s="26"/>
      <c r="PP102" s="26"/>
      <c r="PQ102" s="26"/>
      <c r="PR102" s="26"/>
      <c r="PS102" s="26"/>
      <c r="PT102" s="26"/>
      <c r="PU102" s="26"/>
      <c r="PV102" s="26"/>
      <c r="PW102" s="26"/>
      <c r="PX102" s="26"/>
      <c r="PY102" s="26"/>
      <c r="PZ102" s="26"/>
      <c r="QA102" s="26"/>
      <c r="QB102" s="26"/>
      <c r="QC102" s="26"/>
      <c r="QD102" s="26"/>
      <c r="QE102" s="26"/>
      <c r="QF102" s="26"/>
      <c r="QG102" s="26"/>
      <c r="QH102" s="26"/>
      <c r="QI102" s="26"/>
      <c r="QJ102" s="26"/>
      <c r="QK102" s="26"/>
      <c r="QL102" s="26"/>
      <c r="QM102" s="26"/>
      <c r="QN102" s="26"/>
      <c r="QO102" s="26"/>
      <c r="QP102" s="26"/>
      <c r="QQ102" s="26"/>
      <c r="QR102" s="26"/>
      <c r="QS102" s="26"/>
      <c r="QT102" s="26"/>
      <c r="QU102" s="26"/>
      <c r="QV102" s="26"/>
      <c r="QW102" s="26"/>
      <c r="QX102" s="26"/>
      <c r="QY102" s="26"/>
      <c r="QZ102" s="26"/>
      <c r="RA102" s="26"/>
      <c r="RB102" s="26"/>
      <c r="RC102" s="26"/>
      <c r="RD102" s="26"/>
      <c r="RE102" s="26"/>
      <c r="RF102" s="26"/>
      <c r="RG102" s="26"/>
      <c r="RH102" s="26"/>
      <c r="RI102" s="26"/>
      <c r="RJ102" s="26"/>
      <c r="RK102" s="26"/>
      <c r="RL102" s="26"/>
      <c r="RM102" s="26"/>
      <c r="RN102" s="26"/>
      <c r="RO102" s="26"/>
      <c r="RP102" s="26"/>
      <c r="RQ102" s="26"/>
      <c r="RR102" s="26"/>
      <c r="RS102" s="26"/>
      <c r="RT102" s="26"/>
      <c r="RU102" s="26"/>
      <c r="RV102" s="26"/>
      <c r="RW102" s="26"/>
      <c r="RX102" s="26"/>
      <c r="RY102" s="26"/>
      <c r="RZ102" s="26"/>
      <c r="SA102" s="26"/>
      <c r="SB102" s="26"/>
      <c r="SC102" s="26"/>
      <c r="SD102" s="26"/>
      <c r="SE102" s="26"/>
      <c r="SF102" s="26"/>
      <c r="SG102" s="26"/>
      <c r="SH102" s="26"/>
      <c r="SI102" s="26"/>
      <c r="SJ102" s="26"/>
      <c r="SK102" s="26"/>
      <c r="SL102" s="26"/>
      <c r="SM102" s="26"/>
      <c r="SN102" s="26"/>
      <c r="SO102" s="26"/>
      <c r="SP102" s="26"/>
      <c r="SQ102" s="26"/>
      <c r="SR102" s="26"/>
      <c r="SS102" s="26"/>
      <c r="ST102" s="26"/>
      <c r="SU102" s="26"/>
      <c r="SV102" s="26"/>
      <c r="SW102" s="26"/>
      <c r="SX102" s="26"/>
      <c r="SY102" s="26"/>
      <c r="SZ102" s="26"/>
      <c r="TA102" s="26"/>
      <c r="TB102" s="26"/>
      <c r="TC102" s="26"/>
      <c r="TD102" s="26"/>
      <c r="TE102" s="26"/>
      <c r="TF102" s="26"/>
      <c r="TG102" s="26"/>
      <c r="TH102" s="26"/>
      <c r="TI102" s="26"/>
      <c r="TJ102" s="26"/>
      <c r="TK102" s="26"/>
      <c r="TL102" s="26"/>
      <c r="TM102" s="26"/>
      <c r="TN102" s="26"/>
      <c r="TO102" s="26"/>
      <c r="TP102" s="26"/>
      <c r="TQ102" s="26"/>
      <c r="TR102" s="26"/>
      <c r="TS102" s="26"/>
      <c r="TT102" s="26"/>
      <c r="TU102" s="26"/>
      <c r="TV102" s="26"/>
      <c r="TW102" s="26"/>
      <c r="TX102" s="26"/>
      <c r="TY102" s="26"/>
      <c r="TZ102" s="26"/>
      <c r="UA102" s="26"/>
      <c r="UB102" s="26"/>
      <c r="UC102" s="26"/>
      <c r="UD102" s="26"/>
      <c r="UE102" s="26"/>
      <c r="UF102" s="26"/>
      <c r="UG102" s="26"/>
      <c r="UH102" s="26"/>
      <c r="UI102" s="26"/>
      <c r="UJ102" s="26"/>
      <c r="UK102" s="26"/>
      <c r="UL102" s="26"/>
      <c r="UM102" s="26"/>
      <c r="UN102" s="26"/>
      <c r="UO102" s="26"/>
      <c r="UP102" s="26"/>
      <c r="UQ102" s="26"/>
      <c r="UR102" s="26"/>
      <c r="US102" s="26"/>
      <c r="UT102" s="26"/>
      <c r="UU102" s="26"/>
      <c r="UV102" s="26"/>
      <c r="UW102" s="26"/>
      <c r="UX102" s="26"/>
      <c r="UY102" s="26"/>
      <c r="UZ102" s="26"/>
      <c r="VA102" s="26"/>
      <c r="VB102" s="26"/>
      <c r="VC102" s="26"/>
      <c r="VD102" s="26"/>
      <c r="VE102" s="26"/>
      <c r="VF102" s="26"/>
      <c r="VG102" s="26"/>
      <c r="VH102" s="26"/>
      <c r="VI102" s="26"/>
      <c r="VJ102" s="26"/>
      <c r="VK102" s="26"/>
      <c r="VL102" s="26"/>
      <c r="VM102" s="26"/>
      <c r="VN102" s="26"/>
      <c r="VO102" s="26"/>
      <c r="VP102" s="26"/>
      <c r="VQ102" s="26"/>
      <c r="VR102" s="26"/>
      <c r="VS102" s="26"/>
      <c r="VT102" s="26"/>
      <c r="VU102" s="26"/>
      <c r="VV102" s="26"/>
      <c r="VW102" s="26"/>
      <c r="VX102" s="26"/>
      <c r="VY102" s="26"/>
      <c r="VZ102" s="26"/>
      <c r="WA102" s="26"/>
      <c r="WB102" s="26"/>
      <c r="WC102" s="26"/>
      <c r="WD102" s="26"/>
    </row>
    <row r="103" spans="1:602" s="48" customFormat="1" ht="22.2" customHeight="1" x14ac:dyDescent="0.25">
      <c r="A103" s="24" t="s">
        <v>22</v>
      </c>
      <c r="B103" s="342"/>
      <c r="C103" s="123" t="s">
        <v>222</v>
      </c>
      <c r="D103" s="132" t="s">
        <v>675</v>
      </c>
      <c r="E103" s="114" t="s">
        <v>148</v>
      </c>
      <c r="F103" s="114" t="s">
        <v>22</v>
      </c>
      <c r="G103" s="94" t="s">
        <v>22</v>
      </c>
      <c r="H103" s="73"/>
      <c r="I103" s="303"/>
      <c r="J103" s="337"/>
      <c r="K103" s="291"/>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c r="IX103" s="26"/>
      <c r="IY103" s="26"/>
      <c r="IZ103" s="26"/>
      <c r="JA103" s="26"/>
      <c r="JB103" s="26"/>
      <c r="JC103" s="26"/>
      <c r="JD103" s="26"/>
      <c r="JE103" s="26"/>
      <c r="JF103" s="26"/>
      <c r="JG103" s="26"/>
      <c r="JH103" s="26"/>
      <c r="JI103" s="26"/>
      <c r="JJ103" s="26"/>
      <c r="JK103" s="26"/>
      <c r="JL103" s="26"/>
      <c r="JM103" s="26"/>
      <c r="JN103" s="26"/>
      <c r="JO103" s="26"/>
      <c r="JP103" s="26"/>
      <c r="JQ103" s="26"/>
      <c r="JR103" s="26"/>
      <c r="JS103" s="26"/>
      <c r="JT103" s="26"/>
      <c r="JU103" s="26"/>
      <c r="JV103" s="26"/>
      <c r="JW103" s="26"/>
      <c r="JX103" s="26"/>
      <c r="JY103" s="26"/>
      <c r="JZ103" s="26"/>
      <c r="KA103" s="26"/>
      <c r="KB103" s="26"/>
      <c r="KC103" s="26"/>
      <c r="KD103" s="26"/>
      <c r="KE103" s="26"/>
      <c r="KF103" s="26"/>
      <c r="KG103" s="26"/>
      <c r="KH103" s="26"/>
      <c r="KI103" s="26"/>
      <c r="KJ103" s="26"/>
      <c r="KK103" s="26"/>
      <c r="KL103" s="26"/>
      <c r="KM103" s="26"/>
      <c r="KN103" s="26"/>
      <c r="KO103" s="26"/>
      <c r="KP103" s="26"/>
      <c r="KQ103" s="26"/>
      <c r="KR103" s="26"/>
      <c r="KS103" s="26"/>
      <c r="KT103" s="26"/>
      <c r="KU103" s="26"/>
      <c r="KV103" s="26"/>
      <c r="KW103" s="26"/>
      <c r="KX103" s="26"/>
      <c r="KY103" s="26"/>
      <c r="KZ103" s="26"/>
      <c r="LA103" s="26"/>
      <c r="LB103" s="26"/>
      <c r="LC103" s="26"/>
      <c r="LD103" s="26"/>
      <c r="LE103" s="26"/>
      <c r="LF103" s="26"/>
      <c r="LG103" s="26"/>
      <c r="LH103" s="26"/>
      <c r="LI103" s="26"/>
      <c r="LJ103" s="26"/>
      <c r="LK103" s="26"/>
      <c r="LL103" s="26"/>
      <c r="LM103" s="26"/>
      <c r="LN103" s="26"/>
      <c r="LO103" s="26"/>
      <c r="LP103" s="26"/>
      <c r="LQ103" s="26"/>
      <c r="LR103" s="26"/>
      <c r="LS103" s="26"/>
      <c r="LT103" s="26"/>
      <c r="LU103" s="26"/>
      <c r="LV103" s="26"/>
      <c r="LW103" s="26"/>
      <c r="LX103" s="26"/>
      <c r="LY103" s="26"/>
      <c r="LZ103" s="26"/>
      <c r="MA103" s="26"/>
      <c r="MB103" s="26"/>
      <c r="MC103" s="26"/>
      <c r="MD103" s="26"/>
      <c r="ME103" s="26"/>
      <c r="MF103" s="26"/>
      <c r="MG103" s="26"/>
      <c r="MH103" s="26"/>
      <c r="MI103" s="26"/>
      <c r="MJ103" s="26"/>
      <c r="MK103" s="26"/>
      <c r="ML103" s="26"/>
      <c r="MM103" s="26"/>
      <c r="MN103" s="26"/>
      <c r="MO103" s="26"/>
      <c r="MP103" s="26"/>
      <c r="MQ103" s="26"/>
      <c r="MR103" s="26"/>
      <c r="MS103" s="26"/>
      <c r="MT103" s="26"/>
      <c r="MU103" s="26"/>
      <c r="MV103" s="26"/>
      <c r="MW103" s="26"/>
      <c r="MX103" s="26"/>
      <c r="MY103" s="26"/>
      <c r="MZ103" s="26"/>
      <c r="NA103" s="26"/>
      <c r="NB103" s="26"/>
      <c r="NC103" s="26"/>
      <c r="ND103" s="26"/>
      <c r="NE103" s="26"/>
      <c r="NF103" s="26"/>
      <c r="NG103" s="26"/>
      <c r="NH103" s="26"/>
      <c r="NI103" s="26"/>
      <c r="NJ103" s="26"/>
      <c r="NK103" s="26"/>
      <c r="NL103" s="26"/>
      <c r="NM103" s="26"/>
      <c r="NN103" s="26"/>
      <c r="NO103" s="26"/>
      <c r="NP103" s="26"/>
      <c r="NQ103" s="26"/>
      <c r="NR103" s="26"/>
      <c r="NS103" s="26"/>
      <c r="NT103" s="26"/>
      <c r="NU103" s="26"/>
      <c r="NV103" s="26"/>
      <c r="NW103" s="26"/>
      <c r="NX103" s="26"/>
      <c r="NY103" s="26"/>
      <c r="NZ103" s="26"/>
      <c r="OA103" s="26"/>
      <c r="OB103" s="26"/>
      <c r="OC103" s="26"/>
      <c r="OD103" s="26"/>
      <c r="OE103" s="26"/>
      <c r="OF103" s="26"/>
      <c r="OG103" s="26"/>
      <c r="OH103" s="26"/>
      <c r="OI103" s="26"/>
      <c r="OJ103" s="26"/>
      <c r="OK103" s="26"/>
      <c r="OL103" s="26"/>
      <c r="OM103" s="26"/>
      <c r="ON103" s="26"/>
      <c r="OO103" s="26"/>
      <c r="OP103" s="26"/>
      <c r="OQ103" s="26"/>
      <c r="OR103" s="26"/>
      <c r="OS103" s="26"/>
      <c r="OT103" s="26"/>
      <c r="OU103" s="26"/>
      <c r="OV103" s="26"/>
      <c r="OW103" s="26"/>
      <c r="OX103" s="26"/>
      <c r="OY103" s="26"/>
      <c r="OZ103" s="26"/>
      <c r="PA103" s="26"/>
      <c r="PB103" s="26"/>
      <c r="PC103" s="26"/>
      <c r="PD103" s="26"/>
      <c r="PE103" s="26"/>
      <c r="PF103" s="26"/>
      <c r="PG103" s="26"/>
      <c r="PH103" s="26"/>
      <c r="PI103" s="26"/>
      <c r="PJ103" s="26"/>
      <c r="PK103" s="26"/>
      <c r="PL103" s="26"/>
      <c r="PM103" s="26"/>
      <c r="PN103" s="26"/>
      <c r="PO103" s="26"/>
      <c r="PP103" s="26"/>
      <c r="PQ103" s="26"/>
      <c r="PR103" s="26"/>
      <c r="PS103" s="26"/>
      <c r="PT103" s="26"/>
      <c r="PU103" s="26"/>
      <c r="PV103" s="26"/>
      <c r="PW103" s="26"/>
      <c r="PX103" s="26"/>
      <c r="PY103" s="26"/>
      <c r="PZ103" s="26"/>
      <c r="QA103" s="26"/>
      <c r="QB103" s="26"/>
      <c r="QC103" s="26"/>
      <c r="QD103" s="26"/>
      <c r="QE103" s="26"/>
      <c r="QF103" s="26"/>
      <c r="QG103" s="26"/>
      <c r="QH103" s="26"/>
      <c r="QI103" s="26"/>
      <c r="QJ103" s="26"/>
      <c r="QK103" s="26"/>
      <c r="QL103" s="26"/>
      <c r="QM103" s="26"/>
      <c r="QN103" s="26"/>
      <c r="QO103" s="26"/>
      <c r="QP103" s="26"/>
      <c r="QQ103" s="26"/>
      <c r="QR103" s="26"/>
      <c r="QS103" s="26"/>
      <c r="QT103" s="26"/>
      <c r="QU103" s="26"/>
      <c r="QV103" s="26"/>
      <c r="QW103" s="26"/>
      <c r="QX103" s="26"/>
      <c r="QY103" s="26"/>
      <c r="QZ103" s="26"/>
      <c r="RA103" s="26"/>
      <c r="RB103" s="26"/>
      <c r="RC103" s="26"/>
      <c r="RD103" s="26"/>
      <c r="RE103" s="26"/>
      <c r="RF103" s="26"/>
      <c r="RG103" s="26"/>
      <c r="RH103" s="26"/>
      <c r="RI103" s="26"/>
      <c r="RJ103" s="26"/>
      <c r="RK103" s="26"/>
      <c r="RL103" s="26"/>
      <c r="RM103" s="26"/>
      <c r="RN103" s="26"/>
      <c r="RO103" s="26"/>
      <c r="RP103" s="26"/>
      <c r="RQ103" s="26"/>
      <c r="RR103" s="26"/>
      <c r="RS103" s="26"/>
      <c r="RT103" s="26"/>
      <c r="RU103" s="26"/>
      <c r="RV103" s="26"/>
      <c r="RW103" s="26"/>
      <c r="RX103" s="26"/>
      <c r="RY103" s="26"/>
      <c r="RZ103" s="26"/>
      <c r="SA103" s="26"/>
      <c r="SB103" s="26"/>
      <c r="SC103" s="26"/>
      <c r="SD103" s="26"/>
      <c r="SE103" s="26"/>
      <c r="SF103" s="26"/>
      <c r="SG103" s="26"/>
      <c r="SH103" s="26"/>
      <c r="SI103" s="26"/>
      <c r="SJ103" s="26"/>
      <c r="SK103" s="26"/>
      <c r="SL103" s="26"/>
      <c r="SM103" s="26"/>
      <c r="SN103" s="26"/>
      <c r="SO103" s="26"/>
      <c r="SP103" s="26"/>
      <c r="SQ103" s="26"/>
      <c r="SR103" s="26"/>
      <c r="SS103" s="26"/>
      <c r="ST103" s="26"/>
      <c r="SU103" s="26"/>
      <c r="SV103" s="26"/>
      <c r="SW103" s="26"/>
      <c r="SX103" s="26"/>
      <c r="SY103" s="26"/>
      <c r="SZ103" s="26"/>
      <c r="TA103" s="26"/>
      <c r="TB103" s="26"/>
      <c r="TC103" s="26"/>
      <c r="TD103" s="26"/>
      <c r="TE103" s="26"/>
      <c r="TF103" s="26"/>
      <c r="TG103" s="26"/>
      <c r="TH103" s="26"/>
      <c r="TI103" s="26"/>
      <c r="TJ103" s="26"/>
      <c r="TK103" s="26"/>
      <c r="TL103" s="26"/>
      <c r="TM103" s="26"/>
      <c r="TN103" s="26"/>
      <c r="TO103" s="26"/>
      <c r="TP103" s="26"/>
      <c r="TQ103" s="26"/>
      <c r="TR103" s="26"/>
      <c r="TS103" s="26"/>
      <c r="TT103" s="26"/>
      <c r="TU103" s="26"/>
      <c r="TV103" s="26"/>
      <c r="TW103" s="26"/>
      <c r="TX103" s="26"/>
      <c r="TY103" s="26"/>
      <c r="TZ103" s="26"/>
      <c r="UA103" s="26"/>
      <c r="UB103" s="26"/>
      <c r="UC103" s="26"/>
      <c r="UD103" s="26"/>
      <c r="UE103" s="26"/>
      <c r="UF103" s="26"/>
      <c r="UG103" s="26"/>
      <c r="UH103" s="26"/>
      <c r="UI103" s="26"/>
      <c r="UJ103" s="26"/>
      <c r="UK103" s="26"/>
      <c r="UL103" s="26"/>
      <c r="UM103" s="26"/>
      <c r="UN103" s="26"/>
      <c r="UO103" s="26"/>
      <c r="UP103" s="26"/>
      <c r="UQ103" s="26"/>
      <c r="UR103" s="26"/>
      <c r="US103" s="26"/>
      <c r="UT103" s="26"/>
      <c r="UU103" s="26"/>
      <c r="UV103" s="26"/>
      <c r="UW103" s="26"/>
      <c r="UX103" s="26"/>
      <c r="UY103" s="26"/>
      <c r="UZ103" s="26"/>
      <c r="VA103" s="26"/>
      <c r="VB103" s="26"/>
      <c r="VC103" s="26"/>
      <c r="VD103" s="26"/>
      <c r="VE103" s="26"/>
      <c r="VF103" s="26"/>
      <c r="VG103" s="26"/>
      <c r="VH103" s="26"/>
      <c r="VI103" s="26"/>
      <c r="VJ103" s="26"/>
      <c r="VK103" s="26"/>
      <c r="VL103" s="26"/>
      <c r="VM103" s="26"/>
      <c r="VN103" s="26"/>
      <c r="VO103" s="26"/>
      <c r="VP103" s="26"/>
      <c r="VQ103" s="26"/>
      <c r="VR103" s="26"/>
      <c r="VS103" s="26"/>
      <c r="VT103" s="26"/>
      <c r="VU103" s="26"/>
      <c r="VV103" s="26"/>
      <c r="VW103" s="26"/>
      <c r="VX103" s="26"/>
      <c r="VY103" s="26"/>
      <c r="VZ103" s="26"/>
      <c r="WA103" s="26"/>
      <c r="WB103" s="26"/>
      <c r="WC103" s="26"/>
      <c r="WD103" s="26"/>
    </row>
    <row r="104" spans="1:602" s="48" customFormat="1" ht="22.2" customHeight="1" x14ac:dyDescent="0.25">
      <c r="A104" s="24" t="s">
        <v>22</v>
      </c>
      <c r="B104" s="343"/>
      <c r="C104" s="125" t="s">
        <v>766</v>
      </c>
      <c r="D104" s="126" t="s">
        <v>676</v>
      </c>
      <c r="E104" s="156" t="s">
        <v>56</v>
      </c>
      <c r="F104" s="156" t="s">
        <v>22</v>
      </c>
      <c r="G104" s="88" t="s">
        <v>22</v>
      </c>
      <c r="H104" s="73"/>
      <c r="I104" s="304"/>
      <c r="J104" s="337"/>
      <c r="K104" s="291"/>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c r="IW104" s="26"/>
      <c r="IX104" s="26"/>
      <c r="IY104" s="26"/>
      <c r="IZ104" s="26"/>
      <c r="JA104" s="26"/>
      <c r="JB104" s="26"/>
      <c r="JC104" s="26"/>
      <c r="JD104" s="26"/>
      <c r="JE104" s="26"/>
      <c r="JF104" s="26"/>
      <c r="JG104" s="26"/>
      <c r="JH104" s="26"/>
      <c r="JI104" s="26"/>
      <c r="JJ104" s="26"/>
      <c r="JK104" s="26"/>
      <c r="JL104" s="26"/>
      <c r="JM104" s="26"/>
      <c r="JN104" s="26"/>
      <c r="JO104" s="26"/>
      <c r="JP104" s="26"/>
      <c r="JQ104" s="26"/>
      <c r="JR104" s="26"/>
      <c r="JS104" s="26"/>
      <c r="JT104" s="26"/>
      <c r="JU104" s="26"/>
      <c r="JV104" s="26"/>
      <c r="JW104" s="26"/>
      <c r="JX104" s="26"/>
      <c r="JY104" s="26"/>
      <c r="JZ104" s="26"/>
      <c r="KA104" s="26"/>
      <c r="KB104" s="26"/>
      <c r="KC104" s="26"/>
      <c r="KD104" s="26"/>
      <c r="KE104" s="26"/>
      <c r="KF104" s="26"/>
      <c r="KG104" s="26"/>
      <c r="KH104" s="26"/>
      <c r="KI104" s="26"/>
      <c r="KJ104" s="26"/>
      <c r="KK104" s="26"/>
      <c r="KL104" s="26"/>
      <c r="KM104" s="26"/>
      <c r="KN104" s="26"/>
      <c r="KO104" s="26"/>
      <c r="KP104" s="26"/>
      <c r="KQ104" s="26"/>
      <c r="KR104" s="26"/>
      <c r="KS104" s="26"/>
      <c r="KT104" s="26"/>
      <c r="KU104" s="26"/>
      <c r="KV104" s="26"/>
      <c r="KW104" s="26"/>
      <c r="KX104" s="26"/>
      <c r="KY104" s="26"/>
      <c r="KZ104" s="26"/>
      <c r="LA104" s="26"/>
      <c r="LB104" s="26"/>
      <c r="LC104" s="26"/>
      <c r="LD104" s="26"/>
      <c r="LE104" s="26"/>
      <c r="LF104" s="26"/>
      <c r="LG104" s="26"/>
      <c r="LH104" s="26"/>
      <c r="LI104" s="26"/>
      <c r="LJ104" s="26"/>
      <c r="LK104" s="26"/>
      <c r="LL104" s="26"/>
      <c r="LM104" s="26"/>
      <c r="LN104" s="26"/>
      <c r="LO104" s="26"/>
      <c r="LP104" s="26"/>
      <c r="LQ104" s="26"/>
      <c r="LR104" s="26"/>
      <c r="LS104" s="26"/>
      <c r="LT104" s="26"/>
      <c r="LU104" s="26"/>
      <c r="LV104" s="26"/>
      <c r="LW104" s="26"/>
      <c r="LX104" s="26"/>
      <c r="LY104" s="26"/>
      <c r="LZ104" s="26"/>
      <c r="MA104" s="26"/>
      <c r="MB104" s="26"/>
      <c r="MC104" s="26"/>
      <c r="MD104" s="26"/>
      <c r="ME104" s="26"/>
      <c r="MF104" s="26"/>
      <c r="MG104" s="26"/>
      <c r="MH104" s="26"/>
      <c r="MI104" s="26"/>
      <c r="MJ104" s="26"/>
      <c r="MK104" s="26"/>
      <c r="ML104" s="26"/>
      <c r="MM104" s="26"/>
      <c r="MN104" s="26"/>
      <c r="MO104" s="26"/>
      <c r="MP104" s="26"/>
      <c r="MQ104" s="26"/>
      <c r="MR104" s="26"/>
      <c r="MS104" s="26"/>
      <c r="MT104" s="26"/>
      <c r="MU104" s="26"/>
      <c r="MV104" s="26"/>
      <c r="MW104" s="26"/>
      <c r="MX104" s="26"/>
      <c r="MY104" s="26"/>
      <c r="MZ104" s="26"/>
      <c r="NA104" s="26"/>
      <c r="NB104" s="26"/>
      <c r="NC104" s="26"/>
      <c r="ND104" s="26"/>
      <c r="NE104" s="26"/>
      <c r="NF104" s="26"/>
      <c r="NG104" s="26"/>
      <c r="NH104" s="26"/>
      <c r="NI104" s="26"/>
      <c r="NJ104" s="26"/>
      <c r="NK104" s="26"/>
      <c r="NL104" s="26"/>
      <c r="NM104" s="26"/>
      <c r="NN104" s="26"/>
      <c r="NO104" s="26"/>
      <c r="NP104" s="26"/>
      <c r="NQ104" s="26"/>
      <c r="NR104" s="26"/>
      <c r="NS104" s="26"/>
      <c r="NT104" s="26"/>
      <c r="NU104" s="26"/>
      <c r="NV104" s="26"/>
      <c r="NW104" s="26"/>
      <c r="NX104" s="26"/>
      <c r="NY104" s="26"/>
      <c r="NZ104" s="26"/>
      <c r="OA104" s="26"/>
      <c r="OB104" s="26"/>
      <c r="OC104" s="26"/>
      <c r="OD104" s="26"/>
      <c r="OE104" s="26"/>
      <c r="OF104" s="26"/>
      <c r="OG104" s="26"/>
      <c r="OH104" s="26"/>
      <c r="OI104" s="26"/>
      <c r="OJ104" s="26"/>
      <c r="OK104" s="26"/>
      <c r="OL104" s="26"/>
      <c r="OM104" s="26"/>
      <c r="ON104" s="26"/>
      <c r="OO104" s="26"/>
      <c r="OP104" s="26"/>
      <c r="OQ104" s="26"/>
      <c r="OR104" s="26"/>
      <c r="OS104" s="26"/>
      <c r="OT104" s="26"/>
      <c r="OU104" s="26"/>
      <c r="OV104" s="26"/>
      <c r="OW104" s="26"/>
      <c r="OX104" s="26"/>
      <c r="OY104" s="26"/>
      <c r="OZ104" s="26"/>
      <c r="PA104" s="26"/>
      <c r="PB104" s="26"/>
      <c r="PC104" s="26"/>
      <c r="PD104" s="26"/>
      <c r="PE104" s="26"/>
      <c r="PF104" s="26"/>
      <c r="PG104" s="26"/>
      <c r="PH104" s="26"/>
      <c r="PI104" s="26"/>
      <c r="PJ104" s="26"/>
      <c r="PK104" s="26"/>
      <c r="PL104" s="26"/>
      <c r="PM104" s="26"/>
      <c r="PN104" s="26"/>
      <c r="PO104" s="26"/>
      <c r="PP104" s="26"/>
      <c r="PQ104" s="26"/>
      <c r="PR104" s="26"/>
      <c r="PS104" s="26"/>
      <c r="PT104" s="26"/>
      <c r="PU104" s="26"/>
      <c r="PV104" s="26"/>
      <c r="PW104" s="26"/>
      <c r="PX104" s="26"/>
      <c r="PY104" s="26"/>
      <c r="PZ104" s="26"/>
      <c r="QA104" s="26"/>
      <c r="QB104" s="26"/>
      <c r="QC104" s="26"/>
      <c r="QD104" s="26"/>
      <c r="QE104" s="26"/>
      <c r="QF104" s="26"/>
      <c r="QG104" s="26"/>
      <c r="QH104" s="26"/>
      <c r="QI104" s="26"/>
      <c r="QJ104" s="26"/>
      <c r="QK104" s="26"/>
      <c r="QL104" s="26"/>
      <c r="QM104" s="26"/>
      <c r="QN104" s="26"/>
      <c r="QO104" s="26"/>
      <c r="QP104" s="26"/>
      <c r="QQ104" s="26"/>
      <c r="QR104" s="26"/>
      <c r="QS104" s="26"/>
      <c r="QT104" s="26"/>
      <c r="QU104" s="26"/>
      <c r="QV104" s="26"/>
      <c r="QW104" s="26"/>
      <c r="QX104" s="26"/>
      <c r="QY104" s="26"/>
      <c r="QZ104" s="26"/>
      <c r="RA104" s="26"/>
      <c r="RB104" s="26"/>
      <c r="RC104" s="26"/>
      <c r="RD104" s="26"/>
      <c r="RE104" s="26"/>
      <c r="RF104" s="26"/>
      <c r="RG104" s="26"/>
      <c r="RH104" s="26"/>
      <c r="RI104" s="26"/>
      <c r="RJ104" s="26"/>
      <c r="RK104" s="26"/>
      <c r="RL104" s="26"/>
      <c r="RM104" s="26"/>
      <c r="RN104" s="26"/>
      <c r="RO104" s="26"/>
      <c r="RP104" s="26"/>
      <c r="RQ104" s="26"/>
      <c r="RR104" s="26"/>
      <c r="RS104" s="26"/>
      <c r="RT104" s="26"/>
      <c r="RU104" s="26"/>
      <c r="RV104" s="26"/>
      <c r="RW104" s="26"/>
      <c r="RX104" s="26"/>
      <c r="RY104" s="26"/>
      <c r="RZ104" s="26"/>
      <c r="SA104" s="26"/>
      <c r="SB104" s="26"/>
      <c r="SC104" s="26"/>
      <c r="SD104" s="26"/>
      <c r="SE104" s="26"/>
      <c r="SF104" s="26"/>
      <c r="SG104" s="26"/>
      <c r="SH104" s="26"/>
      <c r="SI104" s="26"/>
      <c r="SJ104" s="26"/>
      <c r="SK104" s="26"/>
      <c r="SL104" s="26"/>
      <c r="SM104" s="26"/>
      <c r="SN104" s="26"/>
      <c r="SO104" s="26"/>
      <c r="SP104" s="26"/>
      <c r="SQ104" s="26"/>
      <c r="SR104" s="26"/>
      <c r="SS104" s="26"/>
      <c r="ST104" s="26"/>
      <c r="SU104" s="26"/>
      <c r="SV104" s="26"/>
      <c r="SW104" s="26"/>
      <c r="SX104" s="26"/>
      <c r="SY104" s="26"/>
      <c r="SZ104" s="26"/>
      <c r="TA104" s="26"/>
      <c r="TB104" s="26"/>
      <c r="TC104" s="26"/>
      <c r="TD104" s="26"/>
      <c r="TE104" s="26"/>
      <c r="TF104" s="26"/>
      <c r="TG104" s="26"/>
      <c r="TH104" s="26"/>
      <c r="TI104" s="26"/>
      <c r="TJ104" s="26"/>
      <c r="TK104" s="26"/>
      <c r="TL104" s="26"/>
      <c r="TM104" s="26"/>
      <c r="TN104" s="26"/>
      <c r="TO104" s="26"/>
      <c r="TP104" s="26"/>
      <c r="TQ104" s="26"/>
      <c r="TR104" s="26"/>
      <c r="TS104" s="26"/>
      <c r="TT104" s="26"/>
      <c r="TU104" s="26"/>
      <c r="TV104" s="26"/>
      <c r="TW104" s="26"/>
      <c r="TX104" s="26"/>
      <c r="TY104" s="26"/>
      <c r="TZ104" s="26"/>
      <c r="UA104" s="26"/>
      <c r="UB104" s="26"/>
      <c r="UC104" s="26"/>
      <c r="UD104" s="26"/>
      <c r="UE104" s="26"/>
      <c r="UF104" s="26"/>
      <c r="UG104" s="26"/>
      <c r="UH104" s="26"/>
      <c r="UI104" s="26"/>
      <c r="UJ104" s="26"/>
      <c r="UK104" s="26"/>
      <c r="UL104" s="26"/>
      <c r="UM104" s="26"/>
      <c r="UN104" s="26"/>
      <c r="UO104" s="26"/>
      <c r="UP104" s="26"/>
      <c r="UQ104" s="26"/>
      <c r="UR104" s="26"/>
      <c r="US104" s="26"/>
      <c r="UT104" s="26"/>
      <c r="UU104" s="26"/>
      <c r="UV104" s="26"/>
      <c r="UW104" s="26"/>
      <c r="UX104" s="26"/>
      <c r="UY104" s="26"/>
      <c r="UZ104" s="26"/>
      <c r="VA104" s="26"/>
      <c r="VB104" s="26"/>
      <c r="VC104" s="26"/>
      <c r="VD104" s="26"/>
      <c r="VE104" s="26"/>
      <c r="VF104" s="26"/>
      <c r="VG104" s="26"/>
      <c r="VH104" s="26"/>
      <c r="VI104" s="26"/>
      <c r="VJ104" s="26"/>
      <c r="VK104" s="26"/>
      <c r="VL104" s="26"/>
      <c r="VM104" s="26"/>
      <c r="VN104" s="26"/>
      <c r="VO104" s="26"/>
      <c r="VP104" s="26"/>
      <c r="VQ104" s="26"/>
      <c r="VR104" s="26"/>
      <c r="VS104" s="26"/>
      <c r="VT104" s="26"/>
      <c r="VU104" s="26"/>
      <c r="VV104" s="26"/>
      <c r="VW104" s="26"/>
      <c r="VX104" s="26"/>
      <c r="VY104" s="26"/>
      <c r="VZ104" s="26"/>
      <c r="WA104" s="26"/>
      <c r="WB104" s="26"/>
      <c r="WC104" s="26"/>
      <c r="WD104" s="26"/>
    </row>
    <row r="105" spans="1:602" s="49" customFormat="1" ht="211.2" x14ac:dyDescent="0.25">
      <c r="A105" s="24" t="s">
        <v>124</v>
      </c>
      <c r="B105" s="140" t="s">
        <v>255</v>
      </c>
      <c r="C105" s="142" t="s">
        <v>216</v>
      </c>
      <c r="D105" s="140" t="s">
        <v>633</v>
      </c>
      <c r="E105" s="111" t="s">
        <v>224</v>
      </c>
      <c r="F105" s="111" t="s">
        <v>22</v>
      </c>
      <c r="G105" s="105" t="s">
        <v>22</v>
      </c>
      <c r="H105" s="73"/>
      <c r="I105" s="73"/>
      <c r="J105" s="216" t="s">
        <v>849</v>
      </c>
      <c r="K105" s="260" t="s">
        <v>846</v>
      </c>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KW105" s="26"/>
      <c r="KX105" s="26"/>
      <c r="KY105" s="26"/>
      <c r="KZ105" s="26"/>
      <c r="LA105" s="26"/>
      <c r="LB105" s="26"/>
      <c r="LC105" s="26"/>
      <c r="LD105" s="26"/>
      <c r="LE105" s="26"/>
      <c r="LF105" s="26"/>
      <c r="LG105" s="26"/>
      <c r="LH105" s="26"/>
      <c r="LI105" s="26"/>
      <c r="LJ105" s="26"/>
      <c r="LK105" s="26"/>
      <c r="LL105" s="26"/>
      <c r="LM105" s="26"/>
      <c r="LN105" s="26"/>
      <c r="LO105" s="26"/>
      <c r="LP105" s="26"/>
      <c r="LQ105" s="26"/>
      <c r="LR105" s="26"/>
      <c r="LS105" s="26"/>
      <c r="LT105" s="26"/>
      <c r="LU105" s="26"/>
      <c r="LV105" s="26"/>
      <c r="LW105" s="26"/>
      <c r="LX105" s="26"/>
      <c r="LY105" s="26"/>
      <c r="LZ105" s="26"/>
      <c r="MA105" s="26"/>
      <c r="MB105" s="26"/>
      <c r="MC105" s="26"/>
      <c r="MD105" s="26"/>
      <c r="ME105" s="26"/>
      <c r="MF105" s="26"/>
      <c r="MG105" s="26"/>
      <c r="MH105" s="26"/>
      <c r="MI105" s="26"/>
      <c r="MJ105" s="26"/>
      <c r="MK105" s="26"/>
      <c r="ML105" s="26"/>
      <c r="MM105" s="26"/>
      <c r="MN105" s="26"/>
      <c r="MO105" s="26"/>
      <c r="MP105" s="26"/>
      <c r="MQ105" s="26"/>
      <c r="MR105" s="26"/>
      <c r="MS105" s="26"/>
      <c r="MT105" s="26"/>
      <c r="MU105" s="26"/>
      <c r="MV105" s="26"/>
      <c r="MW105" s="26"/>
      <c r="MX105" s="26"/>
      <c r="MY105" s="26"/>
      <c r="MZ105" s="26"/>
      <c r="NA105" s="26"/>
      <c r="NB105" s="26"/>
      <c r="NC105" s="26"/>
      <c r="ND105" s="26"/>
      <c r="NE105" s="26"/>
      <c r="NF105" s="26"/>
      <c r="NG105" s="26"/>
      <c r="NH105" s="26"/>
      <c r="NI105" s="26"/>
      <c r="NJ105" s="26"/>
      <c r="NK105" s="26"/>
      <c r="NL105" s="26"/>
      <c r="NM105" s="26"/>
      <c r="NN105" s="26"/>
      <c r="NO105" s="26"/>
      <c r="NP105" s="26"/>
      <c r="NQ105" s="26"/>
      <c r="NR105" s="26"/>
      <c r="NS105" s="26"/>
      <c r="NT105" s="26"/>
      <c r="NU105" s="26"/>
      <c r="NV105" s="26"/>
      <c r="NW105" s="26"/>
      <c r="NX105" s="26"/>
      <c r="NY105" s="26"/>
      <c r="NZ105" s="26"/>
      <c r="OA105" s="26"/>
      <c r="OB105" s="26"/>
      <c r="OC105" s="26"/>
      <c r="OD105" s="26"/>
      <c r="OE105" s="26"/>
      <c r="OF105" s="26"/>
      <c r="OG105" s="26"/>
      <c r="OH105" s="26"/>
      <c r="OI105" s="26"/>
      <c r="OJ105" s="26"/>
      <c r="OK105" s="26"/>
      <c r="OL105" s="26"/>
      <c r="OM105" s="26"/>
      <c r="ON105" s="26"/>
      <c r="OO105" s="26"/>
      <c r="OP105" s="26"/>
      <c r="OQ105" s="26"/>
      <c r="OR105" s="26"/>
      <c r="OS105" s="26"/>
      <c r="OT105" s="26"/>
      <c r="OU105" s="26"/>
      <c r="OV105" s="26"/>
      <c r="OW105" s="26"/>
      <c r="OX105" s="26"/>
      <c r="OY105" s="26"/>
      <c r="OZ105" s="26"/>
      <c r="PA105" s="26"/>
      <c r="PB105" s="26"/>
      <c r="PC105" s="26"/>
      <c r="PD105" s="26"/>
      <c r="PE105" s="26"/>
      <c r="PF105" s="26"/>
      <c r="PG105" s="26"/>
      <c r="PH105" s="26"/>
      <c r="PI105" s="26"/>
      <c r="PJ105" s="26"/>
      <c r="PK105" s="26"/>
      <c r="PL105" s="26"/>
      <c r="PM105" s="26"/>
      <c r="PN105" s="26"/>
      <c r="PO105" s="26"/>
      <c r="PP105" s="26"/>
      <c r="PQ105" s="26"/>
      <c r="PR105" s="26"/>
      <c r="PS105" s="26"/>
      <c r="PT105" s="26"/>
      <c r="PU105" s="26"/>
      <c r="PV105" s="26"/>
      <c r="PW105" s="26"/>
      <c r="PX105" s="26"/>
      <c r="PY105" s="26"/>
      <c r="PZ105" s="26"/>
      <c r="QA105" s="26"/>
      <c r="QB105" s="26"/>
      <c r="QC105" s="26"/>
      <c r="QD105" s="26"/>
      <c r="QE105" s="26"/>
      <c r="QF105" s="26"/>
      <c r="QG105" s="26"/>
      <c r="QH105" s="26"/>
      <c r="QI105" s="26"/>
      <c r="QJ105" s="26"/>
      <c r="QK105" s="26"/>
      <c r="QL105" s="26"/>
      <c r="QM105" s="26"/>
      <c r="QN105" s="26"/>
      <c r="QO105" s="26"/>
      <c r="QP105" s="26"/>
      <c r="QQ105" s="26"/>
      <c r="QR105" s="26"/>
      <c r="QS105" s="26"/>
      <c r="QT105" s="26"/>
      <c r="QU105" s="26"/>
      <c r="QV105" s="26"/>
      <c r="QW105" s="26"/>
      <c r="QX105" s="26"/>
      <c r="QY105" s="26"/>
      <c r="QZ105" s="26"/>
      <c r="RA105" s="26"/>
      <c r="RB105" s="26"/>
      <c r="RC105" s="26"/>
      <c r="RD105" s="26"/>
      <c r="RE105" s="26"/>
      <c r="RF105" s="26"/>
      <c r="RG105" s="26"/>
      <c r="RH105" s="26"/>
      <c r="RI105" s="26"/>
      <c r="RJ105" s="26"/>
      <c r="RK105" s="26"/>
      <c r="RL105" s="26"/>
      <c r="RM105" s="26"/>
      <c r="RN105" s="26"/>
      <c r="RO105" s="26"/>
      <c r="RP105" s="26"/>
      <c r="RQ105" s="26"/>
      <c r="RR105" s="26"/>
      <c r="RS105" s="26"/>
      <c r="RT105" s="26"/>
      <c r="RU105" s="26"/>
      <c r="RV105" s="26"/>
      <c r="RW105" s="26"/>
      <c r="RX105" s="26"/>
      <c r="RY105" s="26"/>
      <c r="RZ105" s="26"/>
      <c r="SA105" s="26"/>
      <c r="SB105" s="26"/>
      <c r="SC105" s="26"/>
      <c r="SD105" s="26"/>
      <c r="SE105" s="26"/>
      <c r="SF105" s="26"/>
      <c r="SG105" s="26"/>
      <c r="SH105" s="26"/>
      <c r="SI105" s="26"/>
      <c r="SJ105" s="26"/>
      <c r="SK105" s="26"/>
      <c r="SL105" s="26"/>
      <c r="SM105" s="26"/>
      <c r="SN105" s="26"/>
      <c r="SO105" s="26"/>
      <c r="SP105" s="26"/>
      <c r="SQ105" s="26"/>
      <c r="SR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US105" s="26"/>
      <c r="UT105" s="26"/>
      <c r="UU105" s="26"/>
      <c r="UV105" s="26"/>
      <c r="UW105" s="26"/>
      <c r="UX105" s="26"/>
      <c r="UY105" s="26"/>
      <c r="UZ105" s="26"/>
      <c r="VA105" s="26"/>
      <c r="VB105" s="26"/>
      <c r="VC105" s="26"/>
      <c r="VD105" s="26"/>
      <c r="VE105" s="26"/>
      <c r="VF105" s="26"/>
      <c r="VG105" s="26"/>
      <c r="VH105" s="26"/>
      <c r="VI105" s="26"/>
      <c r="VJ105" s="26"/>
      <c r="VK105" s="26"/>
      <c r="VL105" s="26"/>
      <c r="VM105" s="26"/>
      <c r="VN105" s="26"/>
      <c r="VO105" s="26"/>
      <c r="VP105" s="26"/>
      <c r="VQ105" s="26"/>
      <c r="VR105" s="26"/>
      <c r="VS105" s="26"/>
      <c r="VT105" s="26"/>
      <c r="VU105" s="26"/>
      <c r="VV105" s="26"/>
      <c r="VW105" s="26"/>
      <c r="VX105" s="26"/>
      <c r="VY105" s="26"/>
      <c r="VZ105" s="26"/>
      <c r="WA105" s="26"/>
      <c r="WB105" s="26"/>
      <c r="WC105" s="26"/>
      <c r="WD105" s="26"/>
    </row>
    <row r="106" spans="1:602" s="49" customFormat="1" ht="155.25" customHeight="1" x14ac:dyDescent="0.25">
      <c r="A106" s="24" t="s">
        <v>124</v>
      </c>
      <c r="B106" s="207" t="s">
        <v>256</v>
      </c>
      <c r="C106" s="207" t="s">
        <v>257</v>
      </c>
      <c r="D106" s="207" t="s">
        <v>681</v>
      </c>
      <c r="E106" s="162" t="s">
        <v>384</v>
      </c>
      <c r="F106" s="162" t="s">
        <v>22</v>
      </c>
      <c r="G106" s="95" t="s">
        <v>22</v>
      </c>
      <c r="H106" s="73"/>
      <c r="I106" s="302"/>
      <c r="J106" s="204" t="s">
        <v>778</v>
      </c>
      <c r="K106" s="259" t="s">
        <v>850</v>
      </c>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c r="IW106" s="26"/>
      <c r="IX106" s="26"/>
      <c r="IY106" s="26"/>
      <c r="IZ106" s="26"/>
      <c r="JA106" s="26"/>
      <c r="JB106" s="26"/>
      <c r="JC106" s="26"/>
      <c r="JD106" s="26"/>
      <c r="JE106" s="26"/>
      <c r="JF106" s="26"/>
      <c r="JG106" s="26"/>
      <c r="JH106" s="26"/>
      <c r="JI106" s="26"/>
      <c r="JJ106" s="26"/>
      <c r="JK106" s="26"/>
      <c r="JL106" s="26"/>
      <c r="JM106" s="26"/>
      <c r="JN106" s="26"/>
      <c r="JO106" s="26"/>
      <c r="JP106" s="26"/>
      <c r="JQ106" s="26"/>
      <c r="JR106" s="26"/>
      <c r="JS106" s="26"/>
      <c r="JT106" s="26"/>
      <c r="JU106" s="26"/>
      <c r="JV106" s="26"/>
      <c r="JW106" s="26"/>
      <c r="JX106" s="26"/>
      <c r="JY106" s="26"/>
      <c r="JZ106" s="26"/>
      <c r="KA106" s="26"/>
      <c r="KB106" s="26"/>
      <c r="KC106" s="26"/>
      <c r="KD106" s="26"/>
      <c r="KE106" s="26"/>
      <c r="KF106" s="26"/>
      <c r="KG106" s="26"/>
      <c r="KH106" s="26"/>
      <c r="KI106" s="26"/>
      <c r="KJ106" s="26"/>
      <c r="KK106" s="26"/>
      <c r="KL106" s="26"/>
      <c r="KM106" s="26"/>
      <c r="KN106" s="26"/>
      <c r="KO106" s="26"/>
      <c r="KP106" s="26"/>
      <c r="KQ106" s="26"/>
      <c r="KR106" s="26"/>
      <c r="KS106" s="26"/>
      <c r="KT106" s="26"/>
      <c r="KU106" s="26"/>
      <c r="KV106" s="26"/>
      <c r="KW106" s="26"/>
      <c r="KX106" s="26"/>
      <c r="KY106" s="26"/>
      <c r="KZ106" s="26"/>
      <c r="LA106" s="26"/>
      <c r="LB106" s="26"/>
      <c r="LC106" s="26"/>
      <c r="LD106" s="26"/>
      <c r="LE106" s="26"/>
      <c r="LF106" s="26"/>
      <c r="LG106" s="26"/>
      <c r="LH106" s="26"/>
      <c r="LI106" s="26"/>
      <c r="LJ106" s="26"/>
      <c r="LK106" s="26"/>
      <c r="LL106" s="26"/>
      <c r="LM106" s="26"/>
      <c r="LN106" s="26"/>
      <c r="LO106" s="26"/>
      <c r="LP106" s="26"/>
      <c r="LQ106" s="26"/>
      <c r="LR106" s="26"/>
      <c r="LS106" s="26"/>
      <c r="LT106" s="26"/>
      <c r="LU106" s="26"/>
      <c r="LV106" s="26"/>
      <c r="LW106" s="26"/>
      <c r="LX106" s="26"/>
      <c r="LY106" s="26"/>
      <c r="LZ106" s="26"/>
      <c r="MA106" s="26"/>
      <c r="MB106" s="26"/>
      <c r="MC106" s="26"/>
      <c r="MD106" s="26"/>
      <c r="ME106" s="26"/>
      <c r="MF106" s="26"/>
      <c r="MG106" s="26"/>
      <c r="MH106" s="26"/>
      <c r="MI106" s="26"/>
      <c r="MJ106" s="26"/>
      <c r="MK106" s="26"/>
      <c r="ML106" s="26"/>
      <c r="MM106" s="26"/>
      <c r="MN106" s="26"/>
      <c r="MO106" s="26"/>
      <c r="MP106" s="26"/>
      <c r="MQ106" s="26"/>
      <c r="MR106" s="26"/>
      <c r="MS106" s="26"/>
      <c r="MT106" s="26"/>
      <c r="MU106" s="26"/>
      <c r="MV106" s="26"/>
      <c r="MW106" s="26"/>
      <c r="MX106" s="26"/>
      <c r="MY106" s="26"/>
      <c r="MZ106" s="26"/>
      <c r="NA106" s="26"/>
      <c r="NB106" s="26"/>
      <c r="NC106" s="26"/>
      <c r="ND106" s="26"/>
      <c r="NE106" s="26"/>
      <c r="NF106" s="26"/>
      <c r="NG106" s="26"/>
      <c r="NH106" s="26"/>
      <c r="NI106" s="26"/>
      <c r="NJ106" s="26"/>
      <c r="NK106" s="26"/>
      <c r="NL106" s="26"/>
      <c r="NM106" s="26"/>
      <c r="NN106" s="26"/>
      <c r="NO106" s="26"/>
      <c r="NP106" s="26"/>
      <c r="NQ106" s="26"/>
      <c r="NR106" s="26"/>
      <c r="NS106" s="26"/>
      <c r="NT106" s="26"/>
      <c r="NU106" s="26"/>
      <c r="NV106" s="26"/>
      <c r="NW106" s="26"/>
      <c r="NX106" s="26"/>
      <c r="NY106" s="26"/>
      <c r="NZ106" s="26"/>
      <c r="OA106" s="26"/>
      <c r="OB106" s="26"/>
      <c r="OC106" s="26"/>
      <c r="OD106" s="26"/>
      <c r="OE106" s="26"/>
      <c r="OF106" s="26"/>
      <c r="OG106" s="26"/>
      <c r="OH106" s="26"/>
      <c r="OI106" s="26"/>
      <c r="OJ106" s="26"/>
      <c r="OK106" s="26"/>
      <c r="OL106" s="26"/>
      <c r="OM106" s="26"/>
      <c r="ON106" s="26"/>
      <c r="OO106" s="26"/>
      <c r="OP106" s="26"/>
      <c r="OQ106" s="26"/>
      <c r="OR106" s="26"/>
      <c r="OS106" s="26"/>
      <c r="OT106" s="26"/>
      <c r="OU106" s="26"/>
      <c r="OV106" s="26"/>
      <c r="OW106" s="26"/>
      <c r="OX106" s="26"/>
      <c r="OY106" s="26"/>
      <c r="OZ106" s="26"/>
      <c r="PA106" s="26"/>
      <c r="PB106" s="26"/>
      <c r="PC106" s="26"/>
      <c r="PD106" s="26"/>
      <c r="PE106" s="26"/>
      <c r="PF106" s="26"/>
      <c r="PG106" s="26"/>
      <c r="PH106" s="26"/>
      <c r="PI106" s="26"/>
      <c r="PJ106" s="26"/>
      <c r="PK106" s="26"/>
      <c r="PL106" s="26"/>
      <c r="PM106" s="26"/>
      <c r="PN106" s="26"/>
      <c r="PO106" s="26"/>
      <c r="PP106" s="26"/>
      <c r="PQ106" s="26"/>
      <c r="PR106" s="26"/>
      <c r="PS106" s="26"/>
      <c r="PT106" s="26"/>
      <c r="PU106" s="26"/>
      <c r="PV106" s="26"/>
      <c r="PW106" s="26"/>
      <c r="PX106" s="26"/>
      <c r="PY106" s="26"/>
      <c r="PZ106" s="26"/>
      <c r="QA106" s="26"/>
      <c r="QB106" s="26"/>
      <c r="QC106" s="26"/>
      <c r="QD106" s="26"/>
      <c r="QE106" s="26"/>
      <c r="QF106" s="26"/>
      <c r="QG106" s="26"/>
      <c r="QH106" s="26"/>
      <c r="QI106" s="26"/>
      <c r="QJ106" s="26"/>
      <c r="QK106" s="26"/>
      <c r="QL106" s="26"/>
      <c r="QM106" s="26"/>
      <c r="QN106" s="26"/>
      <c r="QO106" s="26"/>
      <c r="QP106" s="26"/>
      <c r="QQ106" s="26"/>
      <c r="QR106" s="26"/>
      <c r="QS106" s="26"/>
      <c r="QT106" s="26"/>
      <c r="QU106" s="26"/>
      <c r="QV106" s="26"/>
      <c r="QW106" s="26"/>
      <c r="QX106" s="26"/>
      <c r="QY106" s="26"/>
      <c r="QZ106" s="26"/>
      <c r="RA106" s="26"/>
      <c r="RB106" s="26"/>
      <c r="RC106" s="26"/>
      <c r="RD106" s="26"/>
      <c r="RE106" s="26"/>
      <c r="RF106" s="26"/>
      <c r="RG106" s="26"/>
      <c r="RH106" s="26"/>
      <c r="RI106" s="26"/>
      <c r="RJ106" s="26"/>
      <c r="RK106" s="26"/>
      <c r="RL106" s="26"/>
      <c r="RM106" s="26"/>
      <c r="RN106" s="26"/>
      <c r="RO106" s="26"/>
      <c r="RP106" s="26"/>
      <c r="RQ106" s="26"/>
      <c r="RR106" s="26"/>
      <c r="RS106" s="26"/>
      <c r="RT106" s="26"/>
      <c r="RU106" s="26"/>
      <c r="RV106" s="26"/>
      <c r="RW106" s="26"/>
      <c r="RX106" s="26"/>
      <c r="RY106" s="26"/>
      <c r="RZ106" s="26"/>
      <c r="SA106" s="26"/>
      <c r="SB106" s="26"/>
      <c r="SC106" s="26"/>
      <c r="SD106" s="26"/>
      <c r="SE106" s="26"/>
      <c r="SF106" s="26"/>
      <c r="SG106" s="26"/>
      <c r="SH106" s="26"/>
      <c r="SI106" s="26"/>
      <c r="SJ106" s="26"/>
      <c r="SK106" s="26"/>
      <c r="SL106" s="26"/>
      <c r="SM106" s="26"/>
      <c r="SN106" s="26"/>
      <c r="SO106" s="26"/>
      <c r="SP106" s="26"/>
      <c r="SQ106" s="26"/>
      <c r="SR106" s="26"/>
      <c r="SS106" s="26"/>
      <c r="ST106" s="26"/>
      <c r="SU106" s="26"/>
      <c r="SV106" s="26"/>
      <c r="SW106" s="26"/>
      <c r="SX106" s="26"/>
      <c r="SY106" s="26"/>
      <c r="SZ106" s="26"/>
      <c r="TA106" s="26"/>
      <c r="TB106" s="26"/>
      <c r="TC106" s="26"/>
      <c r="TD106" s="26"/>
      <c r="TE106" s="26"/>
      <c r="TF106" s="26"/>
      <c r="TG106" s="26"/>
      <c r="TH106" s="26"/>
      <c r="TI106" s="26"/>
      <c r="TJ106" s="26"/>
      <c r="TK106" s="26"/>
      <c r="TL106" s="26"/>
      <c r="TM106" s="26"/>
      <c r="TN106" s="26"/>
      <c r="TO106" s="26"/>
      <c r="TP106" s="26"/>
      <c r="TQ106" s="26"/>
      <c r="TR106" s="26"/>
      <c r="TS106" s="26"/>
      <c r="TT106" s="26"/>
      <c r="TU106" s="26"/>
      <c r="TV106" s="26"/>
      <c r="TW106" s="26"/>
      <c r="TX106" s="26"/>
      <c r="TY106" s="26"/>
      <c r="TZ106" s="26"/>
      <c r="UA106" s="26"/>
      <c r="UB106" s="26"/>
      <c r="UC106" s="26"/>
      <c r="UD106" s="26"/>
      <c r="UE106" s="26"/>
      <c r="UF106" s="26"/>
      <c r="UG106" s="26"/>
      <c r="UH106" s="26"/>
      <c r="UI106" s="26"/>
      <c r="UJ106" s="26"/>
      <c r="UK106" s="26"/>
      <c r="UL106" s="26"/>
      <c r="UM106" s="26"/>
      <c r="UN106" s="26"/>
      <c r="UO106" s="26"/>
      <c r="UP106" s="26"/>
      <c r="UQ106" s="26"/>
      <c r="UR106" s="26"/>
      <c r="US106" s="26"/>
      <c r="UT106" s="26"/>
      <c r="UU106" s="26"/>
      <c r="UV106" s="26"/>
      <c r="UW106" s="26"/>
      <c r="UX106" s="26"/>
      <c r="UY106" s="26"/>
      <c r="UZ106" s="26"/>
      <c r="VA106" s="26"/>
      <c r="VB106" s="26"/>
      <c r="VC106" s="26"/>
      <c r="VD106" s="26"/>
      <c r="VE106" s="26"/>
      <c r="VF106" s="26"/>
      <c r="VG106" s="26"/>
      <c r="VH106" s="26"/>
      <c r="VI106" s="26"/>
      <c r="VJ106" s="26"/>
      <c r="VK106" s="26"/>
      <c r="VL106" s="26"/>
      <c r="VM106" s="26"/>
      <c r="VN106" s="26"/>
      <c r="VO106" s="26"/>
      <c r="VP106" s="26"/>
      <c r="VQ106" s="26"/>
      <c r="VR106" s="26"/>
      <c r="VS106" s="26"/>
      <c r="VT106" s="26"/>
      <c r="VU106" s="26"/>
      <c r="VV106" s="26"/>
      <c r="VW106" s="26"/>
      <c r="VX106" s="26"/>
      <c r="VY106" s="26"/>
      <c r="VZ106" s="26"/>
      <c r="WA106" s="26"/>
      <c r="WB106" s="26"/>
      <c r="WC106" s="26"/>
      <c r="WD106" s="26"/>
    </row>
    <row r="107" spans="1:602" s="49" customFormat="1" ht="371.4" customHeight="1" x14ac:dyDescent="0.25">
      <c r="A107" s="24" t="s">
        <v>124</v>
      </c>
      <c r="B107" s="207" t="s">
        <v>258</v>
      </c>
      <c r="C107" s="207" t="s">
        <v>259</v>
      </c>
      <c r="D107" s="207" t="s">
        <v>682</v>
      </c>
      <c r="E107" s="257" t="s">
        <v>851</v>
      </c>
      <c r="F107" s="162" t="s">
        <v>22</v>
      </c>
      <c r="G107" s="95" t="s">
        <v>22</v>
      </c>
      <c r="H107" s="73"/>
      <c r="I107" s="303"/>
      <c r="J107" s="204" t="s">
        <v>852</v>
      </c>
      <c r="K107" s="259" t="s">
        <v>853</v>
      </c>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c r="IX107" s="26"/>
      <c r="IY107" s="26"/>
      <c r="IZ107" s="26"/>
      <c r="JA107" s="26"/>
      <c r="JB107" s="26"/>
      <c r="JC107" s="26"/>
      <c r="JD107" s="26"/>
      <c r="JE107" s="26"/>
      <c r="JF107" s="26"/>
      <c r="JG107" s="26"/>
      <c r="JH107" s="26"/>
      <c r="JI107" s="26"/>
      <c r="JJ107" s="26"/>
      <c r="JK107" s="26"/>
      <c r="JL107" s="26"/>
      <c r="JM107" s="26"/>
      <c r="JN107" s="26"/>
      <c r="JO107" s="26"/>
      <c r="JP107" s="26"/>
      <c r="JQ107" s="26"/>
      <c r="JR107" s="26"/>
      <c r="JS107" s="26"/>
      <c r="JT107" s="26"/>
      <c r="JU107" s="26"/>
      <c r="JV107" s="26"/>
      <c r="JW107" s="26"/>
      <c r="JX107" s="26"/>
      <c r="JY107" s="26"/>
      <c r="JZ107" s="26"/>
      <c r="KA107" s="26"/>
      <c r="KB107" s="26"/>
      <c r="KC107" s="26"/>
      <c r="KD107" s="26"/>
      <c r="KE107" s="26"/>
      <c r="KF107" s="26"/>
      <c r="KG107" s="26"/>
      <c r="KH107" s="26"/>
      <c r="KI107" s="26"/>
      <c r="KJ107" s="26"/>
      <c r="KK107" s="26"/>
      <c r="KL107" s="26"/>
      <c r="KM107" s="26"/>
      <c r="KN107" s="26"/>
      <c r="KO107" s="26"/>
      <c r="KP107" s="26"/>
      <c r="KQ107" s="26"/>
      <c r="KR107" s="26"/>
      <c r="KS107" s="26"/>
      <c r="KT107" s="26"/>
      <c r="KU107" s="26"/>
      <c r="KV107" s="26"/>
      <c r="KW107" s="26"/>
      <c r="KX107" s="26"/>
      <c r="KY107" s="26"/>
      <c r="KZ107" s="26"/>
      <c r="LA107" s="26"/>
      <c r="LB107" s="26"/>
      <c r="LC107" s="26"/>
      <c r="LD107" s="26"/>
      <c r="LE107" s="26"/>
      <c r="LF107" s="26"/>
      <c r="LG107" s="26"/>
      <c r="LH107" s="26"/>
      <c r="LI107" s="26"/>
      <c r="LJ107" s="26"/>
      <c r="LK107" s="26"/>
      <c r="LL107" s="26"/>
      <c r="LM107" s="26"/>
      <c r="LN107" s="26"/>
      <c r="LO107" s="26"/>
      <c r="LP107" s="26"/>
      <c r="LQ107" s="26"/>
      <c r="LR107" s="26"/>
      <c r="LS107" s="26"/>
      <c r="LT107" s="26"/>
      <c r="LU107" s="26"/>
      <c r="LV107" s="26"/>
      <c r="LW107" s="26"/>
      <c r="LX107" s="26"/>
      <c r="LY107" s="26"/>
      <c r="LZ107" s="26"/>
      <c r="MA107" s="26"/>
      <c r="MB107" s="26"/>
      <c r="MC107" s="26"/>
      <c r="MD107" s="26"/>
      <c r="ME107" s="26"/>
      <c r="MF107" s="26"/>
      <c r="MG107" s="26"/>
      <c r="MH107" s="26"/>
      <c r="MI107" s="26"/>
      <c r="MJ107" s="26"/>
      <c r="MK107" s="26"/>
      <c r="ML107" s="26"/>
      <c r="MM107" s="26"/>
      <c r="MN107" s="26"/>
      <c r="MO107" s="26"/>
      <c r="MP107" s="26"/>
      <c r="MQ107" s="26"/>
      <c r="MR107" s="26"/>
      <c r="MS107" s="26"/>
      <c r="MT107" s="26"/>
      <c r="MU107" s="26"/>
      <c r="MV107" s="26"/>
      <c r="MW107" s="26"/>
      <c r="MX107" s="26"/>
      <c r="MY107" s="26"/>
      <c r="MZ107" s="26"/>
      <c r="NA107" s="26"/>
      <c r="NB107" s="26"/>
      <c r="NC107" s="26"/>
      <c r="ND107" s="26"/>
      <c r="NE107" s="26"/>
      <c r="NF107" s="26"/>
      <c r="NG107" s="26"/>
      <c r="NH107" s="26"/>
      <c r="NI107" s="26"/>
      <c r="NJ107" s="26"/>
      <c r="NK107" s="26"/>
      <c r="NL107" s="26"/>
      <c r="NM107" s="26"/>
      <c r="NN107" s="26"/>
      <c r="NO107" s="26"/>
      <c r="NP107" s="26"/>
      <c r="NQ107" s="26"/>
      <c r="NR107" s="26"/>
      <c r="NS107" s="26"/>
      <c r="NT107" s="26"/>
      <c r="NU107" s="26"/>
      <c r="NV107" s="26"/>
      <c r="NW107" s="26"/>
      <c r="NX107" s="26"/>
      <c r="NY107" s="26"/>
      <c r="NZ107" s="26"/>
      <c r="OA107" s="26"/>
      <c r="OB107" s="26"/>
      <c r="OC107" s="26"/>
      <c r="OD107" s="26"/>
      <c r="OE107" s="26"/>
      <c r="OF107" s="26"/>
      <c r="OG107" s="26"/>
      <c r="OH107" s="26"/>
      <c r="OI107" s="26"/>
      <c r="OJ107" s="26"/>
      <c r="OK107" s="26"/>
      <c r="OL107" s="26"/>
      <c r="OM107" s="26"/>
      <c r="ON107" s="26"/>
      <c r="OO107" s="26"/>
      <c r="OP107" s="26"/>
      <c r="OQ107" s="26"/>
      <c r="OR107" s="26"/>
      <c r="OS107" s="26"/>
      <c r="OT107" s="26"/>
      <c r="OU107" s="26"/>
      <c r="OV107" s="26"/>
      <c r="OW107" s="26"/>
      <c r="OX107" s="26"/>
      <c r="OY107" s="26"/>
      <c r="OZ107" s="26"/>
      <c r="PA107" s="26"/>
      <c r="PB107" s="26"/>
      <c r="PC107" s="26"/>
      <c r="PD107" s="26"/>
      <c r="PE107" s="26"/>
      <c r="PF107" s="26"/>
      <c r="PG107" s="26"/>
      <c r="PH107" s="26"/>
      <c r="PI107" s="26"/>
      <c r="PJ107" s="26"/>
      <c r="PK107" s="26"/>
      <c r="PL107" s="26"/>
      <c r="PM107" s="26"/>
      <c r="PN107" s="26"/>
      <c r="PO107" s="26"/>
      <c r="PP107" s="26"/>
      <c r="PQ107" s="26"/>
      <c r="PR107" s="26"/>
      <c r="PS107" s="26"/>
      <c r="PT107" s="26"/>
      <c r="PU107" s="26"/>
      <c r="PV107" s="26"/>
      <c r="PW107" s="26"/>
      <c r="PX107" s="26"/>
      <c r="PY107" s="26"/>
      <c r="PZ107" s="26"/>
      <c r="QA107" s="26"/>
      <c r="QB107" s="26"/>
      <c r="QC107" s="26"/>
      <c r="QD107" s="26"/>
      <c r="QE107" s="26"/>
      <c r="QF107" s="26"/>
      <c r="QG107" s="26"/>
      <c r="QH107" s="26"/>
      <c r="QI107" s="26"/>
      <c r="QJ107" s="26"/>
      <c r="QK107" s="26"/>
      <c r="QL107" s="26"/>
      <c r="QM107" s="26"/>
      <c r="QN107" s="26"/>
      <c r="QO107" s="26"/>
      <c r="QP107" s="26"/>
      <c r="QQ107" s="26"/>
      <c r="QR107" s="26"/>
      <c r="QS107" s="26"/>
      <c r="QT107" s="26"/>
      <c r="QU107" s="26"/>
      <c r="QV107" s="26"/>
      <c r="QW107" s="26"/>
      <c r="QX107" s="26"/>
      <c r="QY107" s="26"/>
      <c r="QZ107" s="26"/>
      <c r="RA107" s="26"/>
      <c r="RB107" s="26"/>
      <c r="RC107" s="26"/>
      <c r="RD107" s="26"/>
      <c r="RE107" s="26"/>
      <c r="RF107" s="26"/>
      <c r="RG107" s="26"/>
      <c r="RH107" s="26"/>
      <c r="RI107" s="26"/>
      <c r="RJ107" s="26"/>
      <c r="RK107" s="26"/>
      <c r="RL107" s="26"/>
      <c r="RM107" s="26"/>
      <c r="RN107" s="26"/>
      <c r="RO107" s="26"/>
      <c r="RP107" s="26"/>
      <c r="RQ107" s="26"/>
      <c r="RR107" s="26"/>
      <c r="RS107" s="26"/>
      <c r="RT107" s="26"/>
      <c r="RU107" s="26"/>
      <c r="RV107" s="26"/>
      <c r="RW107" s="26"/>
      <c r="RX107" s="26"/>
      <c r="RY107" s="26"/>
      <c r="RZ107" s="26"/>
      <c r="SA107" s="26"/>
      <c r="SB107" s="26"/>
      <c r="SC107" s="26"/>
      <c r="SD107" s="26"/>
      <c r="SE107" s="26"/>
      <c r="SF107" s="26"/>
      <c r="SG107" s="26"/>
      <c r="SH107" s="26"/>
      <c r="SI107" s="26"/>
      <c r="SJ107" s="26"/>
      <c r="SK107" s="26"/>
      <c r="SL107" s="26"/>
      <c r="SM107" s="26"/>
      <c r="SN107" s="26"/>
      <c r="SO107" s="26"/>
      <c r="SP107" s="26"/>
      <c r="SQ107" s="26"/>
      <c r="SR107" s="26"/>
      <c r="SS107" s="26"/>
      <c r="ST107" s="26"/>
      <c r="SU107" s="26"/>
      <c r="SV107" s="26"/>
      <c r="SW107" s="26"/>
      <c r="SX107" s="26"/>
      <c r="SY107" s="26"/>
      <c r="SZ107" s="26"/>
      <c r="TA107" s="26"/>
      <c r="TB107" s="26"/>
      <c r="TC107" s="26"/>
      <c r="TD107" s="26"/>
      <c r="TE107" s="26"/>
      <c r="TF107" s="26"/>
      <c r="TG107" s="26"/>
      <c r="TH107" s="26"/>
      <c r="TI107" s="26"/>
      <c r="TJ107" s="26"/>
      <c r="TK107" s="26"/>
      <c r="TL107" s="26"/>
      <c r="TM107" s="26"/>
      <c r="TN107" s="26"/>
      <c r="TO107" s="26"/>
      <c r="TP107" s="26"/>
      <c r="TQ107" s="26"/>
      <c r="TR107" s="26"/>
      <c r="TS107" s="26"/>
      <c r="TT107" s="26"/>
      <c r="TU107" s="26"/>
      <c r="TV107" s="26"/>
      <c r="TW107" s="26"/>
      <c r="TX107" s="26"/>
      <c r="TY107" s="26"/>
      <c r="TZ107" s="26"/>
      <c r="UA107" s="26"/>
      <c r="UB107" s="26"/>
      <c r="UC107" s="26"/>
      <c r="UD107" s="26"/>
      <c r="UE107" s="26"/>
      <c r="UF107" s="26"/>
      <c r="UG107" s="26"/>
      <c r="UH107" s="26"/>
      <c r="UI107" s="26"/>
      <c r="UJ107" s="26"/>
      <c r="UK107" s="26"/>
      <c r="UL107" s="26"/>
      <c r="UM107" s="26"/>
      <c r="UN107" s="26"/>
      <c r="UO107" s="26"/>
      <c r="UP107" s="26"/>
      <c r="UQ107" s="26"/>
      <c r="UR107" s="26"/>
      <c r="US107" s="26"/>
      <c r="UT107" s="26"/>
      <c r="UU107" s="26"/>
      <c r="UV107" s="26"/>
      <c r="UW107" s="26"/>
      <c r="UX107" s="26"/>
      <c r="UY107" s="26"/>
      <c r="UZ107" s="26"/>
      <c r="VA107" s="26"/>
      <c r="VB107" s="26"/>
      <c r="VC107" s="26"/>
      <c r="VD107" s="26"/>
      <c r="VE107" s="26"/>
      <c r="VF107" s="26"/>
      <c r="VG107" s="26"/>
      <c r="VH107" s="26"/>
      <c r="VI107" s="26"/>
      <c r="VJ107" s="26"/>
      <c r="VK107" s="26"/>
      <c r="VL107" s="26"/>
      <c r="VM107" s="26"/>
      <c r="VN107" s="26"/>
      <c r="VO107" s="26"/>
      <c r="VP107" s="26"/>
      <c r="VQ107" s="26"/>
      <c r="VR107" s="26"/>
      <c r="VS107" s="26"/>
      <c r="VT107" s="26"/>
      <c r="VU107" s="26"/>
      <c r="VV107" s="26"/>
      <c r="VW107" s="26"/>
      <c r="VX107" s="26"/>
      <c r="VY107" s="26"/>
      <c r="VZ107" s="26"/>
      <c r="WA107" s="26"/>
      <c r="WB107" s="26"/>
      <c r="WC107" s="26"/>
      <c r="WD107" s="26"/>
    </row>
    <row r="108" spans="1:602" s="49" customFormat="1" ht="254.4" customHeight="1" x14ac:dyDescent="0.25">
      <c r="A108" s="24" t="s">
        <v>124</v>
      </c>
      <c r="B108" s="207" t="s">
        <v>260</v>
      </c>
      <c r="C108" s="207" t="s">
        <v>261</v>
      </c>
      <c r="D108" s="207" t="s">
        <v>683</v>
      </c>
      <c r="E108" s="162" t="s">
        <v>224</v>
      </c>
      <c r="F108" s="162" t="s">
        <v>22</v>
      </c>
      <c r="G108" s="95" t="s">
        <v>22</v>
      </c>
      <c r="H108" s="73"/>
      <c r="I108" s="304"/>
      <c r="J108" s="204" t="s">
        <v>779</v>
      </c>
      <c r="K108" s="259" t="s">
        <v>854</v>
      </c>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c r="IX108" s="26"/>
      <c r="IY108" s="26"/>
      <c r="IZ108" s="26"/>
      <c r="JA108" s="26"/>
      <c r="JB108" s="26"/>
      <c r="JC108" s="26"/>
      <c r="JD108" s="26"/>
      <c r="JE108" s="26"/>
      <c r="JF108" s="26"/>
      <c r="JG108" s="26"/>
      <c r="JH108" s="26"/>
      <c r="JI108" s="26"/>
      <c r="JJ108" s="26"/>
      <c r="JK108" s="26"/>
      <c r="JL108" s="26"/>
      <c r="JM108" s="26"/>
      <c r="JN108" s="26"/>
      <c r="JO108" s="26"/>
      <c r="JP108" s="26"/>
      <c r="JQ108" s="26"/>
      <c r="JR108" s="26"/>
      <c r="JS108" s="26"/>
      <c r="JT108" s="26"/>
      <c r="JU108" s="26"/>
      <c r="JV108" s="26"/>
      <c r="JW108" s="26"/>
      <c r="JX108" s="26"/>
      <c r="JY108" s="26"/>
      <c r="JZ108" s="26"/>
      <c r="KA108" s="26"/>
      <c r="KB108" s="26"/>
      <c r="KC108" s="26"/>
      <c r="KD108" s="26"/>
      <c r="KE108" s="26"/>
      <c r="KF108" s="26"/>
      <c r="KG108" s="26"/>
      <c r="KH108" s="26"/>
      <c r="KI108" s="26"/>
      <c r="KJ108" s="26"/>
      <c r="KK108" s="26"/>
      <c r="KL108" s="26"/>
      <c r="KM108" s="26"/>
      <c r="KN108" s="26"/>
      <c r="KO108" s="26"/>
      <c r="KP108" s="26"/>
      <c r="KQ108" s="26"/>
      <c r="KR108" s="26"/>
      <c r="KS108" s="26"/>
      <c r="KT108" s="26"/>
      <c r="KU108" s="26"/>
      <c r="KV108" s="26"/>
      <c r="KW108" s="26"/>
      <c r="KX108" s="26"/>
      <c r="KY108" s="26"/>
      <c r="KZ108" s="26"/>
      <c r="LA108" s="26"/>
      <c r="LB108" s="26"/>
      <c r="LC108" s="26"/>
      <c r="LD108" s="26"/>
      <c r="LE108" s="26"/>
      <c r="LF108" s="26"/>
      <c r="LG108" s="26"/>
      <c r="LH108" s="26"/>
      <c r="LI108" s="26"/>
      <c r="LJ108" s="26"/>
      <c r="LK108" s="26"/>
      <c r="LL108" s="26"/>
      <c r="LM108" s="26"/>
      <c r="LN108" s="26"/>
      <c r="LO108" s="26"/>
      <c r="LP108" s="26"/>
      <c r="LQ108" s="26"/>
      <c r="LR108" s="26"/>
      <c r="LS108" s="26"/>
      <c r="LT108" s="26"/>
      <c r="LU108" s="26"/>
      <c r="LV108" s="26"/>
      <c r="LW108" s="26"/>
      <c r="LX108" s="26"/>
      <c r="LY108" s="26"/>
      <c r="LZ108" s="26"/>
      <c r="MA108" s="26"/>
      <c r="MB108" s="26"/>
      <c r="MC108" s="26"/>
      <c r="MD108" s="26"/>
      <c r="ME108" s="26"/>
      <c r="MF108" s="26"/>
      <c r="MG108" s="26"/>
      <c r="MH108" s="26"/>
      <c r="MI108" s="26"/>
      <c r="MJ108" s="26"/>
      <c r="MK108" s="26"/>
      <c r="ML108" s="26"/>
      <c r="MM108" s="26"/>
      <c r="MN108" s="26"/>
      <c r="MO108" s="26"/>
      <c r="MP108" s="26"/>
      <c r="MQ108" s="26"/>
      <c r="MR108" s="26"/>
      <c r="MS108" s="26"/>
      <c r="MT108" s="26"/>
      <c r="MU108" s="26"/>
      <c r="MV108" s="26"/>
      <c r="MW108" s="26"/>
      <c r="MX108" s="26"/>
      <c r="MY108" s="26"/>
      <c r="MZ108" s="26"/>
      <c r="NA108" s="26"/>
      <c r="NB108" s="26"/>
      <c r="NC108" s="26"/>
      <c r="ND108" s="26"/>
      <c r="NE108" s="26"/>
      <c r="NF108" s="26"/>
      <c r="NG108" s="26"/>
      <c r="NH108" s="26"/>
      <c r="NI108" s="26"/>
      <c r="NJ108" s="26"/>
      <c r="NK108" s="26"/>
      <c r="NL108" s="26"/>
      <c r="NM108" s="26"/>
      <c r="NN108" s="26"/>
      <c r="NO108" s="26"/>
      <c r="NP108" s="26"/>
      <c r="NQ108" s="26"/>
      <c r="NR108" s="26"/>
      <c r="NS108" s="26"/>
      <c r="NT108" s="26"/>
      <c r="NU108" s="26"/>
      <c r="NV108" s="26"/>
      <c r="NW108" s="26"/>
      <c r="NX108" s="26"/>
      <c r="NY108" s="26"/>
      <c r="NZ108" s="26"/>
      <c r="OA108" s="26"/>
      <c r="OB108" s="26"/>
      <c r="OC108" s="26"/>
      <c r="OD108" s="26"/>
      <c r="OE108" s="26"/>
      <c r="OF108" s="26"/>
      <c r="OG108" s="26"/>
      <c r="OH108" s="26"/>
      <c r="OI108" s="26"/>
      <c r="OJ108" s="26"/>
      <c r="OK108" s="26"/>
      <c r="OL108" s="26"/>
      <c r="OM108" s="26"/>
      <c r="ON108" s="26"/>
      <c r="OO108" s="26"/>
      <c r="OP108" s="26"/>
      <c r="OQ108" s="26"/>
      <c r="OR108" s="26"/>
      <c r="OS108" s="26"/>
      <c r="OT108" s="26"/>
      <c r="OU108" s="26"/>
      <c r="OV108" s="26"/>
      <c r="OW108" s="26"/>
      <c r="OX108" s="26"/>
      <c r="OY108" s="26"/>
      <c r="OZ108" s="26"/>
      <c r="PA108" s="26"/>
      <c r="PB108" s="26"/>
      <c r="PC108" s="26"/>
      <c r="PD108" s="26"/>
      <c r="PE108" s="26"/>
      <c r="PF108" s="26"/>
      <c r="PG108" s="26"/>
      <c r="PH108" s="26"/>
      <c r="PI108" s="26"/>
      <c r="PJ108" s="26"/>
      <c r="PK108" s="26"/>
      <c r="PL108" s="26"/>
      <c r="PM108" s="26"/>
      <c r="PN108" s="26"/>
      <c r="PO108" s="26"/>
      <c r="PP108" s="26"/>
      <c r="PQ108" s="26"/>
      <c r="PR108" s="26"/>
      <c r="PS108" s="26"/>
      <c r="PT108" s="26"/>
      <c r="PU108" s="26"/>
      <c r="PV108" s="26"/>
      <c r="PW108" s="26"/>
      <c r="PX108" s="26"/>
      <c r="PY108" s="26"/>
      <c r="PZ108" s="26"/>
      <c r="QA108" s="26"/>
      <c r="QB108" s="26"/>
      <c r="QC108" s="26"/>
      <c r="QD108" s="26"/>
      <c r="QE108" s="26"/>
      <c r="QF108" s="26"/>
      <c r="QG108" s="26"/>
      <c r="QH108" s="26"/>
      <c r="QI108" s="26"/>
      <c r="QJ108" s="26"/>
      <c r="QK108" s="26"/>
      <c r="QL108" s="26"/>
      <c r="QM108" s="26"/>
      <c r="QN108" s="26"/>
      <c r="QO108" s="26"/>
      <c r="QP108" s="26"/>
      <c r="QQ108" s="26"/>
      <c r="QR108" s="26"/>
      <c r="QS108" s="26"/>
      <c r="QT108" s="26"/>
      <c r="QU108" s="26"/>
      <c r="QV108" s="26"/>
      <c r="QW108" s="26"/>
      <c r="QX108" s="26"/>
      <c r="QY108" s="26"/>
      <c r="QZ108" s="26"/>
      <c r="RA108" s="26"/>
      <c r="RB108" s="26"/>
      <c r="RC108" s="26"/>
      <c r="RD108" s="26"/>
      <c r="RE108" s="26"/>
      <c r="RF108" s="26"/>
      <c r="RG108" s="26"/>
      <c r="RH108" s="26"/>
      <c r="RI108" s="26"/>
      <c r="RJ108" s="26"/>
      <c r="RK108" s="26"/>
      <c r="RL108" s="26"/>
      <c r="RM108" s="26"/>
      <c r="RN108" s="26"/>
      <c r="RO108" s="26"/>
      <c r="RP108" s="26"/>
      <c r="RQ108" s="26"/>
      <c r="RR108" s="26"/>
      <c r="RS108" s="26"/>
      <c r="RT108" s="26"/>
      <c r="RU108" s="26"/>
      <c r="RV108" s="26"/>
      <c r="RW108" s="26"/>
      <c r="RX108" s="26"/>
      <c r="RY108" s="26"/>
      <c r="RZ108" s="26"/>
      <c r="SA108" s="26"/>
      <c r="SB108" s="26"/>
      <c r="SC108" s="26"/>
      <c r="SD108" s="26"/>
      <c r="SE108" s="26"/>
      <c r="SF108" s="26"/>
      <c r="SG108" s="26"/>
      <c r="SH108" s="26"/>
      <c r="SI108" s="26"/>
      <c r="SJ108" s="26"/>
      <c r="SK108" s="26"/>
      <c r="SL108" s="26"/>
      <c r="SM108" s="26"/>
      <c r="SN108" s="26"/>
      <c r="SO108" s="26"/>
      <c r="SP108" s="26"/>
      <c r="SQ108" s="26"/>
      <c r="SR108" s="26"/>
      <c r="SS108" s="26"/>
      <c r="ST108" s="26"/>
      <c r="SU108" s="26"/>
      <c r="SV108" s="26"/>
      <c r="SW108" s="26"/>
      <c r="SX108" s="26"/>
      <c r="SY108" s="26"/>
      <c r="SZ108" s="26"/>
      <c r="TA108" s="26"/>
      <c r="TB108" s="26"/>
      <c r="TC108" s="26"/>
      <c r="TD108" s="26"/>
      <c r="TE108" s="26"/>
      <c r="TF108" s="26"/>
      <c r="TG108" s="26"/>
      <c r="TH108" s="26"/>
      <c r="TI108" s="26"/>
      <c r="TJ108" s="26"/>
      <c r="TK108" s="26"/>
      <c r="TL108" s="26"/>
      <c r="TM108" s="26"/>
      <c r="TN108" s="26"/>
      <c r="TO108" s="26"/>
      <c r="TP108" s="26"/>
      <c r="TQ108" s="26"/>
      <c r="TR108" s="26"/>
      <c r="TS108" s="26"/>
      <c r="TT108" s="26"/>
      <c r="TU108" s="26"/>
      <c r="TV108" s="26"/>
      <c r="TW108" s="26"/>
      <c r="TX108" s="26"/>
      <c r="TY108" s="26"/>
      <c r="TZ108" s="26"/>
      <c r="UA108" s="26"/>
      <c r="UB108" s="26"/>
      <c r="UC108" s="26"/>
      <c r="UD108" s="26"/>
      <c r="UE108" s="26"/>
      <c r="UF108" s="26"/>
      <c r="UG108" s="26"/>
      <c r="UH108" s="26"/>
      <c r="UI108" s="26"/>
      <c r="UJ108" s="26"/>
      <c r="UK108" s="26"/>
      <c r="UL108" s="26"/>
      <c r="UM108" s="26"/>
      <c r="UN108" s="26"/>
      <c r="UO108" s="26"/>
      <c r="UP108" s="26"/>
      <c r="UQ108" s="26"/>
      <c r="UR108" s="26"/>
      <c r="US108" s="26"/>
      <c r="UT108" s="26"/>
      <c r="UU108" s="26"/>
      <c r="UV108" s="26"/>
      <c r="UW108" s="26"/>
      <c r="UX108" s="26"/>
      <c r="UY108" s="26"/>
      <c r="UZ108" s="26"/>
      <c r="VA108" s="26"/>
      <c r="VB108" s="26"/>
      <c r="VC108" s="26"/>
      <c r="VD108" s="26"/>
      <c r="VE108" s="26"/>
      <c r="VF108" s="26"/>
      <c r="VG108" s="26"/>
      <c r="VH108" s="26"/>
      <c r="VI108" s="26"/>
      <c r="VJ108" s="26"/>
      <c r="VK108" s="26"/>
      <c r="VL108" s="26"/>
      <c r="VM108" s="26"/>
      <c r="VN108" s="26"/>
      <c r="VO108" s="26"/>
      <c r="VP108" s="26"/>
      <c r="VQ108" s="26"/>
      <c r="VR108" s="26"/>
      <c r="VS108" s="26"/>
      <c r="VT108" s="26"/>
      <c r="VU108" s="26"/>
      <c r="VV108" s="26"/>
      <c r="VW108" s="26"/>
      <c r="VX108" s="26"/>
      <c r="VY108" s="26"/>
      <c r="VZ108" s="26"/>
      <c r="WA108" s="26"/>
      <c r="WB108" s="26"/>
      <c r="WC108" s="26"/>
      <c r="WD108" s="26"/>
    </row>
    <row r="109" spans="1:602" s="49" customFormat="1" ht="225" customHeight="1" x14ac:dyDescent="0.25">
      <c r="A109" s="24" t="s">
        <v>124</v>
      </c>
      <c r="B109" s="207" t="s">
        <v>262</v>
      </c>
      <c r="C109" s="207" t="s">
        <v>263</v>
      </c>
      <c r="D109" s="207" t="s">
        <v>679</v>
      </c>
      <c r="E109" s="162" t="s">
        <v>224</v>
      </c>
      <c r="F109" s="162" t="s">
        <v>22</v>
      </c>
      <c r="G109" s="95" t="s">
        <v>22</v>
      </c>
      <c r="H109" s="73"/>
      <c r="I109" s="73"/>
      <c r="J109" s="96" t="s">
        <v>855</v>
      </c>
      <c r="K109" s="261" t="s">
        <v>871</v>
      </c>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c r="IW109" s="26"/>
      <c r="IX109" s="26"/>
      <c r="IY109" s="26"/>
      <c r="IZ109" s="26"/>
      <c r="JA109" s="26"/>
      <c r="JB109" s="26"/>
      <c r="JC109" s="26"/>
      <c r="JD109" s="26"/>
      <c r="JE109" s="26"/>
      <c r="JF109" s="26"/>
      <c r="JG109" s="26"/>
      <c r="JH109" s="26"/>
      <c r="JI109" s="26"/>
      <c r="JJ109" s="26"/>
      <c r="JK109" s="26"/>
      <c r="JL109" s="26"/>
      <c r="JM109" s="26"/>
      <c r="JN109" s="26"/>
      <c r="JO109" s="26"/>
      <c r="JP109" s="26"/>
      <c r="JQ109" s="26"/>
      <c r="JR109" s="26"/>
      <c r="JS109" s="26"/>
      <c r="JT109" s="26"/>
      <c r="JU109" s="26"/>
      <c r="JV109" s="26"/>
      <c r="JW109" s="26"/>
      <c r="JX109" s="26"/>
      <c r="JY109" s="26"/>
      <c r="JZ109" s="26"/>
      <c r="KA109" s="26"/>
      <c r="KB109" s="26"/>
      <c r="KC109" s="26"/>
      <c r="KD109" s="26"/>
      <c r="KE109" s="26"/>
      <c r="KF109" s="26"/>
      <c r="KG109" s="26"/>
      <c r="KH109" s="26"/>
      <c r="KI109" s="26"/>
      <c r="KJ109" s="26"/>
      <c r="KK109" s="26"/>
      <c r="KL109" s="26"/>
      <c r="KM109" s="26"/>
      <c r="KN109" s="26"/>
      <c r="KO109" s="26"/>
      <c r="KP109" s="26"/>
      <c r="KQ109" s="26"/>
      <c r="KR109" s="26"/>
      <c r="KS109" s="26"/>
      <c r="KT109" s="26"/>
      <c r="KU109" s="26"/>
      <c r="KV109" s="26"/>
      <c r="KW109" s="26"/>
      <c r="KX109" s="26"/>
      <c r="KY109" s="26"/>
      <c r="KZ109" s="26"/>
      <c r="LA109" s="26"/>
      <c r="LB109" s="26"/>
      <c r="LC109" s="26"/>
      <c r="LD109" s="26"/>
      <c r="LE109" s="26"/>
      <c r="LF109" s="26"/>
      <c r="LG109" s="26"/>
      <c r="LH109" s="26"/>
      <c r="LI109" s="26"/>
      <c r="LJ109" s="26"/>
      <c r="LK109" s="26"/>
      <c r="LL109" s="26"/>
      <c r="LM109" s="26"/>
      <c r="LN109" s="26"/>
      <c r="LO109" s="26"/>
      <c r="LP109" s="26"/>
      <c r="LQ109" s="26"/>
      <c r="LR109" s="26"/>
      <c r="LS109" s="26"/>
      <c r="LT109" s="26"/>
      <c r="LU109" s="26"/>
      <c r="LV109" s="26"/>
      <c r="LW109" s="26"/>
      <c r="LX109" s="26"/>
      <c r="LY109" s="26"/>
      <c r="LZ109" s="26"/>
      <c r="MA109" s="26"/>
      <c r="MB109" s="26"/>
      <c r="MC109" s="26"/>
      <c r="MD109" s="26"/>
      <c r="ME109" s="26"/>
      <c r="MF109" s="26"/>
      <c r="MG109" s="26"/>
      <c r="MH109" s="26"/>
      <c r="MI109" s="26"/>
      <c r="MJ109" s="26"/>
      <c r="MK109" s="26"/>
      <c r="ML109" s="26"/>
      <c r="MM109" s="26"/>
      <c r="MN109" s="26"/>
      <c r="MO109" s="26"/>
      <c r="MP109" s="26"/>
      <c r="MQ109" s="26"/>
      <c r="MR109" s="26"/>
      <c r="MS109" s="26"/>
      <c r="MT109" s="26"/>
      <c r="MU109" s="26"/>
      <c r="MV109" s="26"/>
      <c r="MW109" s="26"/>
      <c r="MX109" s="26"/>
      <c r="MY109" s="26"/>
      <c r="MZ109" s="26"/>
      <c r="NA109" s="26"/>
      <c r="NB109" s="26"/>
      <c r="NC109" s="26"/>
      <c r="ND109" s="26"/>
      <c r="NE109" s="26"/>
      <c r="NF109" s="26"/>
      <c r="NG109" s="26"/>
      <c r="NH109" s="26"/>
      <c r="NI109" s="26"/>
      <c r="NJ109" s="26"/>
      <c r="NK109" s="26"/>
      <c r="NL109" s="26"/>
      <c r="NM109" s="26"/>
      <c r="NN109" s="26"/>
      <c r="NO109" s="26"/>
      <c r="NP109" s="26"/>
      <c r="NQ109" s="26"/>
      <c r="NR109" s="26"/>
      <c r="NS109" s="26"/>
      <c r="NT109" s="26"/>
      <c r="NU109" s="26"/>
      <c r="NV109" s="26"/>
      <c r="NW109" s="26"/>
      <c r="NX109" s="26"/>
      <c r="NY109" s="26"/>
      <c r="NZ109" s="26"/>
      <c r="OA109" s="26"/>
      <c r="OB109" s="26"/>
      <c r="OC109" s="26"/>
      <c r="OD109" s="26"/>
      <c r="OE109" s="26"/>
      <c r="OF109" s="26"/>
      <c r="OG109" s="26"/>
      <c r="OH109" s="26"/>
      <c r="OI109" s="26"/>
      <c r="OJ109" s="26"/>
      <c r="OK109" s="26"/>
      <c r="OL109" s="26"/>
      <c r="OM109" s="26"/>
      <c r="ON109" s="26"/>
      <c r="OO109" s="26"/>
      <c r="OP109" s="26"/>
      <c r="OQ109" s="26"/>
      <c r="OR109" s="26"/>
      <c r="OS109" s="26"/>
      <c r="OT109" s="26"/>
      <c r="OU109" s="26"/>
      <c r="OV109" s="26"/>
      <c r="OW109" s="26"/>
      <c r="OX109" s="26"/>
      <c r="OY109" s="26"/>
      <c r="OZ109" s="26"/>
      <c r="PA109" s="26"/>
      <c r="PB109" s="26"/>
      <c r="PC109" s="26"/>
      <c r="PD109" s="26"/>
      <c r="PE109" s="26"/>
      <c r="PF109" s="26"/>
      <c r="PG109" s="26"/>
      <c r="PH109" s="26"/>
      <c r="PI109" s="26"/>
      <c r="PJ109" s="26"/>
      <c r="PK109" s="26"/>
      <c r="PL109" s="26"/>
      <c r="PM109" s="26"/>
      <c r="PN109" s="26"/>
      <c r="PO109" s="26"/>
      <c r="PP109" s="26"/>
      <c r="PQ109" s="26"/>
      <c r="PR109" s="26"/>
      <c r="PS109" s="26"/>
      <c r="PT109" s="26"/>
      <c r="PU109" s="26"/>
      <c r="PV109" s="26"/>
      <c r="PW109" s="26"/>
      <c r="PX109" s="26"/>
      <c r="PY109" s="26"/>
      <c r="PZ109" s="26"/>
      <c r="QA109" s="26"/>
      <c r="QB109" s="26"/>
      <c r="QC109" s="26"/>
      <c r="QD109" s="26"/>
      <c r="QE109" s="26"/>
      <c r="QF109" s="26"/>
      <c r="QG109" s="26"/>
      <c r="QH109" s="26"/>
      <c r="QI109" s="26"/>
      <c r="QJ109" s="26"/>
      <c r="QK109" s="26"/>
      <c r="QL109" s="26"/>
      <c r="QM109" s="26"/>
      <c r="QN109" s="26"/>
      <c r="QO109" s="26"/>
      <c r="QP109" s="26"/>
      <c r="QQ109" s="26"/>
      <c r="QR109" s="26"/>
      <c r="QS109" s="26"/>
      <c r="QT109" s="26"/>
      <c r="QU109" s="26"/>
      <c r="QV109" s="26"/>
      <c r="QW109" s="26"/>
      <c r="QX109" s="26"/>
      <c r="QY109" s="26"/>
      <c r="QZ109" s="26"/>
      <c r="RA109" s="26"/>
      <c r="RB109" s="26"/>
      <c r="RC109" s="26"/>
      <c r="RD109" s="26"/>
      <c r="RE109" s="26"/>
      <c r="RF109" s="26"/>
      <c r="RG109" s="26"/>
      <c r="RH109" s="26"/>
      <c r="RI109" s="26"/>
      <c r="RJ109" s="26"/>
      <c r="RK109" s="26"/>
      <c r="RL109" s="26"/>
      <c r="RM109" s="26"/>
      <c r="RN109" s="26"/>
      <c r="RO109" s="26"/>
      <c r="RP109" s="26"/>
      <c r="RQ109" s="26"/>
      <c r="RR109" s="26"/>
      <c r="RS109" s="26"/>
      <c r="RT109" s="26"/>
      <c r="RU109" s="26"/>
      <c r="RV109" s="26"/>
      <c r="RW109" s="26"/>
      <c r="RX109" s="26"/>
      <c r="RY109" s="26"/>
      <c r="RZ109" s="26"/>
      <c r="SA109" s="26"/>
      <c r="SB109" s="26"/>
      <c r="SC109" s="26"/>
      <c r="SD109" s="26"/>
      <c r="SE109" s="26"/>
      <c r="SF109" s="26"/>
      <c r="SG109" s="26"/>
      <c r="SH109" s="26"/>
      <c r="SI109" s="26"/>
      <c r="SJ109" s="26"/>
      <c r="SK109" s="26"/>
      <c r="SL109" s="26"/>
      <c r="SM109" s="26"/>
      <c r="SN109" s="26"/>
      <c r="SO109" s="26"/>
      <c r="SP109" s="26"/>
      <c r="SQ109" s="26"/>
      <c r="SR109" s="26"/>
      <c r="SS109" s="26"/>
      <c r="ST109" s="26"/>
      <c r="SU109" s="26"/>
      <c r="SV109" s="26"/>
      <c r="SW109" s="26"/>
      <c r="SX109" s="26"/>
      <c r="SY109" s="26"/>
      <c r="SZ109" s="26"/>
      <c r="TA109" s="26"/>
      <c r="TB109" s="26"/>
      <c r="TC109" s="26"/>
      <c r="TD109" s="26"/>
      <c r="TE109" s="26"/>
      <c r="TF109" s="26"/>
      <c r="TG109" s="26"/>
      <c r="TH109" s="26"/>
      <c r="TI109" s="26"/>
      <c r="TJ109" s="26"/>
      <c r="TK109" s="26"/>
      <c r="TL109" s="26"/>
      <c r="TM109" s="26"/>
      <c r="TN109" s="26"/>
      <c r="TO109" s="26"/>
      <c r="TP109" s="26"/>
      <c r="TQ109" s="26"/>
      <c r="TR109" s="26"/>
      <c r="TS109" s="26"/>
      <c r="TT109" s="26"/>
      <c r="TU109" s="26"/>
      <c r="TV109" s="26"/>
      <c r="TW109" s="26"/>
      <c r="TX109" s="26"/>
      <c r="TY109" s="26"/>
      <c r="TZ109" s="26"/>
      <c r="UA109" s="26"/>
      <c r="UB109" s="26"/>
      <c r="UC109" s="26"/>
      <c r="UD109" s="26"/>
      <c r="UE109" s="26"/>
      <c r="UF109" s="26"/>
      <c r="UG109" s="26"/>
      <c r="UH109" s="26"/>
      <c r="UI109" s="26"/>
      <c r="UJ109" s="26"/>
      <c r="UK109" s="26"/>
      <c r="UL109" s="26"/>
      <c r="UM109" s="26"/>
      <c r="UN109" s="26"/>
      <c r="UO109" s="26"/>
      <c r="UP109" s="26"/>
      <c r="UQ109" s="26"/>
      <c r="UR109" s="26"/>
      <c r="US109" s="26"/>
      <c r="UT109" s="26"/>
      <c r="UU109" s="26"/>
      <c r="UV109" s="26"/>
      <c r="UW109" s="26"/>
      <c r="UX109" s="26"/>
      <c r="UY109" s="26"/>
      <c r="UZ109" s="26"/>
      <c r="VA109" s="26"/>
      <c r="VB109" s="26"/>
      <c r="VC109" s="26"/>
      <c r="VD109" s="26"/>
      <c r="VE109" s="26"/>
      <c r="VF109" s="26"/>
      <c r="VG109" s="26"/>
      <c r="VH109" s="26"/>
      <c r="VI109" s="26"/>
      <c r="VJ109" s="26"/>
      <c r="VK109" s="26"/>
      <c r="VL109" s="26"/>
      <c r="VM109" s="26"/>
      <c r="VN109" s="26"/>
      <c r="VO109" s="26"/>
      <c r="VP109" s="26"/>
      <c r="VQ109" s="26"/>
      <c r="VR109" s="26"/>
      <c r="VS109" s="26"/>
      <c r="VT109" s="26"/>
      <c r="VU109" s="26"/>
      <c r="VV109" s="26"/>
      <c r="VW109" s="26"/>
      <c r="VX109" s="26"/>
      <c r="VY109" s="26"/>
      <c r="VZ109" s="26"/>
      <c r="WA109" s="26"/>
      <c r="WB109" s="26"/>
      <c r="WC109" s="26"/>
      <c r="WD109" s="26"/>
    </row>
    <row r="110" spans="1:602" s="49" customFormat="1" ht="334.8" customHeight="1" x14ac:dyDescent="0.25">
      <c r="A110" s="24" t="s">
        <v>124</v>
      </c>
      <c r="B110" s="140" t="s">
        <v>265</v>
      </c>
      <c r="C110" s="140" t="s">
        <v>261</v>
      </c>
      <c r="D110" s="140" t="s">
        <v>680</v>
      </c>
      <c r="E110" s="111" t="s">
        <v>224</v>
      </c>
      <c r="F110" s="111" t="s">
        <v>22</v>
      </c>
      <c r="G110" s="105" t="s">
        <v>22</v>
      </c>
      <c r="H110" s="208"/>
      <c r="I110" s="208"/>
      <c r="J110" s="216" t="s">
        <v>856</v>
      </c>
      <c r="K110" s="262" t="s">
        <v>870</v>
      </c>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c r="IW110" s="26"/>
      <c r="IX110" s="26"/>
      <c r="IY110" s="26"/>
      <c r="IZ110" s="26"/>
      <c r="JA110" s="26"/>
      <c r="JB110" s="26"/>
      <c r="JC110" s="26"/>
      <c r="JD110" s="26"/>
      <c r="JE110" s="26"/>
      <c r="JF110" s="26"/>
      <c r="JG110" s="26"/>
      <c r="JH110" s="26"/>
      <c r="JI110" s="26"/>
      <c r="JJ110" s="26"/>
      <c r="JK110" s="26"/>
      <c r="JL110" s="26"/>
      <c r="JM110" s="26"/>
      <c r="JN110" s="26"/>
      <c r="JO110" s="26"/>
      <c r="JP110" s="26"/>
      <c r="JQ110" s="26"/>
      <c r="JR110" s="26"/>
      <c r="JS110" s="26"/>
      <c r="JT110" s="26"/>
      <c r="JU110" s="26"/>
      <c r="JV110" s="26"/>
      <c r="JW110" s="26"/>
      <c r="JX110" s="26"/>
      <c r="JY110" s="26"/>
      <c r="JZ110" s="26"/>
      <c r="KA110" s="26"/>
      <c r="KB110" s="26"/>
      <c r="KC110" s="26"/>
      <c r="KD110" s="26"/>
      <c r="KE110" s="26"/>
      <c r="KF110" s="26"/>
      <c r="KG110" s="26"/>
      <c r="KH110" s="26"/>
      <c r="KI110" s="26"/>
      <c r="KJ110" s="26"/>
      <c r="KK110" s="26"/>
      <c r="KL110" s="26"/>
      <c r="KM110" s="26"/>
      <c r="KN110" s="26"/>
      <c r="KO110" s="26"/>
      <c r="KP110" s="26"/>
      <c r="KQ110" s="26"/>
      <c r="KR110" s="26"/>
      <c r="KS110" s="26"/>
      <c r="KT110" s="26"/>
      <c r="KU110" s="26"/>
      <c r="KV110" s="26"/>
      <c r="KW110" s="26"/>
      <c r="KX110" s="26"/>
      <c r="KY110" s="26"/>
      <c r="KZ110" s="26"/>
      <c r="LA110" s="26"/>
      <c r="LB110" s="26"/>
      <c r="LC110" s="26"/>
      <c r="LD110" s="26"/>
      <c r="LE110" s="26"/>
      <c r="LF110" s="26"/>
      <c r="LG110" s="26"/>
      <c r="LH110" s="26"/>
      <c r="LI110" s="26"/>
      <c r="LJ110" s="26"/>
      <c r="LK110" s="26"/>
      <c r="LL110" s="26"/>
      <c r="LM110" s="26"/>
      <c r="LN110" s="26"/>
      <c r="LO110" s="26"/>
      <c r="LP110" s="26"/>
      <c r="LQ110" s="26"/>
      <c r="LR110" s="26"/>
      <c r="LS110" s="26"/>
      <c r="LT110" s="26"/>
      <c r="LU110" s="26"/>
      <c r="LV110" s="26"/>
      <c r="LW110" s="26"/>
      <c r="LX110" s="26"/>
      <c r="LY110" s="26"/>
      <c r="LZ110" s="26"/>
      <c r="MA110" s="26"/>
      <c r="MB110" s="26"/>
      <c r="MC110" s="26"/>
      <c r="MD110" s="26"/>
      <c r="ME110" s="26"/>
      <c r="MF110" s="26"/>
      <c r="MG110" s="26"/>
      <c r="MH110" s="26"/>
      <c r="MI110" s="26"/>
      <c r="MJ110" s="26"/>
      <c r="MK110" s="26"/>
      <c r="ML110" s="26"/>
      <c r="MM110" s="26"/>
      <c r="MN110" s="26"/>
      <c r="MO110" s="26"/>
      <c r="MP110" s="26"/>
      <c r="MQ110" s="26"/>
      <c r="MR110" s="26"/>
      <c r="MS110" s="26"/>
      <c r="MT110" s="26"/>
      <c r="MU110" s="26"/>
      <c r="MV110" s="26"/>
      <c r="MW110" s="26"/>
      <c r="MX110" s="26"/>
      <c r="MY110" s="26"/>
      <c r="MZ110" s="26"/>
      <c r="NA110" s="26"/>
      <c r="NB110" s="26"/>
      <c r="NC110" s="26"/>
      <c r="ND110" s="26"/>
      <c r="NE110" s="26"/>
      <c r="NF110" s="26"/>
      <c r="NG110" s="26"/>
      <c r="NH110" s="26"/>
      <c r="NI110" s="26"/>
      <c r="NJ110" s="26"/>
      <c r="NK110" s="26"/>
      <c r="NL110" s="26"/>
      <c r="NM110" s="26"/>
      <c r="NN110" s="26"/>
      <c r="NO110" s="26"/>
      <c r="NP110" s="26"/>
      <c r="NQ110" s="26"/>
      <c r="NR110" s="26"/>
      <c r="NS110" s="26"/>
      <c r="NT110" s="26"/>
      <c r="NU110" s="26"/>
      <c r="NV110" s="26"/>
      <c r="NW110" s="26"/>
      <c r="NX110" s="26"/>
      <c r="NY110" s="26"/>
      <c r="NZ110" s="26"/>
      <c r="OA110" s="26"/>
      <c r="OB110" s="26"/>
      <c r="OC110" s="26"/>
      <c r="OD110" s="26"/>
      <c r="OE110" s="26"/>
      <c r="OF110" s="26"/>
      <c r="OG110" s="26"/>
      <c r="OH110" s="26"/>
      <c r="OI110" s="26"/>
      <c r="OJ110" s="26"/>
      <c r="OK110" s="26"/>
      <c r="OL110" s="26"/>
      <c r="OM110" s="26"/>
      <c r="ON110" s="26"/>
      <c r="OO110" s="26"/>
      <c r="OP110" s="26"/>
      <c r="OQ110" s="26"/>
      <c r="OR110" s="26"/>
      <c r="OS110" s="26"/>
      <c r="OT110" s="26"/>
      <c r="OU110" s="26"/>
      <c r="OV110" s="26"/>
      <c r="OW110" s="26"/>
      <c r="OX110" s="26"/>
      <c r="OY110" s="26"/>
      <c r="OZ110" s="26"/>
      <c r="PA110" s="26"/>
      <c r="PB110" s="26"/>
      <c r="PC110" s="26"/>
      <c r="PD110" s="26"/>
      <c r="PE110" s="26"/>
      <c r="PF110" s="26"/>
      <c r="PG110" s="26"/>
      <c r="PH110" s="26"/>
      <c r="PI110" s="26"/>
      <c r="PJ110" s="26"/>
      <c r="PK110" s="26"/>
      <c r="PL110" s="26"/>
      <c r="PM110" s="26"/>
      <c r="PN110" s="26"/>
      <c r="PO110" s="26"/>
      <c r="PP110" s="26"/>
      <c r="PQ110" s="26"/>
      <c r="PR110" s="26"/>
      <c r="PS110" s="26"/>
      <c r="PT110" s="26"/>
      <c r="PU110" s="26"/>
      <c r="PV110" s="26"/>
      <c r="PW110" s="26"/>
      <c r="PX110" s="26"/>
      <c r="PY110" s="26"/>
      <c r="PZ110" s="26"/>
      <c r="QA110" s="26"/>
      <c r="QB110" s="26"/>
      <c r="QC110" s="26"/>
      <c r="QD110" s="26"/>
      <c r="QE110" s="26"/>
      <c r="QF110" s="26"/>
      <c r="QG110" s="26"/>
      <c r="QH110" s="26"/>
      <c r="QI110" s="26"/>
      <c r="QJ110" s="26"/>
      <c r="QK110" s="26"/>
      <c r="QL110" s="26"/>
      <c r="QM110" s="26"/>
      <c r="QN110" s="26"/>
      <c r="QO110" s="26"/>
      <c r="QP110" s="26"/>
      <c r="QQ110" s="26"/>
      <c r="QR110" s="26"/>
      <c r="QS110" s="26"/>
      <c r="QT110" s="26"/>
      <c r="QU110" s="26"/>
      <c r="QV110" s="26"/>
      <c r="QW110" s="26"/>
      <c r="QX110" s="26"/>
      <c r="QY110" s="26"/>
      <c r="QZ110" s="26"/>
      <c r="RA110" s="26"/>
      <c r="RB110" s="26"/>
      <c r="RC110" s="26"/>
      <c r="RD110" s="26"/>
      <c r="RE110" s="26"/>
      <c r="RF110" s="26"/>
      <c r="RG110" s="26"/>
      <c r="RH110" s="26"/>
      <c r="RI110" s="26"/>
      <c r="RJ110" s="26"/>
      <c r="RK110" s="26"/>
      <c r="RL110" s="26"/>
      <c r="RM110" s="26"/>
      <c r="RN110" s="26"/>
      <c r="RO110" s="26"/>
      <c r="RP110" s="26"/>
      <c r="RQ110" s="26"/>
      <c r="RR110" s="26"/>
      <c r="RS110" s="26"/>
      <c r="RT110" s="26"/>
      <c r="RU110" s="26"/>
      <c r="RV110" s="26"/>
      <c r="RW110" s="26"/>
      <c r="RX110" s="26"/>
      <c r="RY110" s="26"/>
      <c r="RZ110" s="26"/>
      <c r="SA110" s="26"/>
      <c r="SB110" s="26"/>
      <c r="SC110" s="26"/>
      <c r="SD110" s="26"/>
      <c r="SE110" s="26"/>
      <c r="SF110" s="26"/>
      <c r="SG110" s="26"/>
      <c r="SH110" s="26"/>
      <c r="SI110" s="26"/>
      <c r="SJ110" s="26"/>
      <c r="SK110" s="26"/>
      <c r="SL110" s="26"/>
      <c r="SM110" s="26"/>
      <c r="SN110" s="26"/>
      <c r="SO110" s="26"/>
      <c r="SP110" s="26"/>
      <c r="SQ110" s="26"/>
      <c r="SR110" s="26"/>
      <c r="SS110" s="26"/>
      <c r="ST110" s="26"/>
      <c r="SU110" s="26"/>
      <c r="SV110" s="26"/>
      <c r="SW110" s="26"/>
      <c r="SX110" s="26"/>
      <c r="SY110" s="26"/>
      <c r="SZ110" s="26"/>
      <c r="TA110" s="26"/>
      <c r="TB110" s="26"/>
      <c r="TC110" s="26"/>
      <c r="TD110" s="26"/>
      <c r="TE110" s="26"/>
      <c r="TF110" s="26"/>
      <c r="TG110" s="26"/>
      <c r="TH110" s="26"/>
      <c r="TI110" s="26"/>
      <c r="TJ110" s="26"/>
      <c r="TK110" s="26"/>
      <c r="TL110" s="26"/>
      <c r="TM110" s="26"/>
      <c r="TN110" s="26"/>
      <c r="TO110" s="26"/>
      <c r="TP110" s="26"/>
      <c r="TQ110" s="26"/>
      <c r="TR110" s="26"/>
      <c r="TS110" s="26"/>
      <c r="TT110" s="26"/>
      <c r="TU110" s="26"/>
      <c r="TV110" s="26"/>
      <c r="TW110" s="26"/>
      <c r="TX110" s="26"/>
      <c r="TY110" s="26"/>
      <c r="TZ110" s="26"/>
      <c r="UA110" s="26"/>
      <c r="UB110" s="26"/>
      <c r="UC110" s="26"/>
      <c r="UD110" s="26"/>
      <c r="UE110" s="26"/>
      <c r="UF110" s="26"/>
      <c r="UG110" s="26"/>
      <c r="UH110" s="26"/>
      <c r="UI110" s="26"/>
      <c r="UJ110" s="26"/>
      <c r="UK110" s="26"/>
      <c r="UL110" s="26"/>
      <c r="UM110" s="26"/>
      <c r="UN110" s="26"/>
      <c r="UO110" s="26"/>
      <c r="UP110" s="26"/>
      <c r="UQ110" s="26"/>
      <c r="UR110" s="26"/>
      <c r="US110" s="26"/>
      <c r="UT110" s="26"/>
      <c r="UU110" s="26"/>
      <c r="UV110" s="26"/>
      <c r="UW110" s="26"/>
      <c r="UX110" s="26"/>
      <c r="UY110" s="26"/>
      <c r="UZ110" s="26"/>
      <c r="VA110" s="26"/>
      <c r="VB110" s="26"/>
      <c r="VC110" s="26"/>
      <c r="VD110" s="26"/>
      <c r="VE110" s="26"/>
      <c r="VF110" s="26"/>
      <c r="VG110" s="26"/>
      <c r="VH110" s="26"/>
      <c r="VI110" s="26"/>
      <c r="VJ110" s="26"/>
      <c r="VK110" s="26"/>
      <c r="VL110" s="26"/>
      <c r="VM110" s="26"/>
      <c r="VN110" s="26"/>
      <c r="VO110" s="26"/>
      <c r="VP110" s="26"/>
      <c r="VQ110" s="26"/>
      <c r="VR110" s="26"/>
      <c r="VS110" s="26"/>
      <c r="VT110" s="26"/>
      <c r="VU110" s="26"/>
      <c r="VV110" s="26"/>
      <c r="VW110" s="26"/>
      <c r="VX110" s="26"/>
      <c r="VY110" s="26"/>
      <c r="VZ110" s="26"/>
      <c r="WA110" s="26"/>
      <c r="WB110" s="26"/>
      <c r="WC110" s="26"/>
      <c r="WD110" s="26"/>
    </row>
    <row r="111" spans="1:602" s="26" customFormat="1" ht="184.8" x14ac:dyDescent="0.25">
      <c r="A111" s="28" t="s">
        <v>124</v>
      </c>
      <c r="B111" s="220" t="s">
        <v>22</v>
      </c>
      <c r="C111" s="220" t="s">
        <v>216</v>
      </c>
      <c r="D111" s="220" t="s">
        <v>684</v>
      </c>
      <c r="E111" s="221" t="s">
        <v>224</v>
      </c>
      <c r="F111" s="212" t="s">
        <v>22</v>
      </c>
      <c r="G111" s="213" t="s">
        <v>22</v>
      </c>
      <c r="H111" s="222"/>
      <c r="I111" s="222"/>
      <c r="J111" s="223" t="s">
        <v>857</v>
      </c>
      <c r="K111" s="263" t="s">
        <v>858</v>
      </c>
    </row>
    <row r="112" spans="1:602" s="26" customFormat="1" ht="81" customHeight="1" x14ac:dyDescent="0.25">
      <c r="A112" s="27" t="s">
        <v>124</v>
      </c>
      <c r="B112" s="142" t="s">
        <v>266</v>
      </c>
      <c r="C112" s="142" t="s">
        <v>37</v>
      </c>
      <c r="D112" s="142" t="s">
        <v>686</v>
      </c>
      <c r="E112" s="113" t="s">
        <v>267</v>
      </c>
      <c r="F112" s="283" t="s">
        <v>127</v>
      </c>
      <c r="G112" s="285" t="s">
        <v>268</v>
      </c>
      <c r="H112" s="209"/>
      <c r="I112" s="209"/>
      <c r="J112" s="325" t="s">
        <v>864</v>
      </c>
      <c r="K112" s="339" t="s">
        <v>865</v>
      </c>
    </row>
    <row r="113" spans="1:602" ht="81" customHeight="1" x14ac:dyDescent="0.25">
      <c r="A113" s="24" t="s">
        <v>124</v>
      </c>
      <c r="B113" s="313" t="s">
        <v>269</v>
      </c>
      <c r="C113" s="141" t="s">
        <v>222</v>
      </c>
      <c r="D113" s="140" t="s">
        <v>687</v>
      </c>
      <c r="E113" s="219" t="s">
        <v>776</v>
      </c>
      <c r="F113" s="284"/>
      <c r="G113" s="286"/>
      <c r="H113" s="73"/>
      <c r="I113" s="302"/>
      <c r="J113" s="325"/>
      <c r="K113" s="339"/>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c r="IU113" s="26"/>
      <c r="IV113" s="26"/>
      <c r="IW113" s="26"/>
      <c r="IX113" s="26"/>
      <c r="IY113" s="26"/>
      <c r="IZ113" s="26"/>
      <c r="JA113" s="26"/>
      <c r="JB113" s="26"/>
      <c r="JC113" s="26"/>
      <c r="JD113" s="26"/>
      <c r="JE113" s="26"/>
      <c r="JF113" s="26"/>
      <c r="JG113" s="26"/>
      <c r="JH113" s="26"/>
      <c r="JI113" s="26"/>
      <c r="JJ113" s="26"/>
      <c r="JK113" s="26"/>
      <c r="JL113" s="26"/>
      <c r="JM113" s="26"/>
      <c r="JN113" s="26"/>
      <c r="JO113" s="26"/>
      <c r="JP113" s="26"/>
      <c r="JQ113" s="26"/>
      <c r="JR113" s="26"/>
      <c r="JS113" s="26"/>
      <c r="JT113" s="26"/>
      <c r="JU113" s="26"/>
      <c r="JV113" s="26"/>
      <c r="JW113" s="26"/>
      <c r="JX113" s="26"/>
      <c r="JY113" s="26"/>
      <c r="JZ113" s="26"/>
      <c r="KA113" s="26"/>
      <c r="KB113" s="26"/>
      <c r="KC113" s="26"/>
      <c r="KD113" s="26"/>
      <c r="KE113" s="26"/>
      <c r="KF113" s="26"/>
      <c r="KG113" s="26"/>
      <c r="KH113" s="26"/>
      <c r="KI113" s="26"/>
      <c r="KJ113" s="26"/>
      <c r="KK113" s="26"/>
      <c r="KL113" s="26"/>
      <c r="KM113" s="26"/>
      <c r="KN113" s="26"/>
      <c r="KO113" s="26"/>
      <c r="KP113" s="26"/>
      <c r="KQ113" s="26"/>
      <c r="KR113" s="26"/>
      <c r="KS113" s="26"/>
      <c r="KT113" s="26"/>
      <c r="KU113" s="26"/>
      <c r="KV113" s="26"/>
      <c r="KW113" s="26"/>
      <c r="KX113" s="26"/>
      <c r="KY113" s="26"/>
      <c r="KZ113" s="26"/>
      <c r="LA113" s="26"/>
      <c r="LB113" s="26"/>
      <c r="LC113" s="26"/>
      <c r="LD113" s="26"/>
      <c r="LE113" s="26"/>
      <c r="LF113" s="26"/>
      <c r="LG113" s="26"/>
      <c r="LH113" s="26"/>
      <c r="LI113" s="26"/>
      <c r="LJ113" s="26"/>
      <c r="LK113" s="26"/>
      <c r="LL113" s="26"/>
      <c r="LM113" s="26"/>
      <c r="LN113" s="26"/>
      <c r="LO113" s="26"/>
      <c r="LP113" s="26"/>
      <c r="LQ113" s="26"/>
      <c r="LR113" s="26"/>
      <c r="LS113" s="26"/>
      <c r="LT113" s="26"/>
      <c r="LU113" s="26"/>
      <c r="LV113" s="26"/>
      <c r="LW113" s="26"/>
      <c r="LX113" s="26"/>
      <c r="LY113" s="26"/>
      <c r="LZ113" s="26"/>
      <c r="MA113" s="26"/>
      <c r="MB113" s="26"/>
      <c r="MC113" s="26"/>
      <c r="MD113" s="26"/>
      <c r="ME113" s="26"/>
      <c r="MF113" s="26"/>
      <c r="MG113" s="26"/>
      <c r="MH113" s="26"/>
      <c r="MI113" s="26"/>
      <c r="MJ113" s="26"/>
      <c r="MK113" s="26"/>
      <c r="ML113" s="26"/>
      <c r="MM113" s="26"/>
      <c r="MN113" s="26"/>
      <c r="MO113" s="26"/>
      <c r="MP113" s="26"/>
      <c r="MQ113" s="26"/>
      <c r="MR113" s="26"/>
      <c r="MS113" s="26"/>
      <c r="MT113" s="26"/>
      <c r="MU113" s="26"/>
      <c r="MV113" s="26"/>
      <c r="MW113" s="26"/>
      <c r="MX113" s="26"/>
      <c r="MY113" s="26"/>
      <c r="MZ113" s="26"/>
      <c r="NA113" s="26"/>
      <c r="NB113" s="26"/>
      <c r="NC113" s="26"/>
      <c r="ND113" s="26"/>
      <c r="NE113" s="26"/>
      <c r="NF113" s="26"/>
      <c r="NG113" s="26"/>
      <c r="NH113" s="26"/>
      <c r="NI113" s="26"/>
      <c r="NJ113" s="26"/>
      <c r="NK113" s="26"/>
      <c r="NL113" s="26"/>
      <c r="NM113" s="26"/>
      <c r="NN113" s="26"/>
      <c r="NO113" s="26"/>
      <c r="NP113" s="26"/>
      <c r="NQ113" s="26"/>
      <c r="NR113" s="26"/>
      <c r="NS113" s="26"/>
      <c r="NT113" s="26"/>
      <c r="NU113" s="26"/>
      <c r="NV113" s="26"/>
      <c r="NW113" s="26"/>
      <c r="NX113" s="26"/>
      <c r="NY113" s="26"/>
      <c r="NZ113" s="26"/>
      <c r="OA113" s="26"/>
      <c r="OB113" s="26"/>
      <c r="OC113" s="26"/>
      <c r="OD113" s="26"/>
      <c r="OE113" s="26"/>
      <c r="OF113" s="26"/>
      <c r="OG113" s="26"/>
      <c r="OH113" s="26"/>
      <c r="OI113" s="26"/>
      <c r="OJ113" s="26"/>
      <c r="OK113" s="26"/>
      <c r="OL113" s="26"/>
      <c r="OM113" s="26"/>
      <c r="ON113" s="26"/>
      <c r="OO113" s="26"/>
      <c r="OP113" s="26"/>
      <c r="OQ113" s="26"/>
      <c r="OR113" s="26"/>
      <c r="OS113" s="26"/>
      <c r="OT113" s="26"/>
      <c r="OU113" s="26"/>
      <c r="OV113" s="26"/>
      <c r="OW113" s="26"/>
      <c r="OX113" s="26"/>
      <c r="OY113" s="26"/>
      <c r="OZ113" s="26"/>
      <c r="PA113" s="26"/>
      <c r="PB113" s="26"/>
      <c r="PC113" s="26"/>
      <c r="PD113" s="26"/>
      <c r="PE113" s="26"/>
      <c r="PF113" s="26"/>
      <c r="PG113" s="26"/>
      <c r="PH113" s="26"/>
      <c r="PI113" s="26"/>
      <c r="PJ113" s="26"/>
      <c r="PK113" s="26"/>
      <c r="PL113" s="26"/>
      <c r="PM113" s="26"/>
      <c r="PN113" s="26"/>
      <c r="PO113" s="26"/>
      <c r="PP113" s="26"/>
      <c r="PQ113" s="26"/>
      <c r="PR113" s="26"/>
      <c r="PS113" s="26"/>
      <c r="PT113" s="26"/>
      <c r="PU113" s="26"/>
      <c r="PV113" s="26"/>
      <c r="PW113" s="26"/>
      <c r="PX113" s="26"/>
      <c r="PY113" s="26"/>
      <c r="PZ113" s="26"/>
      <c r="QA113" s="26"/>
      <c r="QB113" s="26"/>
      <c r="QC113" s="26"/>
      <c r="QD113" s="26"/>
      <c r="QE113" s="26"/>
      <c r="QF113" s="26"/>
      <c r="QG113" s="26"/>
      <c r="QH113" s="26"/>
      <c r="QI113" s="26"/>
      <c r="QJ113" s="26"/>
      <c r="QK113" s="26"/>
      <c r="QL113" s="26"/>
      <c r="QM113" s="26"/>
      <c r="QN113" s="26"/>
      <c r="QO113" s="26"/>
      <c r="QP113" s="26"/>
      <c r="QQ113" s="26"/>
      <c r="QR113" s="26"/>
      <c r="QS113" s="26"/>
      <c r="QT113" s="26"/>
      <c r="QU113" s="26"/>
      <c r="QV113" s="26"/>
      <c r="QW113" s="26"/>
      <c r="QX113" s="26"/>
      <c r="QY113" s="26"/>
      <c r="QZ113" s="26"/>
      <c r="RA113" s="26"/>
      <c r="RB113" s="26"/>
      <c r="RC113" s="26"/>
      <c r="RD113" s="26"/>
      <c r="RE113" s="26"/>
      <c r="RF113" s="26"/>
      <c r="RG113" s="26"/>
      <c r="RH113" s="26"/>
      <c r="RI113" s="26"/>
      <c r="RJ113" s="26"/>
      <c r="RK113" s="26"/>
      <c r="RL113" s="26"/>
      <c r="RM113" s="26"/>
      <c r="RN113" s="26"/>
      <c r="RO113" s="26"/>
      <c r="RP113" s="26"/>
      <c r="RQ113" s="26"/>
      <c r="RR113" s="26"/>
      <c r="RS113" s="26"/>
      <c r="RT113" s="26"/>
      <c r="RU113" s="26"/>
      <c r="RV113" s="26"/>
      <c r="RW113" s="26"/>
      <c r="RX113" s="26"/>
      <c r="RY113" s="26"/>
      <c r="RZ113" s="26"/>
      <c r="SA113" s="26"/>
      <c r="SB113" s="26"/>
      <c r="SC113" s="26"/>
      <c r="SD113" s="26"/>
      <c r="SE113" s="26"/>
      <c r="SF113" s="26"/>
      <c r="SG113" s="26"/>
      <c r="SH113" s="26"/>
      <c r="SI113" s="26"/>
      <c r="SJ113" s="26"/>
      <c r="SK113" s="26"/>
      <c r="SL113" s="26"/>
      <c r="SM113" s="26"/>
      <c r="SN113" s="26"/>
      <c r="SO113" s="26"/>
      <c r="SP113" s="26"/>
      <c r="SQ113" s="26"/>
      <c r="SR113" s="26"/>
      <c r="SS113" s="26"/>
      <c r="ST113" s="26"/>
      <c r="SU113" s="26"/>
      <c r="SV113" s="26"/>
      <c r="SW113" s="26"/>
      <c r="SX113" s="26"/>
      <c r="SY113" s="26"/>
      <c r="SZ113" s="26"/>
      <c r="TA113" s="26"/>
      <c r="TB113" s="26"/>
      <c r="TC113" s="26"/>
      <c r="TD113" s="26"/>
      <c r="TE113" s="26"/>
      <c r="TF113" s="26"/>
      <c r="TG113" s="26"/>
      <c r="TH113" s="26"/>
      <c r="TI113" s="26"/>
      <c r="TJ113" s="26"/>
      <c r="TK113" s="26"/>
      <c r="TL113" s="26"/>
      <c r="TM113" s="26"/>
      <c r="TN113" s="26"/>
      <c r="TO113" s="26"/>
      <c r="TP113" s="26"/>
      <c r="TQ113" s="26"/>
      <c r="TR113" s="26"/>
      <c r="TS113" s="26"/>
      <c r="TT113" s="26"/>
      <c r="TU113" s="26"/>
      <c r="TV113" s="26"/>
      <c r="TW113" s="26"/>
      <c r="TX113" s="26"/>
      <c r="TY113" s="26"/>
      <c r="TZ113" s="26"/>
      <c r="UA113" s="26"/>
      <c r="UB113" s="26"/>
      <c r="UC113" s="26"/>
      <c r="UD113" s="26"/>
      <c r="UE113" s="26"/>
      <c r="UF113" s="26"/>
      <c r="UG113" s="26"/>
      <c r="UH113" s="26"/>
      <c r="UI113" s="26"/>
      <c r="UJ113" s="26"/>
      <c r="UK113" s="26"/>
      <c r="UL113" s="26"/>
      <c r="UM113" s="26"/>
      <c r="UN113" s="26"/>
      <c r="UO113" s="26"/>
      <c r="UP113" s="26"/>
      <c r="UQ113" s="26"/>
      <c r="UR113" s="26"/>
      <c r="US113" s="26"/>
      <c r="UT113" s="26"/>
      <c r="UU113" s="26"/>
      <c r="UV113" s="26"/>
      <c r="UW113" s="26"/>
      <c r="UX113" s="26"/>
      <c r="UY113" s="26"/>
      <c r="UZ113" s="26"/>
      <c r="VA113" s="26"/>
      <c r="VB113" s="26"/>
      <c r="VC113" s="26"/>
      <c r="VD113" s="26"/>
      <c r="VE113" s="26"/>
      <c r="VF113" s="26"/>
      <c r="VG113" s="26"/>
      <c r="VH113" s="26"/>
      <c r="VI113" s="26"/>
      <c r="VJ113" s="26"/>
      <c r="VK113" s="26"/>
      <c r="VL113" s="26"/>
      <c r="VM113" s="26"/>
      <c r="VN113" s="26"/>
      <c r="VO113" s="26"/>
      <c r="VP113" s="26"/>
      <c r="VQ113" s="26"/>
      <c r="VR113" s="26"/>
      <c r="VS113" s="26"/>
      <c r="VT113" s="26"/>
      <c r="VU113" s="26"/>
      <c r="VV113" s="26"/>
      <c r="VW113" s="26"/>
      <c r="VX113" s="26"/>
      <c r="VY113" s="26"/>
      <c r="VZ113" s="26"/>
      <c r="WA113" s="26"/>
      <c r="WB113" s="26"/>
      <c r="WC113" s="26"/>
      <c r="WD113" s="26"/>
    </row>
    <row r="114" spans="1:602" ht="81" customHeight="1" x14ac:dyDescent="0.25">
      <c r="A114" s="24" t="s">
        <v>124</v>
      </c>
      <c r="B114" s="300"/>
      <c r="C114" s="123" t="s">
        <v>766</v>
      </c>
      <c r="D114" s="141" t="s">
        <v>688</v>
      </c>
      <c r="E114" s="190" t="s">
        <v>869</v>
      </c>
      <c r="F114" s="112" t="s">
        <v>270</v>
      </c>
      <c r="G114" s="98" t="s">
        <v>131</v>
      </c>
      <c r="H114" s="73"/>
      <c r="I114" s="303"/>
      <c r="J114" s="325"/>
      <c r="K114" s="339"/>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c r="IU114" s="26"/>
      <c r="IV114" s="26"/>
      <c r="IW114" s="26"/>
      <c r="IX114" s="26"/>
      <c r="IY114" s="26"/>
      <c r="IZ114" s="26"/>
      <c r="JA114" s="26"/>
      <c r="JB114" s="26"/>
      <c r="JC114" s="26"/>
      <c r="JD114" s="26"/>
      <c r="JE114" s="26"/>
      <c r="JF114" s="26"/>
      <c r="JG114" s="26"/>
      <c r="JH114" s="26"/>
      <c r="JI114" s="26"/>
      <c r="JJ114" s="26"/>
      <c r="JK114" s="26"/>
      <c r="JL114" s="26"/>
      <c r="JM114" s="26"/>
      <c r="JN114" s="26"/>
      <c r="JO114" s="26"/>
      <c r="JP114" s="26"/>
      <c r="JQ114" s="26"/>
      <c r="JR114" s="26"/>
      <c r="JS114" s="26"/>
      <c r="JT114" s="26"/>
      <c r="JU114" s="26"/>
      <c r="JV114" s="26"/>
      <c r="JW114" s="26"/>
      <c r="JX114" s="26"/>
      <c r="JY114" s="26"/>
      <c r="JZ114" s="26"/>
      <c r="KA114" s="26"/>
      <c r="KB114" s="26"/>
      <c r="KC114" s="26"/>
      <c r="KD114" s="26"/>
      <c r="KE114" s="26"/>
      <c r="KF114" s="26"/>
      <c r="KG114" s="26"/>
      <c r="KH114" s="26"/>
      <c r="KI114" s="26"/>
      <c r="KJ114" s="26"/>
      <c r="KK114" s="26"/>
      <c r="KL114" s="26"/>
      <c r="KM114" s="26"/>
      <c r="KN114" s="26"/>
      <c r="KO114" s="26"/>
      <c r="KP114" s="26"/>
      <c r="KQ114" s="26"/>
      <c r="KR114" s="26"/>
      <c r="KS114" s="26"/>
      <c r="KT114" s="26"/>
      <c r="KU114" s="26"/>
      <c r="KV114" s="26"/>
      <c r="KW114" s="26"/>
      <c r="KX114" s="26"/>
      <c r="KY114" s="26"/>
      <c r="KZ114" s="26"/>
      <c r="LA114" s="26"/>
      <c r="LB114" s="26"/>
      <c r="LC114" s="26"/>
      <c r="LD114" s="26"/>
      <c r="LE114" s="26"/>
      <c r="LF114" s="26"/>
      <c r="LG114" s="26"/>
      <c r="LH114" s="26"/>
      <c r="LI114" s="26"/>
      <c r="LJ114" s="26"/>
      <c r="LK114" s="26"/>
      <c r="LL114" s="26"/>
      <c r="LM114" s="26"/>
      <c r="LN114" s="26"/>
      <c r="LO114" s="26"/>
      <c r="LP114" s="26"/>
      <c r="LQ114" s="26"/>
      <c r="LR114" s="26"/>
      <c r="LS114" s="26"/>
      <c r="LT114" s="26"/>
      <c r="LU114" s="26"/>
      <c r="LV114" s="26"/>
      <c r="LW114" s="26"/>
      <c r="LX114" s="26"/>
      <c r="LY114" s="26"/>
      <c r="LZ114" s="26"/>
      <c r="MA114" s="26"/>
      <c r="MB114" s="26"/>
      <c r="MC114" s="26"/>
      <c r="MD114" s="26"/>
      <c r="ME114" s="26"/>
      <c r="MF114" s="26"/>
      <c r="MG114" s="26"/>
      <c r="MH114" s="26"/>
      <c r="MI114" s="26"/>
      <c r="MJ114" s="26"/>
      <c r="MK114" s="26"/>
      <c r="ML114" s="26"/>
      <c r="MM114" s="26"/>
      <c r="MN114" s="26"/>
      <c r="MO114" s="26"/>
      <c r="MP114" s="26"/>
      <c r="MQ114" s="26"/>
      <c r="MR114" s="26"/>
      <c r="MS114" s="26"/>
      <c r="MT114" s="26"/>
      <c r="MU114" s="26"/>
      <c r="MV114" s="26"/>
      <c r="MW114" s="26"/>
      <c r="MX114" s="26"/>
      <c r="MY114" s="26"/>
      <c r="MZ114" s="26"/>
      <c r="NA114" s="26"/>
      <c r="NB114" s="26"/>
      <c r="NC114" s="26"/>
      <c r="ND114" s="26"/>
      <c r="NE114" s="26"/>
      <c r="NF114" s="26"/>
      <c r="NG114" s="26"/>
      <c r="NH114" s="26"/>
      <c r="NI114" s="26"/>
      <c r="NJ114" s="26"/>
      <c r="NK114" s="26"/>
      <c r="NL114" s="26"/>
      <c r="NM114" s="26"/>
      <c r="NN114" s="26"/>
      <c r="NO114" s="26"/>
      <c r="NP114" s="26"/>
      <c r="NQ114" s="26"/>
      <c r="NR114" s="26"/>
      <c r="NS114" s="26"/>
      <c r="NT114" s="26"/>
      <c r="NU114" s="26"/>
      <c r="NV114" s="26"/>
      <c r="NW114" s="26"/>
      <c r="NX114" s="26"/>
      <c r="NY114" s="26"/>
      <c r="NZ114" s="26"/>
      <c r="OA114" s="26"/>
      <c r="OB114" s="26"/>
      <c r="OC114" s="26"/>
      <c r="OD114" s="26"/>
      <c r="OE114" s="26"/>
      <c r="OF114" s="26"/>
      <c r="OG114" s="26"/>
      <c r="OH114" s="26"/>
      <c r="OI114" s="26"/>
      <c r="OJ114" s="26"/>
      <c r="OK114" s="26"/>
      <c r="OL114" s="26"/>
      <c r="OM114" s="26"/>
      <c r="ON114" s="26"/>
      <c r="OO114" s="26"/>
      <c r="OP114" s="26"/>
      <c r="OQ114" s="26"/>
      <c r="OR114" s="26"/>
      <c r="OS114" s="26"/>
      <c r="OT114" s="26"/>
      <c r="OU114" s="26"/>
      <c r="OV114" s="26"/>
      <c r="OW114" s="26"/>
      <c r="OX114" s="26"/>
      <c r="OY114" s="26"/>
      <c r="OZ114" s="26"/>
      <c r="PA114" s="26"/>
      <c r="PB114" s="26"/>
      <c r="PC114" s="26"/>
      <c r="PD114" s="26"/>
      <c r="PE114" s="26"/>
      <c r="PF114" s="26"/>
      <c r="PG114" s="26"/>
      <c r="PH114" s="26"/>
      <c r="PI114" s="26"/>
      <c r="PJ114" s="26"/>
      <c r="PK114" s="26"/>
      <c r="PL114" s="26"/>
      <c r="PM114" s="26"/>
      <c r="PN114" s="26"/>
      <c r="PO114" s="26"/>
      <c r="PP114" s="26"/>
      <c r="PQ114" s="26"/>
      <c r="PR114" s="26"/>
      <c r="PS114" s="26"/>
      <c r="PT114" s="26"/>
      <c r="PU114" s="26"/>
      <c r="PV114" s="26"/>
      <c r="PW114" s="26"/>
      <c r="PX114" s="26"/>
      <c r="PY114" s="26"/>
      <c r="PZ114" s="26"/>
      <c r="QA114" s="26"/>
      <c r="QB114" s="26"/>
      <c r="QC114" s="26"/>
      <c r="QD114" s="26"/>
      <c r="QE114" s="26"/>
      <c r="QF114" s="26"/>
      <c r="QG114" s="26"/>
      <c r="QH114" s="26"/>
      <c r="QI114" s="26"/>
      <c r="QJ114" s="26"/>
      <c r="QK114" s="26"/>
      <c r="QL114" s="26"/>
      <c r="QM114" s="26"/>
      <c r="QN114" s="26"/>
      <c r="QO114" s="26"/>
      <c r="QP114" s="26"/>
      <c r="QQ114" s="26"/>
      <c r="QR114" s="26"/>
      <c r="QS114" s="26"/>
      <c r="QT114" s="26"/>
      <c r="QU114" s="26"/>
      <c r="QV114" s="26"/>
      <c r="QW114" s="26"/>
      <c r="QX114" s="26"/>
      <c r="QY114" s="26"/>
      <c r="QZ114" s="26"/>
      <c r="RA114" s="26"/>
      <c r="RB114" s="26"/>
      <c r="RC114" s="26"/>
      <c r="RD114" s="26"/>
      <c r="RE114" s="26"/>
      <c r="RF114" s="26"/>
      <c r="RG114" s="26"/>
      <c r="RH114" s="26"/>
      <c r="RI114" s="26"/>
      <c r="RJ114" s="26"/>
      <c r="RK114" s="26"/>
      <c r="RL114" s="26"/>
      <c r="RM114" s="26"/>
      <c r="RN114" s="26"/>
      <c r="RO114" s="26"/>
      <c r="RP114" s="26"/>
      <c r="RQ114" s="26"/>
      <c r="RR114" s="26"/>
      <c r="RS114" s="26"/>
      <c r="RT114" s="26"/>
      <c r="RU114" s="26"/>
      <c r="RV114" s="26"/>
      <c r="RW114" s="26"/>
      <c r="RX114" s="26"/>
      <c r="RY114" s="26"/>
      <c r="RZ114" s="26"/>
      <c r="SA114" s="26"/>
      <c r="SB114" s="26"/>
      <c r="SC114" s="26"/>
      <c r="SD114" s="26"/>
      <c r="SE114" s="26"/>
      <c r="SF114" s="26"/>
      <c r="SG114" s="26"/>
      <c r="SH114" s="26"/>
      <c r="SI114" s="26"/>
      <c r="SJ114" s="26"/>
      <c r="SK114" s="26"/>
      <c r="SL114" s="26"/>
      <c r="SM114" s="26"/>
      <c r="SN114" s="26"/>
      <c r="SO114" s="26"/>
      <c r="SP114" s="26"/>
      <c r="SQ114" s="26"/>
      <c r="SR114" s="26"/>
      <c r="SS114" s="26"/>
      <c r="ST114" s="26"/>
      <c r="SU114" s="26"/>
      <c r="SV114" s="26"/>
      <c r="SW114" s="26"/>
      <c r="SX114" s="26"/>
      <c r="SY114" s="26"/>
      <c r="SZ114" s="26"/>
      <c r="TA114" s="26"/>
      <c r="TB114" s="26"/>
      <c r="TC114" s="26"/>
      <c r="TD114" s="26"/>
      <c r="TE114" s="26"/>
      <c r="TF114" s="26"/>
      <c r="TG114" s="26"/>
      <c r="TH114" s="26"/>
      <c r="TI114" s="26"/>
      <c r="TJ114" s="26"/>
      <c r="TK114" s="26"/>
      <c r="TL114" s="26"/>
      <c r="TM114" s="26"/>
      <c r="TN114" s="26"/>
      <c r="TO114" s="26"/>
      <c r="TP114" s="26"/>
      <c r="TQ114" s="26"/>
      <c r="TR114" s="26"/>
      <c r="TS114" s="26"/>
      <c r="TT114" s="26"/>
      <c r="TU114" s="26"/>
      <c r="TV114" s="26"/>
      <c r="TW114" s="26"/>
      <c r="TX114" s="26"/>
      <c r="TY114" s="26"/>
      <c r="TZ114" s="26"/>
      <c r="UA114" s="26"/>
      <c r="UB114" s="26"/>
      <c r="UC114" s="26"/>
      <c r="UD114" s="26"/>
      <c r="UE114" s="26"/>
      <c r="UF114" s="26"/>
      <c r="UG114" s="26"/>
      <c r="UH114" s="26"/>
      <c r="UI114" s="26"/>
      <c r="UJ114" s="26"/>
      <c r="UK114" s="26"/>
      <c r="UL114" s="26"/>
      <c r="UM114" s="26"/>
      <c r="UN114" s="26"/>
      <c r="UO114" s="26"/>
      <c r="UP114" s="26"/>
      <c r="UQ114" s="26"/>
      <c r="UR114" s="26"/>
      <c r="US114" s="26"/>
      <c r="UT114" s="26"/>
      <c r="UU114" s="26"/>
      <c r="UV114" s="26"/>
      <c r="UW114" s="26"/>
      <c r="UX114" s="26"/>
      <c r="UY114" s="26"/>
      <c r="UZ114" s="26"/>
      <c r="VA114" s="26"/>
      <c r="VB114" s="26"/>
      <c r="VC114" s="26"/>
      <c r="VD114" s="26"/>
      <c r="VE114" s="26"/>
      <c r="VF114" s="26"/>
      <c r="VG114" s="26"/>
      <c r="VH114" s="26"/>
      <c r="VI114" s="26"/>
      <c r="VJ114" s="26"/>
      <c r="VK114" s="26"/>
      <c r="VL114" s="26"/>
      <c r="VM114" s="26"/>
      <c r="VN114" s="26"/>
      <c r="VO114" s="26"/>
      <c r="VP114" s="26"/>
      <c r="VQ114" s="26"/>
      <c r="VR114" s="26"/>
      <c r="VS114" s="26"/>
      <c r="VT114" s="26"/>
      <c r="VU114" s="26"/>
      <c r="VV114" s="26"/>
      <c r="VW114" s="26"/>
      <c r="VX114" s="26"/>
      <c r="VY114" s="26"/>
      <c r="VZ114" s="26"/>
      <c r="WA114" s="26"/>
      <c r="WB114" s="26"/>
      <c r="WC114" s="26"/>
      <c r="WD114" s="26"/>
    </row>
    <row r="115" spans="1:602" ht="81" customHeight="1" x14ac:dyDescent="0.25">
      <c r="A115" s="24" t="s">
        <v>124</v>
      </c>
      <c r="B115" s="300"/>
      <c r="C115" s="141" t="s">
        <v>767</v>
      </c>
      <c r="D115" s="141" t="s">
        <v>689</v>
      </c>
      <c r="E115" s="112" t="s">
        <v>146</v>
      </c>
      <c r="F115" s="112" t="s">
        <v>272</v>
      </c>
      <c r="G115" s="98" t="s">
        <v>131</v>
      </c>
      <c r="H115" s="73"/>
      <c r="I115" s="303"/>
      <c r="J115" s="325"/>
      <c r="K115" s="339"/>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c r="IW115" s="26"/>
      <c r="IX115" s="26"/>
      <c r="IY115" s="26"/>
      <c r="IZ115" s="26"/>
      <c r="JA115" s="26"/>
      <c r="JB115" s="26"/>
      <c r="JC115" s="26"/>
      <c r="JD115" s="26"/>
      <c r="JE115" s="26"/>
      <c r="JF115" s="26"/>
      <c r="JG115" s="26"/>
      <c r="JH115" s="26"/>
      <c r="JI115" s="26"/>
      <c r="JJ115" s="26"/>
      <c r="JK115" s="26"/>
      <c r="JL115" s="26"/>
      <c r="JM115" s="26"/>
      <c r="JN115" s="26"/>
      <c r="JO115" s="26"/>
      <c r="JP115" s="26"/>
      <c r="JQ115" s="26"/>
      <c r="JR115" s="26"/>
      <c r="JS115" s="26"/>
      <c r="JT115" s="26"/>
      <c r="JU115" s="26"/>
      <c r="JV115" s="26"/>
      <c r="JW115" s="26"/>
      <c r="JX115" s="26"/>
      <c r="JY115" s="26"/>
      <c r="JZ115" s="26"/>
      <c r="KA115" s="26"/>
      <c r="KB115" s="26"/>
      <c r="KC115" s="26"/>
      <c r="KD115" s="26"/>
      <c r="KE115" s="26"/>
      <c r="KF115" s="26"/>
      <c r="KG115" s="26"/>
      <c r="KH115" s="26"/>
      <c r="KI115" s="26"/>
      <c r="KJ115" s="26"/>
      <c r="KK115" s="26"/>
      <c r="KL115" s="26"/>
      <c r="KM115" s="26"/>
      <c r="KN115" s="26"/>
      <c r="KO115" s="26"/>
      <c r="KP115" s="26"/>
      <c r="KQ115" s="26"/>
      <c r="KR115" s="26"/>
      <c r="KS115" s="26"/>
      <c r="KT115" s="26"/>
      <c r="KU115" s="26"/>
      <c r="KV115" s="26"/>
      <c r="KW115" s="26"/>
      <c r="KX115" s="26"/>
      <c r="KY115" s="26"/>
      <c r="KZ115" s="26"/>
      <c r="LA115" s="26"/>
      <c r="LB115" s="26"/>
      <c r="LC115" s="26"/>
      <c r="LD115" s="26"/>
      <c r="LE115" s="26"/>
      <c r="LF115" s="26"/>
      <c r="LG115" s="26"/>
      <c r="LH115" s="26"/>
      <c r="LI115" s="26"/>
      <c r="LJ115" s="26"/>
      <c r="LK115" s="26"/>
      <c r="LL115" s="26"/>
      <c r="LM115" s="26"/>
      <c r="LN115" s="26"/>
      <c r="LO115" s="26"/>
      <c r="LP115" s="26"/>
      <c r="LQ115" s="26"/>
      <c r="LR115" s="26"/>
      <c r="LS115" s="26"/>
      <c r="LT115" s="26"/>
      <c r="LU115" s="26"/>
      <c r="LV115" s="26"/>
      <c r="LW115" s="26"/>
      <c r="LX115" s="26"/>
      <c r="LY115" s="26"/>
      <c r="LZ115" s="26"/>
      <c r="MA115" s="26"/>
      <c r="MB115" s="26"/>
      <c r="MC115" s="26"/>
      <c r="MD115" s="26"/>
      <c r="ME115" s="26"/>
      <c r="MF115" s="26"/>
      <c r="MG115" s="26"/>
      <c r="MH115" s="26"/>
      <c r="MI115" s="26"/>
      <c r="MJ115" s="26"/>
      <c r="MK115" s="26"/>
      <c r="ML115" s="26"/>
      <c r="MM115" s="26"/>
      <c r="MN115" s="26"/>
      <c r="MO115" s="26"/>
      <c r="MP115" s="26"/>
      <c r="MQ115" s="26"/>
      <c r="MR115" s="26"/>
      <c r="MS115" s="26"/>
      <c r="MT115" s="26"/>
      <c r="MU115" s="26"/>
      <c r="MV115" s="26"/>
      <c r="MW115" s="26"/>
      <c r="MX115" s="26"/>
      <c r="MY115" s="26"/>
      <c r="MZ115" s="26"/>
      <c r="NA115" s="26"/>
      <c r="NB115" s="26"/>
      <c r="NC115" s="26"/>
      <c r="ND115" s="26"/>
      <c r="NE115" s="26"/>
      <c r="NF115" s="26"/>
      <c r="NG115" s="26"/>
      <c r="NH115" s="26"/>
      <c r="NI115" s="26"/>
      <c r="NJ115" s="26"/>
      <c r="NK115" s="26"/>
      <c r="NL115" s="26"/>
      <c r="NM115" s="26"/>
      <c r="NN115" s="26"/>
      <c r="NO115" s="26"/>
      <c r="NP115" s="26"/>
      <c r="NQ115" s="26"/>
      <c r="NR115" s="26"/>
      <c r="NS115" s="26"/>
      <c r="NT115" s="26"/>
      <c r="NU115" s="26"/>
      <c r="NV115" s="26"/>
      <c r="NW115" s="26"/>
      <c r="NX115" s="26"/>
      <c r="NY115" s="26"/>
      <c r="NZ115" s="26"/>
      <c r="OA115" s="26"/>
      <c r="OB115" s="26"/>
      <c r="OC115" s="26"/>
      <c r="OD115" s="26"/>
      <c r="OE115" s="26"/>
      <c r="OF115" s="26"/>
      <c r="OG115" s="26"/>
      <c r="OH115" s="26"/>
      <c r="OI115" s="26"/>
      <c r="OJ115" s="26"/>
      <c r="OK115" s="26"/>
      <c r="OL115" s="26"/>
      <c r="OM115" s="26"/>
      <c r="ON115" s="26"/>
      <c r="OO115" s="26"/>
      <c r="OP115" s="26"/>
      <c r="OQ115" s="26"/>
      <c r="OR115" s="26"/>
      <c r="OS115" s="26"/>
      <c r="OT115" s="26"/>
      <c r="OU115" s="26"/>
      <c r="OV115" s="26"/>
      <c r="OW115" s="26"/>
      <c r="OX115" s="26"/>
      <c r="OY115" s="26"/>
      <c r="OZ115" s="26"/>
      <c r="PA115" s="26"/>
      <c r="PB115" s="26"/>
      <c r="PC115" s="26"/>
      <c r="PD115" s="26"/>
      <c r="PE115" s="26"/>
      <c r="PF115" s="26"/>
      <c r="PG115" s="26"/>
      <c r="PH115" s="26"/>
      <c r="PI115" s="26"/>
      <c r="PJ115" s="26"/>
      <c r="PK115" s="26"/>
      <c r="PL115" s="26"/>
      <c r="PM115" s="26"/>
      <c r="PN115" s="26"/>
      <c r="PO115" s="26"/>
      <c r="PP115" s="26"/>
      <c r="PQ115" s="26"/>
      <c r="PR115" s="26"/>
      <c r="PS115" s="26"/>
      <c r="PT115" s="26"/>
      <c r="PU115" s="26"/>
      <c r="PV115" s="26"/>
      <c r="PW115" s="26"/>
      <c r="PX115" s="26"/>
      <c r="PY115" s="26"/>
      <c r="PZ115" s="26"/>
      <c r="QA115" s="26"/>
      <c r="QB115" s="26"/>
      <c r="QC115" s="26"/>
      <c r="QD115" s="26"/>
      <c r="QE115" s="26"/>
      <c r="QF115" s="26"/>
      <c r="QG115" s="26"/>
      <c r="QH115" s="26"/>
      <c r="QI115" s="26"/>
      <c r="QJ115" s="26"/>
      <c r="QK115" s="26"/>
      <c r="QL115" s="26"/>
      <c r="QM115" s="26"/>
      <c r="QN115" s="26"/>
      <c r="QO115" s="26"/>
      <c r="QP115" s="26"/>
      <c r="QQ115" s="26"/>
      <c r="QR115" s="26"/>
      <c r="QS115" s="26"/>
      <c r="QT115" s="26"/>
      <c r="QU115" s="26"/>
      <c r="QV115" s="26"/>
      <c r="QW115" s="26"/>
      <c r="QX115" s="26"/>
      <c r="QY115" s="26"/>
      <c r="QZ115" s="26"/>
      <c r="RA115" s="26"/>
      <c r="RB115" s="26"/>
      <c r="RC115" s="26"/>
      <c r="RD115" s="26"/>
      <c r="RE115" s="26"/>
      <c r="RF115" s="26"/>
      <c r="RG115" s="26"/>
      <c r="RH115" s="26"/>
      <c r="RI115" s="26"/>
      <c r="RJ115" s="26"/>
      <c r="RK115" s="26"/>
      <c r="RL115" s="26"/>
      <c r="RM115" s="26"/>
      <c r="RN115" s="26"/>
      <c r="RO115" s="26"/>
      <c r="RP115" s="26"/>
      <c r="RQ115" s="26"/>
      <c r="RR115" s="26"/>
      <c r="RS115" s="26"/>
      <c r="RT115" s="26"/>
      <c r="RU115" s="26"/>
      <c r="RV115" s="26"/>
      <c r="RW115" s="26"/>
      <c r="RX115" s="26"/>
      <c r="RY115" s="26"/>
      <c r="RZ115" s="26"/>
      <c r="SA115" s="26"/>
      <c r="SB115" s="26"/>
      <c r="SC115" s="26"/>
      <c r="SD115" s="26"/>
      <c r="SE115" s="26"/>
      <c r="SF115" s="26"/>
      <c r="SG115" s="26"/>
      <c r="SH115" s="26"/>
      <c r="SI115" s="26"/>
      <c r="SJ115" s="26"/>
      <c r="SK115" s="26"/>
      <c r="SL115" s="26"/>
      <c r="SM115" s="26"/>
      <c r="SN115" s="26"/>
      <c r="SO115" s="26"/>
      <c r="SP115" s="26"/>
      <c r="SQ115" s="26"/>
      <c r="SR115" s="26"/>
      <c r="SS115" s="26"/>
      <c r="ST115" s="26"/>
      <c r="SU115" s="26"/>
      <c r="SV115" s="26"/>
      <c r="SW115" s="26"/>
      <c r="SX115" s="26"/>
      <c r="SY115" s="26"/>
      <c r="SZ115" s="26"/>
      <c r="TA115" s="26"/>
      <c r="TB115" s="26"/>
      <c r="TC115" s="26"/>
      <c r="TD115" s="26"/>
      <c r="TE115" s="26"/>
      <c r="TF115" s="26"/>
      <c r="TG115" s="26"/>
      <c r="TH115" s="26"/>
      <c r="TI115" s="26"/>
      <c r="TJ115" s="26"/>
      <c r="TK115" s="26"/>
      <c r="TL115" s="26"/>
      <c r="TM115" s="26"/>
      <c r="TN115" s="26"/>
      <c r="TO115" s="26"/>
      <c r="TP115" s="26"/>
      <c r="TQ115" s="26"/>
      <c r="TR115" s="26"/>
      <c r="TS115" s="26"/>
      <c r="TT115" s="26"/>
      <c r="TU115" s="26"/>
      <c r="TV115" s="26"/>
      <c r="TW115" s="26"/>
      <c r="TX115" s="26"/>
      <c r="TY115" s="26"/>
      <c r="TZ115" s="26"/>
      <c r="UA115" s="26"/>
      <c r="UB115" s="26"/>
      <c r="UC115" s="26"/>
      <c r="UD115" s="26"/>
      <c r="UE115" s="26"/>
      <c r="UF115" s="26"/>
      <c r="UG115" s="26"/>
      <c r="UH115" s="26"/>
      <c r="UI115" s="26"/>
      <c r="UJ115" s="26"/>
      <c r="UK115" s="26"/>
      <c r="UL115" s="26"/>
      <c r="UM115" s="26"/>
      <c r="UN115" s="26"/>
      <c r="UO115" s="26"/>
      <c r="UP115" s="26"/>
      <c r="UQ115" s="26"/>
      <c r="UR115" s="26"/>
      <c r="US115" s="26"/>
      <c r="UT115" s="26"/>
      <c r="UU115" s="26"/>
      <c r="UV115" s="26"/>
      <c r="UW115" s="26"/>
      <c r="UX115" s="26"/>
      <c r="UY115" s="26"/>
      <c r="UZ115" s="26"/>
      <c r="VA115" s="26"/>
      <c r="VB115" s="26"/>
      <c r="VC115" s="26"/>
      <c r="VD115" s="26"/>
      <c r="VE115" s="26"/>
      <c r="VF115" s="26"/>
      <c r="VG115" s="26"/>
      <c r="VH115" s="26"/>
      <c r="VI115" s="26"/>
      <c r="VJ115" s="26"/>
      <c r="VK115" s="26"/>
      <c r="VL115" s="26"/>
      <c r="VM115" s="26"/>
      <c r="VN115" s="26"/>
      <c r="VO115" s="26"/>
      <c r="VP115" s="26"/>
      <c r="VQ115" s="26"/>
      <c r="VR115" s="26"/>
      <c r="VS115" s="26"/>
      <c r="VT115" s="26"/>
      <c r="VU115" s="26"/>
      <c r="VV115" s="26"/>
      <c r="VW115" s="26"/>
      <c r="VX115" s="26"/>
      <c r="VY115" s="26"/>
      <c r="VZ115" s="26"/>
      <c r="WA115" s="26"/>
      <c r="WB115" s="26"/>
      <c r="WC115" s="26"/>
      <c r="WD115" s="26"/>
    </row>
    <row r="116" spans="1:602" ht="81" customHeight="1" x14ac:dyDescent="0.25">
      <c r="A116" s="24" t="s">
        <v>124</v>
      </c>
      <c r="B116" s="301"/>
      <c r="C116" s="142" t="s">
        <v>768</v>
      </c>
      <c r="D116" s="142" t="s">
        <v>690</v>
      </c>
      <c r="E116" s="113" t="s">
        <v>148</v>
      </c>
      <c r="F116" s="113" t="s">
        <v>272</v>
      </c>
      <c r="G116" s="97" t="s">
        <v>131</v>
      </c>
      <c r="H116" s="73"/>
      <c r="I116" s="304"/>
      <c r="J116" s="326"/>
      <c r="K116" s="340"/>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26"/>
      <c r="JH116" s="26"/>
      <c r="JI116" s="26"/>
      <c r="JJ116" s="26"/>
      <c r="JK116" s="26"/>
      <c r="JL116" s="26"/>
      <c r="JM116" s="26"/>
      <c r="JN116" s="26"/>
      <c r="JO116" s="26"/>
      <c r="JP116" s="26"/>
      <c r="JQ116" s="26"/>
      <c r="JR116" s="26"/>
      <c r="JS116" s="26"/>
      <c r="JT116" s="26"/>
      <c r="JU116" s="26"/>
      <c r="JV116" s="26"/>
      <c r="JW116" s="26"/>
      <c r="JX116" s="26"/>
      <c r="JY116" s="26"/>
      <c r="JZ116" s="26"/>
      <c r="KA116" s="26"/>
      <c r="KB116" s="26"/>
      <c r="KC116" s="26"/>
      <c r="KD116" s="26"/>
      <c r="KE116" s="26"/>
      <c r="KF116" s="26"/>
      <c r="KG116" s="26"/>
      <c r="KH116" s="26"/>
      <c r="KI116" s="26"/>
      <c r="KJ116" s="26"/>
      <c r="KK116" s="26"/>
      <c r="KL116" s="26"/>
      <c r="KM116" s="26"/>
      <c r="KN116" s="26"/>
      <c r="KO116" s="26"/>
      <c r="KP116" s="26"/>
      <c r="KQ116" s="26"/>
      <c r="KR116" s="26"/>
      <c r="KS116" s="26"/>
      <c r="KT116" s="26"/>
      <c r="KU116" s="26"/>
      <c r="KV116" s="26"/>
      <c r="KW116" s="26"/>
      <c r="KX116" s="26"/>
      <c r="KY116" s="26"/>
      <c r="KZ116" s="26"/>
      <c r="LA116" s="26"/>
      <c r="LB116" s="26"/>
      <c r="LC116" s="26"/>
      <c r="LD116" s="26"/>
      <c r="LE116" s="26"/>
      <c r="LF116" s="26"/>
      <c r="LG116" s="26"/>
      <c r="LH116" s="26"/>
      <c r="LI116" s="26"/>
      <c r="LJ116" s="26"/>
      <c r="LK116" s="26"/>
      <c r="LL116" s="26"/>
      <c r="LM116" s="26"/>
      <c r="LN116" s="26"/>
      <c r="LO116" s="26"/>
      <c r="LP116" s="26"/>
      <c r="LQ116" s="26"/>
      <c r="LR116" s="26"/>
      <c r="LS116" s="26"/>
      <c r="LT116" s="26"/>
      <c r="LU116" s="26"/>
      <c r="LV116" s="26"/>
      <c r="LW116" s="26"/>
      <c r="LX116" s="26"/>
      <c r="LY116" s="26"/>
      <c r="LZ116" s="26"/>
      <c r="MA116" s="26"/>
      <c r="MB116" s="26"/>
      <c r="MC116" s="26"/>
      <c r="MD116" s="26"/>
      <c r="ME116" s="26"/>
      <c r="MF116" s="26"/>
      <c r="MG116" s="26"/>
      <c r="MH116" s="26"/>
      <c r="MI116" s="26"/>
      <c r="MJ116" s="26"/>
      <c r="MK116" s="26"/>
      <c r="ML116" s="26"/>
      <c r="MM116" s="26"/>
      <c r="MN116" s="26"/>
      <c r="MO116" s="26"/>
      <c r="MP116" s="26"/>
      <c r="MQ116" s="26"/>
      <c r="MR116" s="26"/>
      <c r="MS116" s="26"/>
      <c r="MT116" s="26"/>
      <c r="MU116" s="26"/>
      <c r="MV116" s="26"/>
      <c r="MW116" s="26"/>
      <c r="MX116" s="26"/>
      <c r="MY116" s="26"/>
      <c r="MZ116" s="26"/>
      <c r="NA116" s="26"/>
      <c r="NB116" s="26"/>
      <c r="NC116" s="26"/>
      <c r="ND116" s="26"/>
      <c r="NE116" s="26"/>
      <c r="NF116" s="26"/>
      <c r="NG116" s="26"/>
      <c r="NH116" s="26"/>
      <c r="NI116" s="26"/>
      <c r="NJ116" s="26"/>
      <c r="NK116" s="26"/>
      <c r="NL116" s="26"/>
      <c r="NM116" s="26"/>
      <c r="NN116" s="26"/>
      <c r="NO116" s="26"/>
      <c r="NP116" s="26"/>
      <c r="NQ116" s="26"/>
      <c r="NR116" s="26"/>
      <c r="NS116" s="26"/>
      <c r="NT116" s="26"/>
      <c r="NU116" s="26"/>
      <c r="NV116" s="26"/>
      <c r="NW116" s="26"/>
      <c r="NX116" s="26"/>
      <c r="NY116" s="26"/>
      <c r="NZ116" s="26"/>
      <c r="OA116" s="26"/>
      <c r="OB116" s="26"/>
      <c r="OC116" s="26"/>
      <c r="OD116" s="26"/>
      <c r="OE116" s="26"/>
      <c r="OF116" s="26"/>
      <c r="OG116" s="26"/>
      <c r="OH116" s="26"/>
      <c r="OI116" s="26"/>
      <c r="OJ116" s="26"/>
      <c r="OK116" s="26"/>
      <c r="OL116" s="26"/>
      <c r="OM116" s="26"/>
      <c r="ON116" s="26"/>
      <c r="OO116" s="26"/>
      <c r="OP116" s="26"/>
      <c r="OQ116" s="26"/>
      <c r="OR116" s="26"/>
      <c r="OS116" s="26"/>
      <c r="OT116" s="26"/>
      <c r="OU116" s="26"/>
      <c r="OV116" s="26"/>
      <c r="OW116" s="26"/>
      <c r="OX116" s="26"/>
      <c r="OY116" s="26"/>
      <c r="OZ116" s="26"/>
      <c r="PA116" s="26"/>
      <c r="PB116" s="26"/>
      <c r="PC116" s="26"/>
      <c r="PD116" s="26"/>
      <c r="PE116" s="26"/>
      <c r="PF116" s="26"/>
      <c r="PG116" s="26"/>
      <c r="PH116" s="26"/>
      <c r="PI116" s="26"/>
      <c r="PJ116" s="26"/>
      <c r="PK116" s="26"/>
      <c r="PL116" s="26"/>
      <c r="PM116" s="26"/>
      <c r="PN116" s="26"/>
      <c r="PO116" s="26"/>
      <c r="PP116" s="26"/>
      <c r="PQ116" s="26"/>
      <c r="PR116" s="26"/>
      <c r="PS116" s="26"/>
      <c r="PT116" s="26"/>
      <c r="PU116" s="26"/>
      <c r="PV116" s="26"/>
      <c r="PW116" s="26"/>
      <c r="PX116" s="26"/>
      <c r="PY116" s="26"/>
      <c r="PZ116" s="26"/>
      <c r="QA116" s="26"/>
      <c r="QB116" s="26"/>
      <c r="QC116" s="26"/>
      <c r="QD116" s="26"/>
      <c r="QE116" s="26"/>
      <c r="QF116" s="26"/>
      <c r="QG116" s="26"/>
      <c r="QH116" s="26"/>
      <c r="QI116" s="26"/>
      <c r="QJ116" s="26"/>
      <c r="QK116" s="26"/>
      <c r="QL116" s="26"/>
      <c r="QM116" s="26"/>
      <c r="QN116" s="26"/>
      <c r="QO116" s="26"/>
      <c r="QP116" s="26"/>
      <c r="QQ116" s="26"/>
      <c r="QR116" s="26"/>
      <c r="QS116" s="26"/>
      <c r="QT116" s="26"/>
      <c r="QU116" s="26"/>
      <c r="QV116" s="26"/>
      <c r="QW116" s="26"/>
      <c r="QX116" s="26"/>
      <c r="QY116" s="26"/>
      <c r="QZ116" s="26"/>
      <c r="RA116" s="26"/>
      <c r="RB116" s="26"/>
      <c r="RC116" s="26"/>
      <c r="RD116" s="26"/>
      <c r="RE116" s="26"/>
      <c r="RF116" s="26"/>
      <c r="RG116" s="26"/>
      <c r="RH116" s="26"/>
      <c r="RI116" s="26"/>
      <c r="RJ116" s="26"/>
      <c r="RK116" s="26"/>
      <c r="RL116" s="26"/>
      <c r="RM116" s="26"/>
      <c r="RN116" s="26"/>
      <c r="RO116" s="26"/>
      <c r="RP116" s="26"/>
      <c r="RQ116" s="26"/>
      <c r="RR116" s="26"/>
      <c r="RS116" s="26"/>
      <c r="RT116" s="26"/>
      <c r="RU116" s="26"/>
      <c r="RV116" s="26"/>
      <c r="RW116" s="26"/>
      <c r="RX116" s="26"/>
      <c r="RY116" s="26"/>
      <c r="RZ116" s="26"/>
      <c r="SA116" s="26"/>
      <c r="SB116" s="26"/>
      <c r="SC116" s="26"/>
      <c r="SD116" s="26"/>
      <c r="SE116" s="26"/>
      <c r="SF116" s="26"/>
      <c r="SG116" s="26"/>
      <c r="SH116" s="26"/>
      <c r="SI116" s="26"/>
      <c r="SJ116" s="26"/>
      <c r="SK116" s="26"/>
      <c r="SL116" s="26"/>
      <c r="SM116" s="26"/>
      <c r="SN116" s="26"/>
      <c r="SO116" s="26"/>
      <c r="SP116" s="26"/>
      <c r="SQ116" s="26"/>
      <c r="SR116" s="26"/>
      <c r="SS116" s="26"/>
      <c r="ST116" s="26"/>
      <c r="SU116" s="26"/>
      <c r="SV116" s="26"/>
      <c r="SW116" s="26"/>
      <c r="SX116" s="26"/>
      <c r="SY116" s="26"/>
      <c r="SZ116" s="26"/>
      <c r="TA116" s="26"/>
      <c r="TB116" s="26"/>
      <c r="TC116" s="26"/>
      <c r="TD116" s="26"/>
      <c r="TE116" s="26"/>
      <c r="TF116" s="26"/>
      <c r="TG116" s="26"/>
      <c r="TH116" s="26"/>
      <c r="TI116" s="26"/>
      <c r="TJ116" s="26"/>
      <c r="TK116" s="26"/>
      <c r="TL116" s="26"/>
      <c r="TM116" s="26"/>
      <c r="TN116" s="26"/>
      <c r="TO116" s="26"/>
      <c r="TP116" s="26"/>
      <c r="TQ116" s="26"/>
      <c r="TR116" s="26"/>
      <c r="TS116" s="26"/>
      <c r="TT116" s="26"/>
      <c r="TU116" s="26"/>
      <c r="TV116" s="26"/>
      <c r="TW116" s="26"/>
      <c r="TX116" s="26"/>
      <c r="TY116" s="26"/>
      <c r="TZ116" s="26"/>
      <c r="UA116" s="26"/>
      <c r="UB116" s="26"/>
      <c r="UC116" s="26"/>
      <c r="UD116" s="26"/>
      <c r="UE116" s="26"/>
      <c r="UF116" s="26"/>
      <c r="UG116" s="26"/>
      <c r="UH116" s="26"/>
      <c r="UI116" s="26"/>
      <c r="UJ116" s="26"/>
      <c r="UK116" s="26"/>
      <c r="UL116" s="26"/>
      <c r="UM116" s="26"/>
      <c r="UN116" s="26"/>
      <c r="UO116" s="26"/>
      <c r="UP116" s="26"/>
      <c r="UQ116" s="26"/>
      <c r="UR116" s="26"/>
      <c r="US116" s="26"/>
      <c r="UT116" s="26"/>
      <c r="UU116" s="26"/>
      <c r="UV116" s="26"/>
      <c r="UW116" s="26"/>
      <c r="UX116" s="26"/>
      <c r="UY116" s="26"/>
      <c r="UZ116" s="26"/>
      <c r="VA116" s="26"/>
      <c r="VB116" s="26"/>
      <c r="VC116" s="26"/>
      <c r="VD116" s="26"/>
      <c r="VE116" s="26"/>
      <c r="VF116" s="26"/>
      <c r="VG116" s="26"/>
      <c r="VH116" s="26"/>
      <c r="VI116" s="26"/>
      <c r="VJ116" s="26"/>
      <c r="VK116" s="26"/>
      <c r="VL116" s="26"/>
      <c r="VM116" s="26"/>
      <c r="VN116" s="26"/>
      <c r="VO116" s="26"/>
      <c r="VP116" s="26"/>
      <c r="VQ116" s="26"/>
      <c r="VR116" s="26"/>
      <c r="VS116" s="26"/>
      <c r="VT116" s="26"/>
      <c r="VU116" s="26"/>
      <c r="VV116" s="26"/>
      <c r="VW116" s="26"/>
      <c r="VX116" s="26"/>
      <c r="VY116" s="26"/>
      <c r="VZ116" s="26"/>
      <c r="WA116" s="26"/>
      <c r="WB116" s="26"/>
      <c r="WC116" s="26"/>
      <c r="WD116" s="26"/>
    </row>
    <row r="117" spans="1:602" ht="29.25" customHeight="1" x14ac:dyDescent="0.25">
      <c r="A117" s="24" t="s">
        <v>22</v>
      </c>
      <c r="B117" s="313" t="s">
        <v>273</v>
      </c>
      <c r="C117" s="123" t="s">
        <v>208</v>
      </c>
      <c r="D117" s="132" t="s">
        <v>274</v>
      </c>
      <c r="E117" s="114" t="s">
        <v>264</v>
      </c>
      <c r="F117" s="114" t="s">
        <v>22</v>
      </c>
      <c r="G117" s="83" t="s">
        <v>22</v>
      </c>
      <c r="H117" s="73"/>
      <c r="I117" s="302"/>
      <c r="J117" s="290" t="s">
        <v>275</v>
      </c>
      <c r="K117" s="291" t="s">
        <v>276</v>
      </c>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c r="IW117" s="26"/>
      <c r="IX117" s="26"/>
      <c r="IY117" s="26"/>
      <c r="IZ117" s="26"/>
      <c r="JA117" s="26"/>
      <c r="JB117" s="26"/>
      <c r="JC117" s="26"/>
      <c r="JD117" s="26"/>
      <c r="JE117" s="26"/>
      <c r="JF117" s="26"/>
      <c r="JG117" s="26"/>
      <c r="JH117" s="26"/>
      <c r="JI117" s="26"/>
      <c r="JJ117" s="26"/>
      <c r="JK117" s="26"/>
      <c r="JL117" s="26"/>
      <c r="JM117" s="26"/>
      <c r="JN117" s="26"/>
      <c r="JO117" s="26"/>
      <c r="JP117" s="26"/>
      <c r="JQ117" s="26"/>
      <c r="JR117" s="26"/>
      <c r="JS117" s="26"/>
      <c r="JT117" s="26"/>
      <c r="JU117" s="26"/>
      <c r="JV117" s="26"/>
      <c r="JW117" s="26"/>
      <c r="JX117" s="26"/>
      <c r="JY117" s="26"/>
      <c r="JZ117" s="26"/>
      <c r="KA117" s="26"/>
      <c r="KB117" s="26"/>
      <c r="KC117" s="26"/>
      <c r="KD117" s="26"/>
      <c r="KE117" s="26"/>
      <c r="KF117" s="26"/>
      <c r="KG117" s="26"/>
      <c r="KH117" s="26"/>
      <c r="KI117" s="26"/>
      <c r="KJ117" s="26"/>
      <c r="KK117" s="26"/>
      <c r="KL117" s="26"/>
      <c r="KM117" s="26"/>
      <c r="KN117" s="26"/>
      <c r="KO117" s="26"/>
      <c r="KP117" s="26"/>
      <c r="KQ117" s="26"/>
      <c r="KR117" s="26"/>
      <c r="KS117" s="26"/>
      <c r="KT117" s="26"/>
      <c r="KU117" s="26"/>
      <c r="KV117" s="26"/>
      <c r="KW117" s="26"/>
      <c r="KX117" s="26"/>
      <c r="KY117" s="26"/>
      <c r="KZ117" s="26"/>
      <c r="LA117" s="26"/>
      <c r="LB117" s="26"/>
      <c r="LC117" s="26"/>
      <c r="LD117" s="26"/>
      <c r="LE117" s="26"/>
      <c r="LF117" s="26"/>
      <c r="LG117" s="26"/>
      <c r="LH117" s="26"/>
      <c r="LI117" s="26"/>
      <c r="LJ117" s="26"/>
      <c r="LK117" s="26"/>
      <c r="LL117" s="26"/>
      <c r="LM117" s="26"/>
      <c r="LN117" s="26"/>
      <c r="LO117" s="26"/>
      <c r="LP117" s="26"/>
      <c r="LQ117" s="26"/>
      <c r="LR117" s="26"/>
      <c r="LS117" s="26"/>
      <c r="LT117" s="26"/>
      <c r="LU117" s="26"/>
      <c r="LV117" s="26"/>
      <c r="LW117" s="26"/>
      <c r="LX117" s="26"/>
      <c r="LY117" s="26"/>
      <c r="LZ117" s="26"/>
      <c r="MA117" s="26"/>
      <c r="MB117" s="26"/>
      <c r="MC117" s="26"/>
      <c r="MD117" s="26"/>
      <c r="ME117" s="26"/>
      <c r="MF117" s="26"/>
      <c r="MG117" s="26"/>
      <c r="MH117" s="26"/>
      <c r="MI117" s="26"/>
      <c r="MJ117" s="26"/>
      <c r="MK117" s="26"/>
      <c r="ML117" s="26"/>
      <c r="MM117" s="26"/>
      <c r="MN117" s="26"/>
      <c r="MO117" s="26"/>
      <c r="MP117" s="26"/>
      <c r="MQ117" s="26"/>
      <c r="MR117" s="26"/>
      <c r="MS117" s="26"/>
      <c r="MT117" s="26"/>
      <c r="MU117" s="26"/>
      <c r="MV117" s="26"/>
      <c r="MW117" s="26"/>
      <c r="MX117" s="26"/>
      <c r="MY117" s="26"/>
      <c r="MZ117" s="26"/>
      <c r="NA117" s="26"/>
      <c r="NB117" s="26"/>
      <c r="NC117" s="26"/>
      <c r="ND117" s="26"/>
      <c r="NE117" s="26"/>
      <c r="NF117" s="26"/>
      <c r="NG117" s="26"/>
      <c r="NH117" s="26"/>
      <c r="NI117" s="26"/>
      <c r="NJ117" s="26"/>
      <c r="NK117" s="26"/>
      <c r="NL117" s="26"/>
      <c r="NM117" s="26"/>
      <c r="NN117" s="26"/>
      <c r="NO117" s="26"/>
      <c r="NP117" s="26"/>
      <c r="NQ117" s="26"/>
      <c r="NR117" s="26"/>
      <c r="NS117" s="26"/>
      <c r="NT117" s="26"/>
      <c r="NU117" s="26"/>
      <c r="NV117" s="26"/>
      <c r="NW117" s="26"/>
      <c r="NX117" s="26"/>
      <c r="NY117" s="26"/>
      <c r="NZ117" s="26"/>
      <c r="OA117" s="26"/>
      <c r="OB117" s="26"/>
      <c r="OC117" s="26"/>
      <c r="OD117" s="26"/>
      <c r="OE117" s="26"/>
      <c r="OF117" s="26"/>
      <c r="OG117" s="26"/>
      <c r="OH117" s="26"/>
      <c r="OI117" s="26"/>
      <c r="OJ117" s="26"/>
      <c r="OK117" s="26"/>
      <c r="OL117" s="26"/>
      <c r="OM117" s="26"/>
      <c r="ON117" s="26"/>
      <c r="OO117" s="26"/>
      <c r="OP117" s="26"/>
      <c r="OQ117" s="26"/>
      <c r="OR117" s="26"/>
      <c r="OS117" s="26"/>
      <c r="OT117" s="26"/>
      <c r="OU117" s="26"/>
      <c r="OV117" s="26"/>
      <c r="OW117" s="26"/>
      <c r="OX117" s="26"/>
      <c r="OY117" s="26"/>
      <c r="OZ117" s="26"/>
      <c r="PA117" s="26"/>
      <c r="PB117" s="26"/>
      <c r="PC117" s="26"/>
      <c r="PD117" s="26"/>
      <c r="PE117" s="26"/>
      <c r="PF117" s="26"/>
      <c r="PG117" s="26"/>
      <c r="PH117" s="26"/>
      <c r="PI117" s="26"/>
      <c r="PJ117" s="26"/>
      <c r="PK117" s="26"/>
      <c r="PL117" s="26"/>
      <c r="PM117" s="26"/>
      <c r="PN117" s="26"/>
      <c r="PO117" s="26"/>
      <c r="PP117" s="26"/>
      <c r="PQ117" s="26"/>
      <c r="PR117" s="26"/>
      <c r="PS117" s="26"/>
      <c r="PT117" s="26"/>
      <c r="PU117" s="26"/>
      <c r="PV117" s="26"/>
      <c r="PW117" s="26"/>
      <c r="PX117" s="26"/>
      <c r="PY117" s="26"/>
      <c r="PZ117" s="26"/>
      <c r="QA117" s="26"/>
      <c r="QB117" s="26"/>
      <c r="QC117" s="26"/>
      <c r="QD117" s="26"/>
      <c r="QE117" s="26"/>
      <c r="QF117" s="26"/>
      <c r="QG117" s="26"/>
      <c r="QH117" s="26"/>
      <c r="QI117" s="26"/>
      <c r="QJ117" s="26"/>
      <c r="QK117" s="26"/>
      <c r="QL117" s="26"/>
      <c r="QM117" s="26"/>
      <c r="QN117" s="26"/>
      <c r="QO117" s="26"/>
      <c r="QP117" s="26"/>
      <c r="QQ117" s="26"/>
      <c r="QR117" s="26"/>
      <c r="QS117" s="26"/>
      <c r="QT117" s="26"/>
      <c r="QU117" s="26"/>
      <c r="QV117" s="26"/>
      <c r="QW117" s="26"/>
      <c r="QX117" s="26"/>
      <c r="QY117" s="26"/>
      <c r="QZ117" s="26"/>
      <c r="RA117" s="26"/>
      <c r="RB117" s="26"/>
      <c r="RC117" s="26"/>
      <c r="RD117" s="26"/>
      <c r="RE117" s="26"/>
      <c r="RF117" s="26"/>
      <c r="RG117" s="26"/>
      <c r="RH117" s="26"/>
      <c r="RI117" s="26"/>
      <c r="RJ117" s="26"/>
      <c r="RK117" s="26"/>
      <c r="RL117" s="26"/>
      <c r="RM117" s="26"/>
      <c r="RN117" s="26"/>
      <c r="RO117" s="26"/>
      <c r="RP117" s="26"/>
      <c r="RQ117" s="26"/>
      <c r="RR117" s="26"/>
      <c r="RS117" s="26"/>
      <c r="RT117" s="26"/>
      <c r="RU117" s="26"/>
      <c r="RV117" s="26"/>
      <c r="RW117" s="26"/>
      <c r="RX117" s="26"/>
      <c r="RY117" s="26"/>
      <c r="RZ117" s="26"/>
      <c r="SA117" s="26"/>
      <c r="SB117" s="26"/>
      <c r="SC117" s="26"/>
      <c r="SD117" s="26"/>
      <c r="SE117" s="26"/>
      <c r="SF117" s="26"/>
      <c r="SG117" s="26"/>
      <c r="SH117" s="26"/>
      <c r="SI117" s="26"/>
      <c r="SJ117" s="26"/>
      <c r="SK117" s="26"/>
      <c r="SL117" s="26"/>
      <c r="SM117" s="26"/>
      <c r="SN117" s="26"/>
      <c r="SO117" s="26"/>
      <c r="SP117" s="26"/>
      <c r="SQ117" s="26"/>
      <c r="SR117" s="26"/>
      <c r="SS117" s="26"/>
      <c r="ST117" s="26"/>
      <c r="SU117" s="26"/>
      <c r="SV117" s="26"/>
      <c r="SW117" s="26"/>
      <c r="SX117" s="26"/>
      <c r="SY117" s="26"/>
      <c r="SZ117" s="26"/>
      <c r="TA117" s="26"/>
      <c r="TB117" s="26"/>
      <c r="TC117" s="26"/>
      <c r="TD117" s="26"/>
      <c r="TE117" s="26"/>
      <c r="TF117" s="26"/>
      <c r="TG117" s="26"/>
      <c r="TH117" s="26"/>
      <c r="TI117" s="26"/>
      <c r="TJ117" s="26"/>
      <c r="TK117" s="26"/>
      <c r="TL117" s="26"/>
      <c r="TM117" s="26"/>
      <c r="TN117" s="26"/>
      <c r="TO117" s="26"/>
      <c r="TP117" s="26"/>
      <c r="TQ117" s="26"/>
      <c r="TR117" s="26"/>
      <c r="TS117" s="26"/>
      <c r="TT117" s="26"/>
      <c r="TU117" s="26"/>
      <c r="TV117" s="26"/>
      <c r="TW117" s="26"/>
      <c r="TX117" s="26"/>
      <c r="TY117" s="26"/>
      <c r="TZ117" s="26"/>
      <c r="UA117" s="26"/>
      <c r="UB117" s="26"/>
      <c r="UC117" s="26"/>
      <c r="UD117" s="26"/>
      <c r="UE117" s="26"/>
      <c r="UF117" s="26"/>
      <c r="UG117" s="26"/>
      <c r="UH117" s="26"/>
      <c r="UI117" s="26"/>
      <c r="UJ117" s="26"/>
      <c r="UK117" s="26"/>
      <c r="UL117" s="26"/>
      <c r="UM117" s="26"/>
      <c r="UN117" s="26"/>
      <c r="UO117" s="26"/>
      <c r="UP117" s="26"/>
      <c r="UQ117" s="26"/>
      <c r="UR117" s="26"/>
      <c r="US117" s="26"/>
      <c r="UT117" s="26"/>
      <c r="UU117" s="26"/>
      <c r="UV117" s="26"/>
      <c r="UW117" s="26"/>
      <c r="UX117" s="26"/>
      <c r="UY117" s="26"/>
      <c r="UZ117" s="26"/>
      <c r="VA117" s="26"/>
      <c r="VB117" s="26"/>
      <c r="VC117" s="26"/>
      <c r="VD117" s="26"/>
      <c r="VE117" s="26"/>
      <c r="VF117" s="26"/>
      <c r="VG117" s="26"/>
      <c r="VH117" s="26"/>
      <c r="VI117" s="26"/>
      <c r="VJ117" s="26"/>
      <c r="VK117" s="26"/>
      <c r="VL117" s="26"/>
      <c r="VM117" s="26"/>
      <c r="VN117" s="26"/>
      <c r="VO117" s="26"/>
      <c r="VP117" s="26"/>
      <c r="VQ117" s="26"/>
      <c r="VR117" s="26"/>
      <c r="VS117" s="26"/>
      <c r="VT117" s="26"/>
      <c r="VU117" s="26"/>
      <c r="VV117" s="26"/>
      <c r="VW117" s="26"/>
      <c r="VX117" s="26"/>
      <c r="VY117" s="26"/>
      <c r="VZ117" s="26"/>
      <c r="WA117" s="26"/>
      <c r="WB117" s="26"/>
      <c r="WC117" s="26"/>
      <c r="WD117" s="26"/>
    </row>
    <row r="118" spans="1:602" ht="29.25" customHeight="1" x14ac:dyDescent="0.25">
      <c r="A118" s="24" t="s">
        <v>22</v>
      </c>
      <c r="B118" s="300"/>
      <c r="C118" s="123" t="s">
        <v>212</v>
      </c>
      <c r="D118" s="132" t="s">
        <v>277</v>
      </c>
      <c r="E118" s="114"/>
      <c r="F118" s="114" t="s">
        <v>22</v>
      </c>
      <c r="G118" s="83" t="s">
        <v>22</v>
      </c>
      <c r="H118" s="73"/>
      <c r="I118" s="303"/>
      <c r="J118" s="290"/>
      <c r="K118" s="291"/>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c r="IU118" s="26"/>
      <c r="IV118" s="26"/>
      <c r="IW118" s="26"/>
      <c r="IX118" s="26"/>
      <c r="IY118" s="26"/>
      <c r="IZ118" s="26"/>
      <c r="JA118" s="26"/>
      <c r="JB118" s="26"/>
      <c r="JC118" s="26"/>
      <c r="JD118" s="26"/>
      <c r="JE118" s="26"/>
      <c r="JF118" s="26"/>
      <c r="JG118" s="26"/>
      <c r="JH118" s="26"/>
      <c r="JI118" s="26"/>
      <c r="JJ118" s="26"/>
      <c r="JK118" s="26"/>
      <c r="JL118" s="26"/>
      <c r="JM118" s="26"/>
      <c r="JN118" s="26"/>
      <c r="JO118" s="26"/>
      <c r="JP118" s="26"/>
      <c r="JQ118" s="26"/>
      <c r="JR118" s="26"/>
      <c r="JS118" s="26"/>
      <c r="JT118" s="26"/>
      <c r="JU118" s="26"/>
      <c r="JV118" s="26"/>
      <c r="JW118" s="26"/>
      <c r="JX118" s="26"/>
      <c r="JY118" s="26"/>
      <c r="JZ118" s="26"/>
      <c r="KA118" s="26"/>
      <c r="KB118" s="26"/>
      <c r="KC118" s="26"/>
      <c r="KD118" s="26"/>
      <c r="KE118" s="26"/>
      <c r="KF118" s="26"/>
      <c r="KG118" s="26"/>
      <c r="KH118" s="26"/>
      <c r="KI118" s="26"/>
      <c r="KJ118" s="26"/>
      <c r="KK118" s="26"/>
      <c r="KL118" s="26"/>
      <c r="KM118" s="26"/>
      <c r="KN118" s="26"/>
      <c r="KO118" s="26"/>
      <c r="KP118" s="26"/>
      <c r="KQ118" s="26"/>
      <c r="KR118" s="26"/>
      <c r="KS118" s="26"/>
      <c r="KT118" s="26"/>
      <c r="KU118" s="26"/>
      <c r="KV118" s="26"/>
      <c r="KW118" s="26"/>
      <c r="KX118" s="26"/>
      <c r="KY118" s="26"/>
      <c r="KZ118" s="26"/>
      <c r="LA118" s="26"/>
      <c r="LB118" s="26"/>
      <c r="LC118" s="26"/>
      <c r="LD118" s="26"/>
      <c r="LE118" s="26"/>
      <c r="LF118" s="26"/>
      <c r="LG118" s="26"/>
      <c r="LH118" s="26"/>
      <c r="LI118" s="26"/>
      <c r="LJ118" s="26"/>
      <c r="LK118" s="26"/>
      <c r="LL118" s="26"/>
      <c r="LM118" s="26"/>
      <c r="LN118" s="26"/>
      <c r="LO118" s="26"/>
      <c r="LP118" s="26"/>
      <c r="LQ118" s="26"/>
      <c r="LR118" s="26"/>
      <c r="LS118" s="26"/>
      <c r="LT118" s="26"/>
      <c r="LU118" s="26"/>
      <c r="LV118" s="26"/>
      <c r="LW118" s="26"/>
      <c r="LX118" s="26"/>
      <c r="LY118" s="26"/>
      <c r="LZ118" s="26"/>
      <c r="MA118" s="26"/>
      <c r="MB118" s="26"/>
      <c r="MC118" s="26"/>
      <c r="MD118" s="26"/>
      <c r="ME118" s="26"/>
      <c r="MF118" s="26"/>
      <c r="MG118" s="26"/>
      <c r="MH118" s="26"/>
      <c r="MI118" s="26"/>
      <c r="MJ118" s="26"/>
      <c r="MK118" s="26"/>
      <c r="ML118" s="26"/>
      <c r="MM118" s="26"/>
      <c r="MN118" s="26"/>
      <c r="MO118" s="26"/>
      <c r="MP118" s="26"/>
      <c r="MQ118" s="26"/>
      <c r="MR118" s="26"/>
      <c r="MS118" s="26"/>
      <c r="MT118" s="26"/>
      <c r="MU118" s="26"/>
      <c r="MV118" s="26"/>
      <c r="MW118" s="26"/>
      <c r="MX118" s="26"/>
      <c r="MY118" s="26"/>
      <c r="MZ118" s="26"/>
      <c r="NA118" s="26"/>
      <c r="NB118" s="26"/>
      <c r="NC118" s="26"/>
      <c r="ND118" s="26"/>
      <c r="NE118" s="26"/>
      <c r="NF118" s="26"/>
      <c r="NG118" s="26"/>
      <c r="NH118" s="26"/>
      <c r="NI118" s="26"/>
      <c r="NJ118" s="26"/>
      <c r="NK118" s="26"/>
      <c r="NL118" s="26"/>
      <c r="NM118" s="26"/>
      <c r="NN118" s="26"/>
      <c r="NO118" s="26"/>
      <c r="NP118" s="26"/>
      <c r="NQ118" s="26"/>
      <c r="NR118" s="26"/>
      <c r="NS118" s="26"/>
      <c r="NT118" s="26"/>
      <c r="NU118" s="26"/>
      <c r="NV118" s="26"/>
      <c r="NW118" s="26"/>
      <c r="NX118" s="26"/>
      <c r="NY118" s="26"/>
      <c r="NZ118" s="26"/>
      <c r="OA118" s="26"/>
      <c r="OB118" s="26"/>
      <c r="OC118" s="26"/>
      <c r="OD118" s="26"/>
      <c r="OE118" s="26"/>
      <c r="OF118" s="26"/>
      <c r="OG118" s="26"/>
      <c r="OH118" s="26"/>
      <c r="OI118" s="26"/>
      <c r="OJ118" s="26"/>
      <c r="OK118" s="26"/>
      <c r="OL118" s="26"/>
      <c r="OM118" s="26"/>
      <c r="ON118" s="26"/>
      <c r="OO118" s="26"/>
      <c r="OP118" s="26"/>
      <c r="OQ118" s="26"/>
      <c r="OR118" s="26"/>
      <c r="OS118" s="26"/>
      <c r="OT118" s="26"/>
      <c r="OU118" s="26"/>
      <c r="OV118" s="26"/>
      <c r="OW118" s="26"/>
      <c r="OX118" s="26"/>
      <c r="OY118" s="26"/>
      <c r="OZ118" s="26"/>
      <c r="PA118" s="26"/>
      <c r="PB118" s="26"/>
      <c r="PC118" s="26"/>
      <c r="PD118" s="26"/>
      <c r="PE118" s="26"/>
      <c r="PF118" s="26"/>
      <c r="PG118" s="26"/>
      <c r="PH118" s="26"/>
      <c r="PI118" s="26"/>
      <c r="PJ118" s="26"/>
      <c r="PK118" s="26"/>
      <c r="PL118" s="26"/>
      <c r="PM118" s="26"/>
      <c r="PN118" s="26"/>
      <c r="PO118" s="26"/>
      <c r="PP118" s="26"/>
      <c r="PQ118" s="26"/>
      <c r="PR118" s="26"/>
      <c r="PS118" s="26"/>
      <c r="PT118" s="26"/>
      <c r="PU118" s="26"/>
      <c r="PV118" s="26"/>
      <c r="PW118" s="26"/>
      <c r="PX118" s="26"/>
      <c r="PY118" s="26"/>
      <c r="PZ118" s="26"/>
      <c r="QA118" s="26"/>
      <c r="QB118" s="26"/>
      <c r="QC118" s="26"/>
      <c r="QD118" s="26"/>
      <c r="QE118" s="26"/>
      <c r="QF118" s="26"/>
      <c r="QG118" s="26"/>
      <c r="QH118" s="26"/>
      <c r="QI118" s="26"/>
      <c r="QJ118" s="26"/>
      <c r="QK118" s="26"/>
      <c r="QL118" s="26"/>
      <c r="QM118" s="26"/>
      <c r="QN118" s="26"/>
      <c r="QO118" s="26"/>
      <c r="QP118" s="26"/>
      <c r="QQ118" s="26"/>
      <c r="QR118" s="26"/>
      <c r="QS118" s="26"/>
      <c r="QT118" s="26"/>
      <c r="QU118" s="26"/>
      <c r="QV118" s="26"/>
      <c r="QW118" s="26"/>
      <c r="QX118" s="26"/>
      <c r="QY118" s="26"/>
      <c r="QZ118" s="26"/>
      <c r="RA118" s="26"/>
      <c r="RB118" s="26"/>
      <c r="RC118" s="26"/>
      <c r="RD118" s="26"/>
      <c r="RE118" s="26"/>
      <c r="RF118" s="26"/>
      <c r="RG118" s="26"/>
      <c r="RH118" s="26"/>
      <c r="RI118" s="26"/>
      <c r="RJ118" s="26"/>
      <c r="RK118" s="26"/>
      <c r="RL118" s="26"/>
      <c r="RM118" s="26"/>
      <c r="RN118" s="26"/>
      <c r="RO118" s="26"/>
      <c r="RP118" s="26"/>
      <c r="RQ118" s="26"/>
      <c r="RR118" s="26"/>
      <c r="RS118" s="26"/>
      <c r="RT118" s="26"/>
      <c r="RU118" s="26"/>
      <c r="RV118" s="26"/>
      <c r="RW118" s="26"/>
      <c r="RX118" s="26"/>
      <c r="RY118" s="26"/>
      <c r="RZ118" s="26"/>
      <c r="SA118" s="26"/>
      <c r="SB118" s="26"/>
      <c r="SC118" s="26"/>
      <c r="SD118" s="26"/>
      <c r="SE118" s="26"/>
      <c r="SF118" s="26"/>
      <c r="SG118" s="26"/>
      <c r="SH118" s="26"/>
      <c r="SI118" s="26"/>
      <c r="SJ118" s="26"/>
      <c r="SK118" s="26"/>
      <c r="SL118" s="26"/>
      <c r="SM118" s="26"/>
      <c r="SN118" s="26"/>
      <c r="SO118" s="26"/>
      <c r="SP118" s="26"/>
      <c r="SQ118" s="26"/>
      <c r="SR118" s="26"/>
      <c r="SS118" s="26"/>
      <c r="ST118" s="26"/>
      <c r="SU118" s="26"/>
      <c r="SV118" s="26"/>
      <c r="SW118" s="26"/>
      <c r="SX118" s="26"/>
      <c r="SY118" s="26"/>
      <c r="SZ118" s="26"/>
      <c r="TA118" s="26"/>
      <c r="TB118" s="26"/>
      <c r="TC118" s="26"/>
      <c r="TD118" s="26"/>
      <c r="TE118" s="26"/>
      <c r="TF118" s="26"/>
      <c r="TG118" s="26"/>
      <c r="TH118" s="26"/>
      <c r="TI118" s="26"/>
      <c r="TJ118" s="26"/>
      <c r="TK118" s="26"/>
      <c r="TL118" s="26"/>
      <c r="TM118" s="26"/>
      <c r="TN118" s="26"/>
      <c r="TO118" s="26"/>
      <c r="TP118" s="26"/>
      <c r="TQ118" s="26"/>
      <c r="TR118" s="26"/>
      <c r="TS118" s="26"/>
      <c r="TT118" s="26"/>
      <c r="TU118" s="26"/>
      <c r="TV118" s="26"/>
      <c r="TW118" s="26"/>
      <c r="TX118" s="26"/>
      <c r="TY118" s="26"/>
      <c r="TZ118" s="26"/>
      <c r="UA118" s="26"/>
      <c r="UB118" s="26"/>
      <c r="UC118" s="26"/>
      <c r="UD118" s="26"/>
      <c r="UE118" s="26"/>
      <c r="UF118" s="26"/>
      <c r="UG118" s="26"/>
      <c r="UH118" s="26"/>
      <c r="UI118" s="26"/>
      <c r="UJ118" s="26"/>
      <c r="UK118" s="26"/>
      <c r="UL118" s="26"/>
      <c r="UM118" s="26"/>
      <c r="UN118" s="26"/>
      <c r="UO118" s="26"/>
      <c r="UP118" s="26"/>
      <c r="UQ118" s="26"/>
      <c r="UR118" s="26"/>
      <c r="US118" s="26"/>
      <c r="UT118" s="26"/>
      <c r="UU118" s="26"/>
      <c r="UV118" s="26"/>
      <c r="UW118" s="26"/>
      <c r="UX118" s="26"/>
      <c r="UY118" s="26"/>
      <c r="UZ118" s="26"/>
      <c r="VA118" s="26"/>
      <c r="VB118" s="26"/>
      <c r="VC118" s="26"/>
      <c r="VD118" s="26"/>
      <c r="VE118" s="26"/>
      <c r="VF118" s="26"/>
      <c r="VG118" s="26"/>
      <c r="VH118" s="26"/>
      <c r="VI118" s="26"/>
      <c r="VJ118" s="26"/>
      <c r="VK118" s="26"/>
      <c r="VL118" s="26"/>
      <c r="VM118" s="26"/>
      <c r="VN118" s="26"/>
      <c r="VO118" s="26"/>
      <c r="VP118" s="26"/>
      <c r="VQ118" s="26"/>
      <c r="VR118" s="26"/>
      <c r="VS118" s="26"/>
      <c r="VT118" s="26"/>
      <c r="VU118" s="26"/>
      <c r="VV118" s="26"/>
      <c r="VW118" s="26"/>
      <c r="VX118" s="26"/>
      <c r="VY118" s="26"/>
      <c r="VZ118" s="26"/>
      <c r="WA118" s="26"/>
      <c r="WB118" s="26"/>
      <c r="WC118" s="26"/>
      <c r="WD118" s="26"/>
    </row>
    <row r="119" spans="1:602" ht="29.25" customHeight="1" x14ac:dyDescent="0.25">
      <c r="A119" s="24" t="s">
        <v>22</v>
      </c>
      <c r="B119" s="300"/>
      <c r="C119" s="123" t="s">
        <v>216</v>
      </c>
      <c r="D119" s="132" t="s">
        <v>278</v>
      </c>
      <c r="E119" s="163"/>
      <c r="F119" s="164" t="s">
        <v>22</v>
      </c>
      <c r="G119" s="99" t="s">
        <v>22</v>
      </c>
      <c r="H119" s="73"/>
      <c r="I119" s="303"/>
      <c r="J119" s="290"/>
      <c r="K119" s="291"/>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c r="IU119" s="26"/>
      <c r="IV119" s="26"/>
      <c r="IW119" s="26"/>
      <c r="IX119" s="26"/>
      <c r="IY119" s="26"/>
      <c r="IZ119" s="26"/>
      <c r="JA119" s="26"/>
      <c r="JB119" s="26"/>
      <c r="JC119" s="26"/>
      <c r="JD119" s="26"/>
      <c r="JE119" s="26"/>
      <c r="JF119" s="26"/>
      <c r="JG119" s="26"/>
      <c r="JH119" s="26"/>
      <c r="JI119" s="26"/>
      <c r="JJ119" s="26"/>
      <c r="JK119" s="26"/>
      <c r="JL119" s="26"/>
      <c r="JM119" s="26"/>
      <c r="JN119" s="26"/>
      <c r="JO119" s="26"/>
      <c r="JP119" s="26"/>
      <c r="JQ119" s="26"/>
      <c r="JR119" s="26"/>
      <c r="JS119" s="26"/>
      <c r="JT119" s="26"/>
      <c r="JU119" s="26"/>
      <c r="JV119" s="26"/>
      <c r="JW119" s="26"/>
      <c r="JX119" s="26"/>
      <c r="JY119" s="26"/>
      <c r="JZ119" s="26"/>
      <c r="KA119" s="26"/>
      <c r="KB119" s="26"/>
      <c r="KC119" s="26"/>
      <c r="KD119" s="26"/>
      <c r="KE119" s="26"/>
      <c r="KF119" s="26"/>
      <c r="KG119" s="26"/>
      <c r="KH119" s="26"/>
      <c r="KI119" s="26"/>
      <c r="KJ119" s="26"/>
      <c r="KK119" s="26"/>
      <c r="KL119" s="26"/>
      <c r="KM119" s="26"/>
      <c r="KN119" s="26"/>
      <c r="KO119" s="26"/>
      <c r="KP119" s="26"/>
      <c r="KQ119" s="26"/>
      <c r="KR119" s="26"/>
      <c r="KS119" s="26"/>
      <c r="KT119" s="26"/>
      <c r="KU119" s="26"/>
      <c r="KV119" s="26"/>
      <c r="KW119" s="26"/>
      <c r="KX119" s="26"/>
      <c r="KY119" s="26"/>
      <c r="KZ119" s="26"/>
      <c r="LA119" s="26"/>
      <c r="LB119" s="26"/>
      <c r="LC119" s="26"/>
      <c r="LD119" s="26"/>
      <c r="LE119" s="26"/>
      <c r="LF119" s="26"/>
      <c r="LG119" s="26"/>
      <c r="LH119" s="26"/>
      <c r="LI119" s="26"/>
      <c r="LJ119" s="26"/>
      <c r="LK119" s="26"/>
      <c r="LL119" s="26"/>
      <c r="LM119" s="26"/>
      <c r="LN119" s="26"/>
      <c r="LO119" s="26"/>
      <c r="LP119" s="26"/>
      <c r="LQ119" s="26"/>
      <c r="LR119" s="26"/>
      <c r="LS119" s="26"/>
      <c r="LT119" s="26"/>
      <c r="LU119" s="26"/>
      <c r="LV119" s="26"/>
      <c r="LW119" s="26"/>
      <c r="LX119" s="26"/>
      <c r="LY119" s="26"/>
      <c r="LZ119" s="26"/>
      <c r="MA119" s="26"/>
      <c r="MB119" s="26"/>
      <c r="MC119" s="26"/>
      <c r="MD119" s="26"/>
      <c r="ME119" s="26"/>
      <c r="MF119" s="26"/>
      <c r="MG119" s="26"/>
      <c r="MH119" s="26"/>
      <c r="MI119" s="26"/>
      <c r="MJ119" s="26"/>
      <c r="MK119" s="26"/>
      <c r="ML119" s="26"/>
      <c r="MM119" s="26"/>
      <c r="MN119" s="26"/>
      <c r="MO119" s="26"/>
      <c r="MP119" s="26"/>
      <c r="MQ119" s="26"/>
      <c r="MR119" s="26"/>
      <c r="MS119" s="26"/>
      <c r="MT119" s="26"/>
      <c r="MU119" s="26"/>
      <c r="MV119" s="26"/>
      <c r="MW119" s="26"/>
      <c r="MX119" s="26"/>
      <c r="MY119" s="26"/>
      <c r="MZ119" s="26"/>
      <c r="NA119" s="26"/>
      <c r="NB119" s="26"/>
      <c r="NC119" s="26"/>
      <c r="ND119" s="26"/>
      <c r="NE119" s="26"/>
      <c r="NF119" s="26"/>
      <c r="NG119" s="26"/>
      <c r="NH119" s="26"/>
      <c r="NI119" s="26"/>
      <c r="NJ119" s="26"/>
      <c r="NK119" s="26"/>
      <c r="NL119" s="26"/>
      <c r="NM119" s="26"/>
      <c r="NN119" s="26"/>
      <c r="NO119" s="26"/>
      <c r="NP119" s="26"/>
      <c r="NQ119" s="26"/>
      <c r="NR119" s="26"/>
      <c r="NS119" s="26"/>
      <c r="NT119" s="26"/>
      <c r="NU119" s="26"/>
      <c r="NV119" s="26"/>
      <c r="NW119" s="26"/>
      <c r="NX119" s="26"/>
      <c r="NY119" s="26"/>
      <c r="NZ119" s="26"/>
      <c r="OA119" s="26"/>
      <c r="OB119" s="26"/>
      <c r="OC119" s="26"/>
      <c r="OD119" s="26"/>
      <c r="OE119" s="26"/>
      <c r="OF119" s="26"/>
      <c r="OG119" s="26"/>
      <c r="OH119" s="26"/>
      <c r="OI119" s="26"/>
      <c r="OJ119" s="26"/>
      <c r="OK119" s="26"/>
      <c r="OL119" s="26"/>
      <c r="OM119" s="26"/>
      <c r="ON119" s="26"/>
      <c r="OO119" s="26"/>
      <c r="OP119" s="26"/>
      <c r="OQ119" s="26"/>
      <c r="OR119" s="26"/>
      <c r="OS119" s="26"/>
      <c r="OT119" s="26"/>
      <c r="OU119" s="26"/>
      <c r="OV119" s="26"/>
      <c r="OW119" s="26"/>
      <c r="OX119" s="26"/>
      <c r="OY119" s="26"/>
      <c r="OZ119" s="26"/>
      <c r="PA119" s="26"/>
      <c r="PB119" s="26"/>
      <c r="PC119" s="26"/>
      <c r="PD119" s="26"/>
      <c r="PE119" s="26"/>
      <c r="PF119" s="26"/>
      <c r="PG119" s="26"/>
      <c r="PH119" s="26"/>
      <c r="PI119" s="26"/>
      <c r="PJ119" s="26"/>
      <c r="PK119" s="26"/>
      <c r="PL119" s="26"/>
      <c r="PM119" s="26"/>
      <c r="PN119" s="26"/>
      <c r="PO119" s="26"/>
      <c r="PP119" s="26"/>
      <c r="PQ119" s="26"/>
      <c r="PR119" s="26"/>
      <c r="PS119" s="26"/>
      <c r="PT119" s="26"/>
      <c r="PU119" s="26"/>
      <c r="PV119" s="26"/>
      <c r="PW119" s="26"/>
      <c r="PX119" s="26"/>
      <c r="PY119" s="26"/>
      <c r="PZ119" s="26"/>
      <c r="QA119" s="26"/>
      <c r="QB119" s="26"/>
      <c r="QC119" s="26"/>
      <c r="QD119" s="26"/>
      <c r="QE119" s="26"/>
      <c r="QF119" s="26"/>
      <c r="QG119" s="26"/>
      <c r="QH119" s="26"/>
      <c r="QI119" s="26"/>
      <c r="QJ119" s="26"/>
      <c r="QK119" s="26"/>
      <c r="QL119" s="26"/>
      <c r="QM119" s="26"/>
      <c r="QN119" s="26"/>
      <c r="QO119" s="26"/>
      <c r="QP119" s="26"/>
      <c r="QQ119" s="26"/>
      <c r="QR119" s="26"/>
      <c r="QS119" s="26"/>
      <c r="QT119" s="26"/>
      <c r="QU119" s="26"/>
      <c r="QV119" s="26"/>
      <c r="QW119" s="26"/>
      <c r="QX119" s="26"/>
      <c r="QY119" s="26"/>
      <c r="QZ119" s="26"/>
      <c r="RA119" s="26"/>
      <c r="RB119" s="26"/>
      <c r="RC119" s="26"/>
      <c r="RD119" s="26"/>
      <c r="RE119" s="26"/>
      <c r="RF119" s="26"/>
      <c r="RG119" s="26"/>
      <c r="RH119" s="26"/>
      <c r="RI119" s="26"/>
      <c r="RJ119" s="26"/>
      <c r="RK119" s="26"/>
      <c r="RL119" s="26"/>
      <c r="RM119" s="26"/>
      <c r="RN119" s="26"/>
      <c r="RO119" s="26"/>
      <c r="RP119" s="26"/>
      <c r="RQ119" s="26"/>
      <c r="RR119" s="26"/>
      <c r="RS119" s="26"/>
      <c r="RT119" s="26"/>
      <c r="RU119" s="26"/>
      <c r="RV119" s="26"/>
      <c r="RW119" s="26"/>
      <c r="RX119" s="26"/>
      <c r="RY119" s="26"/>
      <c r="RZ119" s="26"/>
      <c r="SA119" s="26"/>
      <c r="SB119" s="26"/>
      <c r="SC119" s="26"/>
      <c r="SD119" s="26"/>
      <c r="SE119" s="26"/>
      <c r="SF119" s="26"/>
      <c r="SG119" s="26"/>
      <c r="SH119" s="26"/>
      <c r="SI119" s="26"/>
      <c r="SJ119" s="26"/>
      <c r="SK119" s="26"/>
      <c r="SL119" s="26"/>
      <c r="SM119" s="26"/>
      <c r="SN119" s="26"/>
      <c r="SO119" s="26"/>
      <c r="SP119" s="26"/>
      <c r="SQ119" s="26"/>
      <c r="SR119" s="26"/>
      <c r="SS119" s="26"/>
      <c r="ST119" s="26"/>
      <c r="SU119" s="26"/>
      <c r="SV119" s="26"/>
      <c r="SW119" s="26"/>
      <c r="SX119" s="26"/>
      <c r="SY119" s="26"/>
      <c r="SZ119" s="26"/>
      <c r="TA119" s="26"/>
      <c r="TB119" s="26"/>
      <c r="TC119" s="26"/>
      <c r="TD119" s="26"/>
      <c r="TE119" s="26"/>
      <c r="TF119" s="26"/>
      <c r="TG119" s="26"/>
      <c r="TH119" s="26"/>
      <c r="TI119" s="26"/>
      <c r="TJ119" s="26"/>
      <c r="TK119" s="26"/>
      <c r="TL119" s="26"/>
      <c r="TM119" s="26"/>
      <c r="TN119" s="26"/>
      <c r="TO119" s="26"/>
      <c r="TP119" s="26"/>
      <c r="TQ119" s="26"/>
      <c r="TR119" s="26"/>
      <c r="TS119" s="26"/>
      <c r="TT119" s="26"/>
      <c r="TU119" s="26"/>
      <c r="TV119" s="26"/>
      <c r="TW119" s="26"/>
      <c r="TX119" s="26"/>
      <c r="TY119" s="26"/>
      <c r="TZ119" s="26"/>
      <c r="UA119" s="26"/>
      <c r="UB119" s="26"/>
      <c r="UC119" s="26"/>
      <c r="UD119" s="26"/>
      <c r="UE119" s="26"/>
      <c r="UF119" s="26"/>
      <c r="UG119" s="26"/>
      <c r="UH119" s="26"/>
      <c r="UI119" s="26"/>
      <c r="UJ119" s="26"/>
      <c r="UK119" s="26"/>
      <c r="UL119" s="26"/>
      <c r="UM119" s="26"/>
      <c r="UN119" s="26"/>
      <c r="UO119" s="26"/>
      <c r="UP119" s="26"/>
      <c r="UQ119" s="26"/>
      <c r="UR119" s="26"/>
      <c r="US119" s="26"/>
      <c r="UT119" s="26"/>
      <c r="UU119" s="26"/>
      <c r="UV119" s="26"/>
      <c r="UW119" s="26"/>
      <c r="UX119" s="26"/>
      <c r="UY119" s="26"/>
      <c r="UZ119" s="26"/>
      <c r="VA119" s="26"/>
      <c r="VB119" s="26"/>
      <c r="VC119" s="26"/>
      <c r="VD119" s="26"/>
      <c r="VE119" s="26"/>
      <c r="VF119" s="26"/>
      <c r="VG119" s="26"/>
      <c r="VH119" s="26"/>
      <c r="VI119" s="26"/>
      <c r="VJ119" s="26"/>
      <c r="VK119" s="26"/>
      <c r="VL119" s="26"/>
      <c r="VM119" s="26"/>
      <c r="VN119" s="26"/>
      <c r="VO119" s="26"/>
      <c r="VP119" s="26"/>
      <c r="VQ119" s="26"/>
      <c r="VR119" s="26"/>
      <c r="VS119" s="26"/>
      <c r="VT119" s="26"/>
      <c r="VU119" s="26"/>
      <c r="VV119" s="26"/>
      <c r="VW119" s="26"/>
      <c r="VX119" s="26"/>
      <c r="VY119" s="26"/>
      <c r="VZ119" s="26"/>
      <c r="WA119" s="26"/>
      <c r="WB119" s="26"/>
      <c r="WC119" s="26"/>
      <c r="WD119" s="26"/>
    </row>
    <row r="120" spans="1:602" ht="29.25" customHeight="1" x14ac:dyDescent="0.25">
      <c r="A120" s="24" t="s">
        <v>22</v>
      </c>
      <c r="B120" s="301"/>
      <c r="C120" s="125" t="s">
        <v>222</v>
      </c>
      <c r="D120" s="126" t="s">
        <v>279</v>
      </c>
      <c r="E120" s="165"/>
      <c r="F120" s="166" t="s">
        <v>22</v>
      </c>
      <c r="G120" s="100" t="s">
        <v>22</v>
      </c>
      <c r="H120" s="73"/>
      <c r="I120" s="304"/>
      <c r="J120" s="290"/>
      <c r="K120" s="291"/>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c r="IU120" s="26"/>
      <c r="IV120" s="26"/>
      <c r="IW120" s="26"/>
      <c r="IX120" s="26"/>
      <c r="IY120" s="26"/>
      <c r="IZ120" s="26"/>
      <c r="JA120" s="26"/>
      <c r="JB120" s="26"/>
      <c r="JC120" s="26"/>
      <c r="JD120" s="26"/>
      <c r="JE120" s="26"/>
      <c r="JF120" s="26"/>
      <c r="JG120" s="26"/>
      <c r="JH120" s="26"/>
      <c r="JI120" s="26"/>
      <c r="JJ120" s="26"/>
      <c r="JK120" s="26"/>
      <c r="JL120" s="26"/>
      <c r="JM120" s="26"/>
      <c r="JN120" s="26"/>
      <c r="JO120" s="26"/>
      <c r="JP120" s="26"/>
      <c r="JQ120" s="26"/>
      <c r="JR120" s="26"/>
      <c r="JS120" s="26"/>
      <c r="JT120" s="26"/>
      <c r="JU120" s="26"/>
      <c r="JV120" s="26"/>
      <c r="JW120" s="26"/>
      <c r="JX120" s="26"/>
      <c r="JY120" s="26"/>
      <c r="JZ120" s="26"/>
      <c r="KA120" s="26"/>
      <c r="KB120" s="26"/>
      <c r="KC120" s="26"/>
      <c r="KD120" s="26"/>
      <c r="KE120" s="26"/>
      <c r="KF120" s="26"/>
      <c r="KG120" s="26"/>
      <c r="KH120" s="26"/>
      <c r="KI120" s="26"/>
      <c r="KJ120" s="26"/>
      <c r="KK120" s="26"/>
      <c r="KL120" s="26"/>
      <c r="KM120" s="26"/>
      <c r="KN120" s="26"/>
      <c r="KO120" s="26"/>
      <c r="KP120" s="26"/>
      <c r="KQ120" s="26"/>
      <c r="KR120" s="26"/>
      <c r="KS120" s="26"/>
      <c r="KT120" s="26"/>
      <c r="KU120" s="26"/>
      <c r="KV120" s="26"/>
      <c r="KW120" s="26"/>
      <c r="KX120" s="26"/>
      <c r="KY120" s="26"/>
      <c r="KZ120" s="26"/>
      <c r="LA120" s="26"/>
      <c r="LB120" s="26"/>
      <c r="LC120" s="26"/>
      <c r="LD120" s="26"/>
      <c r="LE120" s="26"/>
      <c r="LF120" s="26"/>
      <c r="LG120" s="26"/>
      <c r="LH120" s="26"/>
      <c r="LI120" s="26"/>
      <c r="LJ120" s="26"/>
      <c r="LK120" s="26"/>
      <c r="LL120" s="26"/>
      <c r="LM120" s="26"/>
      <c r="LN120" s="26"/>
      <c r="LO120" s="26"/>
      <c r="LP120" s="26"/>
      <c r="LQ120" s="26"/>
      <c r="LR120" s="26"/>
      <c r="LS120" s="26"/>
      <c r="LT120" s="26"/>
      <c r="LU120" s="26"/>
      <c r="LV120" s="26"/>
      <c r="LW120" s="26"/>
      <c r="LX120" s="26"/>
      <c r="LY120" s="26"/>
      <c r="LZ120" s="26"/>
      <c r="MA120" s="26"/>
      <c r="MB120" s="26"/>
      <c r="MC120" s="26"/>
      <c r="MD120" s="26"/>
      <c r="ME120" s="26"/>
      <c r="MF120" s="26"/>
      <c r="MG120" s="26"/>
      <c r="MH120" s="26"/>
      <c r="MI120" s="26"/>
      <c r="MJ120" s="26"/>
      <c r="MK120" s="26"/>
      <c r="ML120" s="26"/>
      <c r="MM120" s="26"/>
      <c r="MN120" s="26"/>
      <c r="MO120" s="26"/>
      <c r="MP120" s="26"/>
      <c r="MQ120" s="26"/>
      <c r="MR120" s="26"/>
      <c r="MS120" s="26"/>
      <c r="MT120" s="26"/>
      <c r="MU120" s="26"/>
      <c r="MV120" s="26"/>
      <c r="MW120" s="26"/>
      <c r="MX120" s="26"/>
      <c r="MY120" s="26"/>
      <c r="MZ120" s="26"/>
      <c r="NA120" s="26"/>
      <c r="NB120" s="26"/>
      <c r="NC120" s="26"/>
      <c r="ND120" s="26"/>
      <c r="NE120" s="26"/>
      <c r="NF120" s="26"/>
      <c r="NG120" s="26"/>
      <c r="NH120" s="26"/>
      <c r="NI120" s="26"/>
      <c r="NJ120" s="26"/>
      <c r="NK120" s="26"/>
      <c r="NL120" s="26"/>
      <c r="NM120" s="26"/>
      <c r="NN120" s="26"/>
      <c r="NO120" s="26"/>
      <c r="NP120" s="26"/>
      <c r="NQ120" s="26"/>
      <c r="NR120" s="26"/>
      <c r="NS120" s="26"/>
      <c r="NT120" s="26"/>
      <c r="NU120" s="26"/>
      <c r="NV120" s="26"/>
      <c r="NW120" s="26"/>
      <c r="NX120" s="26"/>
      <c r="NY120" s="26"/>
      <c r="NZ120" s="26"/>
      <c r="OA120" s="26"/>
      <c r="OB120" s="26"/>
      <c r="OC120" s="26"/>
      <c r="OD120" s="26"/>
      <c r="OE120" s="26"/>
      <c r="OF120" s="26"/>
      <c r="OG120" s="26"/>
      <c r="OH120" s="26"/>
      <c r="OI120" s="26"/>
      <c r="OJ120" s="26"/>
      <c r="OK120" s="26"/>
      <c r="OL120" s="26"/>
      <c r="OM120" s="26"/>
      <c r="ON120" s="26"/>
      <c r="OO120" s="26"/>
      <c r="OP120" s="26"/>
      <c r="OQ120" s="26"/>
      <c r="OR120" s="26"/>
      <c r="OS120" s="26"/>
      <c r="OT120" s="26"/>
      <c r="OU120" s="26"/>
      <c r="OV120" s="26"/>
      <c r="OW120" s="26"/>
      <c r="OX120" s="26"/>
      <c r="OY120" s="26"/>
      <c r="OZ120" s="26"/>
      <c r="PA120" s="26"/>
      <c r="PB120" s="26"/>
      <c r="PC120" s="26"/>
      <c r="PD120" s="26"/>
      <c r="PE120" s="26"/>
      <c r="PF120" s="26"/>
      <c r="PG120" s="26"/>
      <c r="PH120" s="26"/>
      <c r="PI120" s="26"/>
      <c r="PJ120" s="26"/>
      <c r="PK120" s="26"/>
      <c r="PL120" s="26"/>
      <c r="PM120" s="26"/>
      <c r="PN120" s="26"/>
      <c r="PO120" s="26"/>
      <c r="PP120" s="26"/>
      <c r="PQ120" s="26"/>
      <c r="PR120" s="26"/>
      <c r="PS120" s="26"/>
      <c r="PT120" s="26"/>
      <c r="PU120" s="26"/>
      <c r="PV120" s="26"/>
      <c r="PW120" s="26"/>
      <c r="PX120" s="26"/>
      <c r="PY120" s="26"/>
      <c r="PZ120" s="26"/>
      <c r="QA120" s="26"/>
      <c r="QB120" s="26"/>
      <c r="QC120" s="26"/>
      <c r="QD120" s="26"/>
      <c r="QE120" s="26"/>
      <c r="QF120" s="26"/>
      <c r="QG120" s="26"/>
      <c r="QH120" s="26"/>
      <c r="QI120" s="26"/>
      <c r="QJ120" s="26"/>
      <c r="QK120" s="26"/>
      <c r="QL120" s="26"/>
      <c r="QM120" s="26"/>
      <c r="QN120" s="26"/>
      <c r="QO120" s="26"/>
      <c r="QP120" s="26"/>
      <c r="QQ120" s="26"/>
      <c r="QR120" s="26"/>
      <c r="QS120" s="26"/>
      <c r="QT120" s="26"/>
      <c r="QU120" s="26"/>
      <c r="QV120" s="26"/>
      <c r="QW120" s="26"/>
      <c r="QX120" s="26"/>
      <c r="QY120" s="26"/>
      <c r="QZ120" s="26"/>
      <c r="RA120" s="26"/>
      <c r="RB120" s="26"/>
      <c r="RC120" s="26"/>
      <c r="RD120" s="26"/>
      <c r="RE120" s="26"/>
      <c r="RF120" s="26"/>
      <c r="RG120" s="26"/>
      <c r="RH120" s="26"/>
      <c r="RI120" s="26"/>
      <c r="RJ120" s="26"/>
      <c r="RK120" s="26"/>
      <c r="RL120" s="26"/>
      <c r="RM120" s="26"/>
      <c r="RN120" s="26"/>
      <c r="RO120" s="26"/>
      <c r="RP120" s="26"/>
      <c r="RQ120" s="26"/>
      <c r="RR120" s="26"/>
      <c r="RS120" s="26"/>
      <c r="RT120" s="26"/>
      <c r="RU120" s="26"/>
      <c r="RV120" s="26"/>
      <c r="RW120" s="26"/>
      <c r="RX120" s="26"/>
      <c r="RY120" s="26"/>
      <c r="RZ120" s="26"/>
      <c r="SA120" s="26"/>
      <c r="SB120" s="26"/>
      <c r="SC120" s="26"/>
      <c r="SD120" s="26"/>
      <c r="SE120" s="26"/>
      <c r="SF120" s="26"/>
      <c r="SG120" s="26"/>
      <c r="SH120" s="26"/>
      <c r="SI120" s="26"/>
      <c r="SJ120" s="26"/>
      <c r="SK120" s="26"/>
      <c r="SL120" s="26"/>
      <c r="SM120" s="26"/>
      <c r="SN120" s="26"/>
      <c r="SO120" s="26"/>
      <c r="SP120" s="26"/>
      <c r="SQ120" s="26"/>
      <c r="SR120" s="26"/>
      <c r="SS120" s="26"/>
      <c r="ST120" s="26"/>
      <c r="SU120" s="26"/>
      <c r="SV120" s="26"/>
      <c r="SW120" s="26"/>
      <c r="SX120" s="26"/>
      <c r="SY120" s="26"/>
      <c r="SZ120" s="26"/>
      <c r="TA120" s="26"/>
      <c r="TB120" s="26"/>
      <c r="TC120" s="26"/>
      <c r="TD120" s="26"/>
      <c r="TE120" s="26"/>
      <c r="TF120" s="26"/>
      <c r="TG120" s="26"/>
      <c r="TH120" s="26"/>
      <c r="TI120" s="26"/>
      <c r="TJ120" s="26"/>
      <c r="TK120" s="26"/>
      <c r="TL120" s="26"/>
      <c r="TM120" s="26"/>
      <c r="TN120" s="26"/>
      <c r="TO120" s="26"/>
      <c r="TP120" s="26"/>
      <c r="TQ120" s="26"/>
      <c r="TR120" s="26"/>
      <c r="TS120" s="26"/>
      <c r="TT120" s="26"/>
      <c r="TU120" s="26"/>
      <c r="TV120" s="26"/>
      <c r="TW120" s="26"/>
      <c r="TX120" s="26"/>
      <c r="TY120" s="26"/>
      <c r="TZ120" s="26"/>
      <c r="UA120" s="26"/>
      <c r="UB120" s="26"/>
      <c r="UC120" s="26"/>
      <c r="UD120" s="26"/>
      <c r="UE120" s="26"/>
      <c r="UF120" s="26"/>
      <c r="UG120" s="26"/>
      <c r="UH120" s="26"/>
      <c r="UI120" s="26"/>
      <c r="UJ120" s="26"/>
      <c r="UK120" s="26"/>
      <c r="UL120" s="26"/>
      <c r="UM120" s="26"/>
      <c r="UN120" s="26"/>
      <c r="UO120" s="26"/>
      <c r="UP120" s="26"/>
      <c r="UQ120" s="26"/>
      <c r="UR120" s="26"/>
      <c r="US120" s="26"/>
      <c r="UT120" s="26"/>
      <c r="UU120" s="26"/>
      <c r="UV120" s="26"/>
      <c r="UW120" s="26"/>
      <c r="UX120" s="26"/>
      <c r="UY120" s="26"/>
      <c r="UZ120" s="26"/>
      <c r="VA120" s="26"/>
      <c r="VB120" s="26"/>
      <c r="VC120" s="26"/>
      <c r="VD120" s="26"/>
      <c r="VE120" s="26"/>
      <c r="VF120" s="26"/>
      <c r="VG120" s="26"/>
      <c r="VH120" s="26"/>
      <c r="VI120" s="26"/>
      <c r="VJ120" s="26"/>
      <c r="VK120" s="26"/>
      <c r="VL120" s="26"/>
      <c r="VM120" s="26"/>
      <c r="VN120" s="26"/>
      <c r="VO120" s="26"/>
      <c r="VP120" s="26"/>
      <c r="VQ120" s="26"/>
      <c r="VR120" s="26"/>
      <c r="VS120" s="26"/>
      <c r="VT120" s="26"/>
      <c r="VU120" s="26"/>
      <c r="VV120" s="26"/>
      <c r="VW120" s="26"/>
      <c r="VX120" s="26"/>
      <c r="VY120" s="26"/>
      <c r="VZ120" s="26"/>
      <c r="WA120" s="26"/>
      <c r="WB120" s="26"/>
      <c r="WC120" s="26"/>
      <c r="WD120" s="26"/>
    </row>
    <row r="121" spans="1:602" ht="42.75" customHeight="1" x14ac:dyDescent="0.25">
      <c r="A121" s="24" t="s">
        <v>57</v>
      </c>
      <c r="B121" s="295" t="s">
        <v>280</v>
      </c>
      <c r="C121" s="127" t="s">
        <v>212</v>
      </c>
      <c r="D121" s="128" t="s">
        <v>281</v>
      </c>
      <c r="E121" s="157" t="s">
        <v>282</v>
      </c>
      <c r="F121" s="167" t="s">
        <v>22</v>
      </c>
      <c r="G121" s="101" t="s">
        <v>131</v>
      </c>
      <c r="H121" s="73"/>
      <c r="I121" s="302"/>
      <c r="J121" s="290" t="s">
        <v>283</v>
      </c>
      <c r="K121" s="291" t="s">
        <v>284</v>
      </c>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c r="IU121" s="26"/>
      <c r="IV121" s="26"/>
      <c r="IW121" s="26"/>
      <c r="IX121" s="26"/>
      <c r="IY121" s="26"/>
      <c r="IZ121" s="26"/>
      <c r="JA121" s="26"/>
      <c r="JB121" s="26"/>
      <c r="JC121" s="26"/>
      <c r="JD121" s="26"/>
      <c r="JE121" s="26"/>
      <c r="JF121" s="26"/>
      <c r="JG121" s="26"/>
      <c r="JH121" s="26"/>
      <c r="JI121" s="26"/>
      <c r="JJ121" s="26"/>
      <c r="JK121" s="26"/>
      <c r="JL121" s="26"/>
      <c r="JM121" s="26"/>
      <c r="JN121" s="26"/>
      <c r="JO121" s="26"/>
      <c r="JP121" s="26"/>
      <c r="JQ121" s="26"/>
      <c r="JR121" s="26"/>
      <c r="JS121" s="26"/>
      <c r="JT121" s="26"/>
      <c r="JU121" s="26"/>
      <c r="JV121" s="26"/>
      <c r="JW121" s="26"/>
      <c r="JX121" s="26"/>
      <c r="JY121" s="26"/>
      <c r="JZ121" s="26"/>
      <c r="KA121" s="26"/>
      <c r="KB121" s="26"/>
      <c r="KC121" s="26"/>
      <c r="KD121" s="26"/>
      <c r="KE121" s="26"/>
      <c r="KF121" s="26"/>
      <c r="KG121" s="26"/>
      <c r="KH121" s="26"/>
      <c r="KI121" s="26"/>
      <c r="KJ121" s="26"/>
      <c r="KK121" s="26"/>
      <c r="KL121" s="26"/>
      <c r="KM121" s="26"/>
      <c r="KN121" s="26"/>
      <c r="KO121" s="26"/>
      <c r="KP121" s="26"/>
      <c r="KQ121" s="26"/>
      <c r="KR121" s="26"/>
      <c r="KS121" s="26"/>
      <c r="KT121" s="26"/>
      <c r="KU121" s="26"/>
      <c r="KV121" s="26"/>
      <c r="KW121" s="26"/>
      <c r="KX121" s="26"/>
      <c r="KY121" s="26"/>
      <c r="KZ121" s="26"/>
      <c r="LA121" s="26"/>
      <c r="LB121" s="26"/>
      <c r="LC121" s="26"/>
      <c r="LD121" s="26"/>
      <c r="LE121" s="26"/>
      <c r="LF121" s="26"/>
      <c r="LG121" s="26"/>
      <c r="LH121" s="26"/>
      <c r="LI121" s="26"/>
      <c r="LJ121" s="26"/>
      <c r="LK121" s="26"/>
      <c r="LL121" s="26"/>
      <c r="LM121" s="26"/>
      <c r="LN121" s="26"/>
      <c r="LO121" s="26"/>
      <c r="LP121" s="26"/>
      <c r="LQ121" s="26"/>
      <c r="LR121" s="26"/>
      <c r="LS121" s="26"/>
      <c r="LT121" s="26"/>
      <c r="LU121" s="26"/>
      <c r="LV121" s="26"/>
      <c r="LW121" s="26"/>
      <c r="LX121" s="26"/>
      <c r="LY121" s="26"/>
      <c r="LZ121" s="26"/>
      <c r="MA121" s="26"/>
      <c r="MB121" s="26"/>
      <c r="MC121" s="26"/>
      <c r="MD121" s="26"/>
      <c r="ME121" s="26"/>
      <c r="MF121" s="26"/>
      <c r="MG121" s="26"/>
      <c r="MH121" s="26"/>
      <c r="MI121" s="26"/>
      <c r="MJ121" s="26"/>
      <c r="MK121" s="26"/>
      <c r="ML121" s="26"/>
      <c r="MM121" s="26"/>
      <c r="MN121" s="26"/>
      <c r="MO121" s="26"/>
      <c r="MP121" s="26"/>
      <c r="MQ121" s="26"/>
      <c r="MR121" s="26"/>
      <c r="MS121" s="26"/>
      <c r="MT121" s="26"/>
      <c r="MU121" s="26"/>
      <c r="MV121" s="26"/>
      <c r="MW121" s="26"/>
      <c r="MX121" s="26"/>
      <c r="MY121" s="26"/>
      <c r="MZ121" s="26"/>
      <c r="NA121" s="26"/>
      <c r="NB121" s="26"/>
      <c r="NC121" s="26"/>
      <c r="ND121" s="26"/>
      <c r="NE121" s="26"/>
      <c r="NF121" s="26"/>
      <c r="NG121" s="26"/>
      <c r="NH121" s="26"/>
      <c r="NI121" s="26"/>
      <c r="NJ121" s="26"/>
      <c r="NK121" s="26"/>
      <c r="NL121" s="26"/>
      <c r="NM121" s="26"/>
      <c r="NN121" s="26"/>
      <c r="NO121" s="26"/>
      <c r="NP121" s="26"/>
      <c r="NQ121" s="26"/>
      <c r="NR121" s="26"/>
      <c r="NS121" s="26"/>
      <c r="NT121" s="26"/>
      <c r="NU121" s="26"/>
      <c r="NV121" s="26"/>
      <c r="NW121" s="26"/>
      <c r="NX121" s="26"/>
      <c r="NY121" s="26"/>
      <c r="NZ121" s="26"/>
      <c r="OA121" s="26"/>
      <c r="OB121" s="26"/>
      <c r="OC121" s="26"/>
      <c r="OD121" s="26"/>
      <c r="OE121" s="26"/>
      <c r="OF121" s="26"/>
      <c r="OG121" s="26"/>
      <c r="OH121" s="26"/>
      <c r="OI121" s="26"/>
      <c r="OJ121" s="26"/>
      <c r="OK121" s="26"/>
      <c r="OL121" s="26"/>
      <c r="OM121" s="26"/>
      <c r="ON121" s="26"/>
      <c r="OO121" s="26"/>
      <c r="OP121" s="26"/>
      <c r="OQ121" s="26"/>
      <c r="OR121" s="26"/>
      <c r="OS121" s="26"/>
      <c r="OT121" s="26"/>
      <c r="OU121" s="26"/>
      <c r="OV121" s="26"/>
      <c r="OW121" s="26"/>
      <c r="OX121" s="26"/>
      <c r="OY121" s="26"/>
      <c r="OZ121" s="26"/>
      <c r="PA121" s="26"/>
      <c r="PB121" s="26"/>
      <c r="PC121" s="26"/>
      <c r="PD121" s="26"/>
      <c r="PE121" s="26"/>
      <c r="PF121" s="26"/>
      <c r="PG121" s="26"/>
      <c r="PH121" s="26"/>
      <c r="PI121" s="26"/>
      <c r="PJ121" s="26"/>
      <c r="PK121" s="26"/>
      <c r="PL121" s="26"/>
      <c r="PM121" s="26"/>
      <c r="PN121" s="26"/>
      <c r="PO121" s="26"/>
      <c r="PP121" s="26"/>
      <c r="PQ121" s="26"/>
      <c r="PR121" s="26"/>
      <c r="PS121" s="26"/>
      <c r="PT121" s="26"/>
      <c r="PU121" s="26"/>
      <c r="PV121" s="26"/>
      <c r="PW121" s="26"/>
      <c r="PX121" s="26"/>
      <c r="PY121" s="26"/>
      <c r="PZ121" s="26"/>
      <c r="QA121" s="26"/>
      <c r="QB121" s="26"/>
      <c r="QC121" s="26"/>
      <c r="QD121" s="26"/>
      <c r="QE121" s="26"/>
      <c r="QF121" s="26"/>
      <c r="QG121" s="26"/>
      <c r="QH121" s="26"/>
      <c r="QI121" s="26"/>
      <c r="QJ121" s="26"/>
      <c r="QK121" s="26"/>
      <c r="QL121" s="26"/>
      <c r="QM121" s="26"/>
      <c r="QN121" s="26"/>
      <c r="QO121" s="26"/>
      <c r="QP121" s="26"/>
      <c r="QQ121" s="26"/>
      <c r="QR121" s="26"/>
      <c r="QS121" s="26"/>
      <c r="QT121" s="26"/>
      <c r="QU121" s="26"/>
      <c r="QV121" s="26"/>
      <c r="QW121" s="26"/>
      <c r="QX121" s="26"/>
      <c r="QY121" s="26"/>
      <c r="QZ121" s="26"/>
      <c r="RA121" s="26"/>
      <c r="RB121" s="26"/>
      <c r="RC121" s="26"/>
      <c r="RD121" s="26"/>
      <c r="RE121" s="26"/>
      <c r="RF121" s="26"/>
      <c r="RG121" s="26"/>
      <c r="RH121" s="26"/>
      <c r="RI121" s="26"/>
      <c r="RJ121" s="26"/>
      <c r="RK121" s="26"/>
      <c r="RL121" s="26"/>
      <c r="RM121" s="26"/>
      <c r="RN121" s="26"/>
      <c r="RO121" s="26"/>
      <c r="RP121" s="26"/>
      <c r="RQ121" s="26"/>
      <c r="RR121" s="26"/>
      <c r="RS121" s="26"/>
      <c r="RT121" s="26"/>
      <c r="RU121" s="26"/>
      <c r="RV121" s="26"/>
      <c r="RW121" s="26"/>
      <c r="RX121" s="26"/>
      <c r="RY121" s="26"/>
      <c r="RZ121" s="26"/>
      <c r="SA121" s="26"/>
      <c r="SB121" s="26"/>
      <c r="SC121" s="26"/>
      <c r="SD121" s="26"/>
      <c r="SE121" s="26"/>
      <c r="SF121" s="26"/>
      <c r="SG121" s="26"/>
      <c r="SH121" s="26"/>
      <c r="SI121" s="26"/>
      <c r="SJ121" s="26"/>
      <c r="SK121" s="26"/>
      <c r="SL121" s="26"/>
      <c r="SM121" s="26"/>
      <c r="SN121" s="26"/>
      <c r="SO121" s="26"/>
      <c r="SP121" s="26"/>
      <c r="SQ121" s="26"/>
      <c r="SR121" s="26"/>
      <c r="SS121" s="26"/>
      <c r="ST121" s="26"/>
      <c r="SU121" s="26"/>
      <c r="SV121" s="26"/>
      <c r="SW121" s="26"/>
      <c r="SX121" s="26"/>
      <c r="SY121" s="26"/>
      <c r="SZ121" s="26"/>
      <c r="TA121" s="26"/>
      <c r="TB121" s="26"/>
      <c r="TC121" s="26"/>
      <c r="TD121" s="26"/>
      <c r="TE121" s="26"/>
      <c r="TF121" s="26"/>
      <c r="TG121" s="26"/>
      <c r="TH121" s="26"/>
      <c r="TI121" s="26"/>
      <c r="TJ121" s="26"/>
      <c r="TK121" s="26"/>
      <c r="TL121" s="26"/>
      <c r="TM121" s="26"/>
      <c r="TN121" s="26"/>
      <c r="TO121" s="26"/>
      <c r="TP121" s="26"/>
      <c r="TQ121" s="26"/>
      <c r="TR121" s="26"/>
      <c r="TS121" s="26"/>
      <c r="TT121" s="26"/>
      <c r="TU121" s="26"/>
      <c r="TV121" s="26"/>
      <c r="TW121" s="26"/>
      <c r="TX121" s="26"/>
      <c r="TY121" s="26"/>
      <c r="TZ121" s="26"/>
      <c r="UA121" s="26"/>
      <c r="UB121" s="26"/>
      <c r="UC121" s="26"/>
      <c r="UD121" s="26"/>
      <c r="UE121" s="26"/>
      <c r="UF121" s="26"/>
      <c r="UG121" s="26"/>
      <c r="UH121" s="26"/>
      <c r="UI121" s="26"/>
      <c r="UJ121" s="26"/>
      <c r="UK121" s="26"/>
      <c r="UL121" s="26"/>
      <c r="UM121" s="26"/>
      <c r="UN121" s="26"/>
      <c r="UO121" s="26"/>
      <c r="UP121" s="26"/>
      <c r="UQ121" s="26"/>
      <c r="UR121" s="26"/>
      <c r="US121" s="26"/>
      <c r="UT121" s="26"/>
      <c r="UU121" s="26"/>
      <c r="UV121" s="26"/>
      <c r="UW121" s="26"/>
      <c r="UX121" s="26"/>
      <c r="UY121" s="26"/>
      <c r="UZ121" s="26"/>
      <c r="VA121" s="26"/>
      <c r="VB121" s="26"/>
      <c r="VC121" s="26"/>
      <c r="VD121" s="26"/>
      <c r="VE121" s="26"/>
      <c r="VF121" s="26"/>
      <c r="VG121" s="26"/>
      <c r="VH121" s="26"/>
      <c r="VI121" s="26"/>
      <c r="VJ121" s="26"/>
      <c r="VK121" s="26"/>
      <c r="VL121" s="26"/>
      <c r="VM121" s="26"/>
      <c r="VN121" s="26"/>
      <c r="VO121" s="26"/>
      <c r="VP121" s="26"/>
      <c r="VQ121" s="26"/>
      <c r="VR121" s="26"/>
      <c r="VS121" s="26"/>
      <c r="VT121" s="26"/>
      <c r="VU121" s="26"/>
      <c r="VV121" s="26"/>
      <c r="VW121" s="26"/>
      <c r="VX121" s="26"/>
      <c r="VY121" s="26"/>
      <c r="VZ121" s="26"/>
      <c r="WA121" s="26"/>
      <c r="WB121" s="26"/>
      <c r="WC121" s="26"/>
      <c r="WD121" s="26"/>
    </row>
    <row r="122" spans="1:602" ht="42.75" customHeight="1" x14ac:dyDescent="0.25">
      <c r="A122" s="24" t="s">
        <v>57</v>
      </c>
      <c r="B122" s="296"/>
      <c r="C122" s="123" t="s">
        <v>216</v>
      </c>
      <c r="D122" s="132" t="s">
        <v>285</v>
      </c>
      <c r="E122" s="158" t="s">
        <v>271</v>
      </c>
      <c r="F122" s="168" t="s">
        <v>22</v>
      </c>
      <c r="G122" s="102" t="s">
        <v>34</v>
      </c>
      <c r="H122" s="73"/>
      <c r="I122" s="303"/>
      <c r="J122" s="290"/>
      <c r="K122" s="291"/>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6"/>
      <c r="VC122" s="26"/>
      <c r="VD122" s="26"/>
      <c r="VE122" s="26"/>
      <c r="VF122" s="26"/>
      <c r="VG122" s="26"/>
      <c r="VH122" s="26"/>
      <c r="VI122" s="26"/>
      <c r="VJ122" s="26"/>
      <c r="VK122" s="26"/>
      <c r="VL122" s="26"/>
      <c r="VM122" s="26"/>
      <c r="VN122" s="26"/>
      <c r="VO122" s="26"/>
      <c r="VP122" s="26"/>
      <c r="VQ122" s="26"/>
      <c r="VR122" s="26"/>
      <c r="VS122" s="26"/>
      <c r="VT122" s="26"/>
      <c r="VU122" s="26"/>
      <c r="VV122" s="26"/>
      <c r="VW122" s="26"/>
      <c r="VX122" s="26"/>
      <c r="VY122" s="26"/>
      <c r="VZ122" s="26"/>
      <c r="WA122" s="26"/>
      <c r="WB122" s="26"/>
      <c r="WC122" s="26"/>
      <c r="WD122" s="26"/>
    </row>
    <row r="123" spans="1:602" ht="42.75" customHeight="1" x14ac:dyDescent="0.25">
      <c r="A123" s="24" t="s">
        <v>57</v>
      </c>
      <c r="B123" s="296"/>
      <c r="C123" s="123" t="s">
        <v>222</v>
      </c>
      <c r="D123" s="132" t="s">
        <v>286</v>
      </c>
      <c r="E123" s="114" t="s">
        <v>148</v>
      </c>
      <c r="F123" s="168" t="s">
        <v>22</v>
      </c>
      <c r="G123" s="102" t="s">
        <v>34</v>
      </c>
      <c r="H123" s="73"/>
      <c r="I123" s="303"/>
      <c r="J123" s="290"/>
      <c r="K123" s="291"/>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c r="IU123" s="26"/>
      <c r="IV123" s="26"/>
      <c r="IW123" s="26"/>
      <c r="IX123" s="26"/>
      <c r="IY123" s="26"/>
      <c r="IZ123" s="26"/>
      <c r="JA123" s="26"/>
      <c r="JB123" s="26"/>
      <c r="JC123" s="26"/>
      <c r="JD123" s="26"/>
      <c r="JE123" s="26"/>
      <c r="JF123" s="26"/>
      <c r="JG123" s="26"/>
      <c r="JH123" s="26"/>
      <c r="JI123" s="26"/>
      <c r="JJ123" s="26"/>
      <c r="JK123" s="26"/>
      <c r="JL123" s="26"/>
      <c r="JM123" s="26"/>
      <c r="JN123" s="26"/>
      <c r="JO123" s="26"/>
      <c r="JP123" s="26"/>
      <c r="JQ123" s="26"/>
      <c r="JR123" s="26"/>
      <c r="JS123" s="26"/>
      <c r="JT123" s="26"/>
      <c r="JU123" s="26"/>
      <c r="JV123" s="26"/>
      <c r="JW123" s="26"/>
      <c r="JX123" s="26"/>
      <c r="JY123" s="26"/>
      <c r="JZ123" s="26"/>
      <c r="KA123" s="26"/>
      <c r="KB123" s="26"/>
      <c r="KC123" s="26"/>
      <c r="KD123" s="26"/>
      <c r="KE123" s="26"/>
      <c r="KF123" s="26"/>
      <c r="KG123" s="26"/>
      <c r="KH123" s="26"/>
      <c r="KI123" s="26"/>
      <c r="KJ123" s="26"/>
      <c r="KK123" s="26"/>
      <c r="KL123" s="26"/>
      <c r="KM123" s="26"/>
      <c r="KN123" s="26"/>
      <c r="KO123" s="26"/>
      <c r="KP123" s="26"/>
      <c r="KQ123" s="26"/>
      <c r="KR123" s="26"/>
      <c r="KS123" s="26"/>
      <c r="KT123" s="26"/>
      <c r="KU123" s="26"/>
      <c r="KV123" s="26"/>
      <c r="KW123" s="26"/>
      <c r="KX123" s="26"/>
      <c r="KY123" s="26"/>
      <c r="KZ123" s="26"/>
      <c r="LA123" s="26"/>
      <c r="LB123" s="26"/>
      <c r="LC123" s="26"/>
      <c r="LD123" s="26"/>
      <c r="LE123" s="26"/>
      <c r="LF123" s="26"/>
      <c r="LG123" s="26"/>
      <c r="LH123" s="26"/>
      <c r="LI123" s="26"/>
      <c r="LJ123" s="26"/>
      <c r="LK123" s="26"/>
      <c r="LL123" s="26"/>
      <c r="LM123" s="26"/>
      <c r="LN123" s="26"/>
      <c r="LO123" s="26"/>
      <c r="LP123" s="26"/>
      <c r="LQ123" s="26"/>
      <c r="LR123" s="26"/>
      <c r="LS123" s="26"/>
      <c r="LT123" s="26"/>
      <c r="LU123" s="26"/>
      <c r="LV123" s="26"/>
      <c r="LW123" s="26"/>
      <c r="LX123" s="26"/>
      <c r="LY123" s="26"/>
      <c r="LZ123" s="26"/>
      <c r="MA123" s="26"/>
      <c r="MB123" s="26"/>
      <c r="MC123" s="26"/>
      <c r="MD123" s="26"/>
      <c r="ME123" s="26"/>
      <c r="MF123" s="26"/>
      <c r="MG123" s="26"/>
      <c r="MH123" s="26"/>
      <c r="MI123" s="26"/>
      <c r="MJ123" s="26"/>
      <c r="MK123" s="26"/>
      <c r="ML123" s="26"/>
      <c r="MM123" s="26"/>
      <c r="MN123" s="26"/>
      <c r="MO123" s="26"/>
      <c r="MP123" s="26"/>
      <c r="MQ123" s="26"/>
      <c r="MR123" s="26"/>
      <c r="MS123" s="26"/>
      <c r="MT123" s="26"/>
      <c r="MU123" s="26"/>
      <c r="MV123" s="26"/>
      <c r="MW123" s="26"/>
      <c r="MX123" s="26"/>
      <c r="MY123" s="26"/>
      <c r="MZ123" s="26"/>
      <c r="NA123" s="26"/>
      <c r="NB123" s="26"/>
      <c r="NC123" s="26"/>
      <c r="ND123" s="26"/>
      <c r="NE123" s="26"/>
      <c r="NF123" s="26"/>
      <c r="NG123" s="26"/>
      <c r="NH123" s="26"/>
      <c r="NI123" s="26"/>
      <c r="NJ123" s="26"/>
      <c r="NK123" s="26"/>
      <c r="NL123" s="26"/>
      <c r="NM123" s="26"/>
      <c r="NN123" s="26"/>
      <c r="NO123" s="26"/>
      <c r="NP123" s="26"/>
      <c r="NQ123" s="26"/>
      <c r="NR123" s="26"/>
      <c r="NS123" s="26"/>
      <c r="NT123" s="26"/>
      <c r="NU123" s="26"/>
      <c r="NV123" s="26"/>
      <c r="NW123" s="26"/>
      <c r="NX123" s="26"/>
      <c r="NY123" s="26"/>
      <c r="NZ123" s="26"/>
      <c r="OA123" s="26"/>
      <c r="OB123" s="26"/>
      <c r="OC123" s="26"/>
      <c r="OD123" s="26"/>
      <c r="OE123" s="26"/>
      <c r="OF123" s="26"/>
      <c r="OG123" s="26"/>
      <c r="OH123" s="26"/>
      <c r="OI123" s="26"/>
      <c r="OJ123" s="26"/>
      <c r="OK123" s="26"/>
      <c r="OL123" s="26"/>
      <c r="OM123" s="26"/>
      <c r="ON123" s="26"/>
      <c r="OO123" s="26"/>
      <c r="OP123" s="26"/>
      <c r="OQ123" s="26"/>
      <c r="OR123" s="26"/>
      <c r="OS123" s="26"/>
      <c r="OT123" s="26"/>
      <c r="OU123" s="26"/>
      <c r="OV123" s="26"/>
      <c r="OW123" s="26"/>
      <c r="OX123" s="26"/>
      <c r="OY123" s="26"/>
      <c r="OZ123" s="26"/>
      <c r="PA123" s="26"/>
      <c r="PB123" s="26"/>
      <c r="PC123" s="26"/>
      <c r="PD123" s="26"/>
      <c r="PE123" s="26"/>
      <c r="PF123" s="26"/>
      <c r="PG123" s="26"/>
      <c r="PH123" s="26"/>
      <c r="PI123" s="26"/>
      <c r="PJ123" s="26"/>
      <c r="PK123" s="26"/>
      <c r="PL123" s="26"/>
      <c r="PM123" s="26"/>
      <c r="PN123" s="26"/>
      <c r="PO123" s="26"/>
      <c r="PP123" s="26"/>
      <c r="PQ123" s="26"/>
      <c r="PR123" s="26"/>
      <c r="PS123" s="26"/>
      <c r="PT123" s="26"/>
      <c r="PU123" s="26"/>
      <c r="PV123" s="26"/>
      <c r="PW123" s="26"/>
      <c r="PX123" s="26"/>
      <c r="PY123" s="26"/>
      <c r="PZ123" s="26"/>
      <c r="QA123" s="26"/>
      <c r="QB123" s="26"/>
      <c r="QC123" s="26"/>
      <c r="QD123" s="26"/>
      <c r="QE123" s="26"/>
      <c r="QF123" s="26"/>
      <c r="QG123" s="26"/>
      <c r="QH123" s="26"/>
      <c r="QI123" s="26"/>
      <c r="QJ123" s="26"/>
      <c r="QK123" s="26"/>
      <c r="QL123" s="26"/>
      <c r="QM123" s="26"/>
      <c r="QN123" s="26"/>
      <c r="QO123" s="26"/>
      <c r="QP123" s="26"/>
      <c r="QQ123" s="26"/>
      <c r="QR123" s="26"/>
      <c r="QS123" s="26"/>
      <c r="QT123" s="26"/>
      <c r="QU123" s="26"/>
      <c r="QV123" s="26"/>
      <c r="QW123" s="26"/>
      <c r="QX123" s="26"/>
      <c r="QY123" s="26"/>
      <c r="QZ123" s="26"/>
      <c r="RA123" s="26"/>
      <c r="RB123" s="26"/>
      <c r="RC123" s="26"/>
      <c r="RD123" s="26"/>
      <c r="RE123" s="26"/>
      <c r="RF123" s="26"/>
      <c r="RG123" s="26"/>
      <c r="RH123" s="26"/>
      <c r="RI123" s="26"/>
      <c r="RJ123" s="26"/>
      <c r="RK123" s="26"/>
      <c r="RL123" s="26"/>
      <c r="RM123" s="26"/>
      <c r="RN123" s="26"/>
      <c r="RO123" s="26"/>
      <c r="RP123" s="26"/>
      <c r="RQ123" s="26"/>
      <c r="RR123" s="26"/>
      <c r="RS123" s="26"/>
      <c r="RT123" s="26"/>
      <c r="RU123" s="26"/>
      <c r="RV123" s="26"/>
      <c r="RW123" s="26"/>
      <c r="RX123" s="26"/>
      <c r="RY123" s="26"/>
      <c r="RZ123" s="26"/>
      <c r="SA123" s="26"/>
      <c r="SB123" s="26"/>
      <c r="SC123" s="26"/>
      <c r="SD123" s="26"/>
      <c r="SE123" s="26"/>
      <c r="SF123" s="26"/>
      <c r="SG123" s="26"/>
      <c r="SH123" s="26"/>
      <c r="SI123" s="26"/>
      <c r="SJ123" s="26"/>
      <c r="SK123" s="26"/>
      <c r="SL123" s="26"/>
      <c r="SM123" s="26"/>
      <c r="SN123" s="26"/>
      <c r="SO123" s="26"/>
      <c r="SP123" s="26"/>
      <c r="SQ123" s="26"/>
      <c r="SR123" s="26"/>
      <c r="SS123" s="26"/>
      <c r="ST123" s="26"/>
      <c r="SU123" s="26"/>
      <c r="SV123" s="26"/>
      <c r="SW123" s="26"/>
      <c r="SX123" s="26"/>
      <c r="SY123" s="26"/>
      <c r="SZ123" s="26"/>
      <c r="TA123" s="26"/>
      <c r="TB123" s="26"/>
      <c r="TC123" s="26"/>
      <c r="TD123" s="26"/>
      <c r="TE123" s="26"/>
      <c r="TF123" s="26"/>
      <c r="TG123" s="26"/>
      <c r="TH123" s="26"/>
      <c r="TI123" s="26"/>
      <c r="TJ123" s="26"/>
      <c r="TK123" s="26"/>
      <c r="TL123" s="26"/>
      <c r="TM123" s="26"/>
      <c r="TN123" s="26"/>
      <c r="TO123" s="26"/>
      <c r="TP123" s="26"/>
      <c r="TQ123" s="26"/>
      <c r="TR123" s="26"/>
      <c r="TS123" s="26"/>
      <c r="TT123" s="26"/>
      <c r="TU123" s="26"/>
      <c r="TV123" s="26"/>
      <c r="TW123" s="26"/>
      <c r="TX123" s="26"/>
      <c r="TY123" s="26"/>
      <c r="TZ123" s="26"/>
      <c r="UA123" s="26"/>
      <c r="UB123" s="26"/>
      <c r="UC123" s="26"/>
      <c r="UD123" s="26"/>
      <c r="UE123" s="26"/>
      <c r="UF123" s="26"/>
      <c r="UG123" s="26"/>
      <c r="UH123" s="26"/>
      <c r="UI123" s="26"/>
      <c r="UJ123" s="26"/>
      <c r="UK123" s="26"/>
      <c r="UL123" s="26"/>
      <c r="UM123" s="26"/>
      <c r="UN123" s="26"/>
      <c r="UO123" s="26"/>
      <c r="UP123" s="26"/>
      <c r="UQ123" s="26"/>
      <c r="UR123" s="26"/>
      <c r="US123" s="26"/>
      <c r="UT123" s="26"/>
      <c r="UU123" s="26"/>
      <c r="UV123" s="26"/>
      <c r="UW123" s="26"/>
      <c r="UX123" s="26"/>
      <c r="UY123" s="26"/>
      <c r="UZ123" s="26"/>
      <c r="VA123" s="26"/>
      <c r="VB123" s="26"/>
      <c r="VC123" s="26"/>
      <c r="VD123" s="26"/>
      <c r="VE123" s="26"/>
      <c r="VF123" s="26"/>
      <c r="VG123" s="26"/>
      <c r="VH123" s="26"/>
      <c r="VI123" s="26"/>
      <c r="VJ123" s="26"/>
      <c r="VK123" s="26"/>
      <c r="VL123" s="26"/>
      <c r="VM123" s="26"/>
      <c r="VN123" s="26"/>
      <c r="VO123" s="26"/>
      <c r="VP123" s="26"/>
      <c r="VQ123" s="26"/>
      <c r="VR123" s="26"/>
      <c r="VS123" s="26"/>
      <c r="VT123" s="26"/>
      <c r="VU123" s="26"/>
      <c r="VV123" s="26"/>
      <c r="VW123" s="26"/>
      <c r="VX123" s="26"/>
      <c r="VY123" s="26"/>
      <c r="VZ123" s="26"/>
      <c r="WA123" s="26"/>
      <c r="WB123" s="26"/>
      <c r="WC123" s="26"/>
      <c r="WD123" s="26"/>
    </row>
    <row r="124" spans="1:602" ht="42.75" customHeight="1" x14ac:dyDescent="0.25">
      <c r="A124" s="24" t="s">
        <v>57</v>
      </c>
      <c r="B124" s="297"/>
      <c r="C124" s="125" t="s">
        <v>766</v>
      </c>
      <c r="D124" s="126" t="s">
        <v>691</v>
      </c>
      <c r="E124" s="156" t="s">
        <v>56</v>
      </c>
      <c r="F124" s="169" t="s">
        <v>22</v>
      </c>
      <c r="G124" s="103" t="s">
        <v>34</v>
      </c>
      <c r="H124" s="73"/>
      <c r="I124" s="304"/>
      <c r="J124" s="290"/>
      <c r="K124" s="291"/>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c r="IU124" s="26"/>
      <c r="IV124" s="26"/>
      <c r="IW124" s="26"/>
      <c r="IX124" s="26"/>
      <c r="IY124" s="26"/>
      <c r="IZ124" s="26"/>
      <c r="JA124" s="26"/>
      <c r="JB124" s="26"/>
      <c r="JC124" s="26"/>
      <c r="JD124" s="26"/>
      <c r="JE124" s="26"/>
      <c r="JF124" s="26"/>
      <c r="JG124" s="26"/>
      <c r="JH124" s="26"/>
      <c r="JI124" s="26"/>
      <c r="JJ124" s="26"/>
      <c r="JK124" s="26"/>
      <c r="JL124" s="26"/>
      <c r="JM124" s="26"/>
      <c r="JN124" s="26"/>
      <c r="JO124" s="26"/>
      <c r="JP124" s="26"/>
      <c r="JQ124" s="26"/>
      <c r="JR124" s="26"/>
      <c r="JS124" s="26"/>
      <c r="JT124" s="26"/>
      <c r="JU124" s="26"/>
      <c r="JV124" s="26"/>
      <c r="JW124" s="26"/>
      <c r="JX124" s="26"/>
      <c r="JY124" s="26"/>
      <c r="JZ124" s="26"/>
      <c r="KA124" s="26"/>
      <c r="KB124" s="26"/>
      <c r="KC124" s="26"/>
      <c r="KD124" s="26"/>
      <c r="KE124" s="26"/>
      <c r="KF124" s="26"/>
      <c r="KG124" s="26"/>
      <c r="KH124" s="26"/>
      <c r="KI124" s="26"/>
      <c r="KJ124" s="26"/>
      <c r="KK124" s="26"/>
      <c r="KL124" s="26"/>
      <c r="KM124" s="26"/>
      <c r="KN124" s="26"/>
      <c r="KO124" s="26"/>
      <c r="KP124" s="26"/>
      <c r="KQ124" s="26"/>
      <c r="KR124" s="26"/>
      <c r="KS124" s="26"/>
      <c r="KT124" s="26"/>
      <c r="KU124" s="26"/>
      <c r="KV124" s="26"/>
      <c r="KW124" s="26"/>
      <c r="KX124" s="26"/>
      <c r="KY124" s="26"/>
      <c r="KZ124" s="26"/>
      <c r="LA124" s="26"/>
      <c r="LB124" s="26"/>
      <c r="LC124" s="26"/>
      <c r="LD124" s="26"/>
      <c r="LE124" s="26"/>
      <c r="LF124" s="26"/>
      <c r="LG124" s="26"/>
      <c r="LH124" s="26"/>
      <c r="LI124" s="26"/>
      <c r="LJ124" s="26"/>
      <c r="LK124" s="26"/>
      <c r="LL124" s="26"/>
      <c r="LM124" s="26"/>
      <c r="LN124" s="26"/>
      <c r="LO124" s="26"/>
      <c r="LP124" s="26"/>
      <c r="LQ124" s="26"/>
      <c r="LR124" s="26"/>
      <c r="LS124" s="26"/>
      <c r="LT124" s="26"/>
      <c r="LU124" s="26"/>
      <c r="LV124" s="26"/>
      <c r="LW124" s="26"/>
      <c r="LX124" s="26"/>
      <c r="LY124" s="26"/>
      <c r="LZ124" s="26"/>
      <c r="MA124" s="26"/>
      <c r="MB124" s="26"/>
      <c r="MC124" s="26"/>
      <c r="MD124" s="26"/>
      <c r="ME124" s="26"/>
      <c r="MF124" s="26"/>
      <c r="MG124" s="26"/>
      <c r="MH124" s="26"/>
      <c r="MI124" s="26"/>
      <c r="MJ124" s="26"/>
      <c r="MK124" s="26"/>
      <c r="ML124" s="26"/>
      <c r="MM124" s="26"/>
      <c r="MN124" s="26"/>
      <c r="MO124" s="26"/>
      <c r="MP124" s="26"/>
      <c r="MQ124" s="26"/>
      <c r="MR124" s="26"/>
      <c r="MS124" s="26"/>
      <c r="MT124" s="26"/>
      <c r="MU124" s="26"/>
      <c r="MV124" s="26"/>
      <c r="MW124" s="26"/>
      <c r="MX124" s="26"/>
      <c r="MY124" s="26"/>
      <c r="MZ124" s="26"/>
      <c r="NA124" s="26"/>
      <c r="NB124" s="26"/>
      <c r="NC124" s="26"/>
      <c r="ND124" s="26"/>
      <c r="NE124" s="26"/>
      <c r="NF124" s="26"/>
      <c r="NG124" s="26"/>
      <c r="NH124" s="26"/>
      <c r="NI124" s="26"/>
      <c r="NJ124" s="26"/>
      <c r="NK124" s="26"/>
      <c r="NL124" s="26"/>
      <c r="NM124" s="26"/>
      <c r="NN124" s="26"/>
      <c r="NO124" s="26"/>
      <c r="NP124" s="26"/>
      <c r="NQ124" s="26"/>
      <c r="NR124" s="26"/>
      <c r="NS124" s="26"/>
      <c r="NT124" s="26"/>
      <c r="NU124" s="26"/>
      <c r="NV124" s="26"/>
      <c r="NW124" s="26"/>
      <c r="NX124" s="26"/>
      <c r="NY124" s="26"/>
      <c r="NZ124" s="26"/>
      <c r="OA124" s="26"/>
      <c r="OB124" s="26"/>
      <c r="OC124" s="26"/>
      <c r="OD124" s="26"/>
      <c r="OE124" s="26"/>
      <c r="OF124" s="26"/>
      <c r="OG124" s="26"/>
      <c r="OH124" s="26"/>
      <c r="OI124" s="26"/>
      <c r="OJ124" s="26"/>
      <c r="OK124" s="26"/>
      <c r="OL124" s="26"/>
      <c r="OM124" s="26"/>
      <c r="ON124" s="26"/>
      <c r="OO124" s="26"/>
      <c r="OP124" s="26"/>
      <c r="OQ124" s="26"/>
      <c r="OR124" s="26"/>
      <c r="OS124" s="26"/>
      <c r="OT124" s="26"/>
      <c r="OU124" s="26"/>
      <c r="OV124" s="26"/>
      <c r="OW124" s="26"/>
      <c r="OX124" s="26"/>
      <c r="OY124" s="26"/>
      <c r="OZ124" s="26"/>
      <c r="PA124" s="26"/>
      <c r="PB124" s="26"/>
      <c r="PC124" s="26"/>
      <c r="PD124" s="26"/>
      <c r="PE124" s="26"/>
      <c r="PF124" s="26"/>
      <c r="PG124" s="26"/>
      <c r="PH124" s="26"/>
      <c r="PI124" s="26"/>
      <c r="PJ124" s="26"/>
      <c r="PK124" s="26"/>
      <c r="PL124" s="26"/>
      <c r="PM124" s="26"/>
      <c r="PN124" s="26"/>
      <c r="PO124" s="26"/>
      <c r="PP124" s="26"/>
      <c r="PQ124" s="26"/>
      <c r="PR124" s="26"/>
      <c r="PS124" s="26"/>
      <c r="PT124" s="26"/>
      <c r="PU124" s="26"/>
      <c r="PV124" s="26"/>
      <c r="PW124" s="26"/>
      <c r="PX124" s="26"/>
      <c r="PY124" s="26"/>
      <c r="PZ124" s="26"/>
      <c r="QA124" s="26"/>
      <c r="QB124" s="26"/>
      <c r="QC124" s="26"/>
      <c r="QD124" s="26"/>
      <c r="QE124" s="26"/>
      <c r="QF124" s="26"/>
      <c r="QG124" s="26"/>
      <c r="QH124" s="26"/>
      <c r="QI124" s="26"/>
      <c r="QJ124" s="26"/>
      <c r="QK124" s="26"/>
      <c r="QL124" s="26"/>
      <c r="QM124" s="26"/>
      <c r="QN124" s="26"/>
      <c r="QO124" s="26"/>
      <c r="QP124" s="26"/>
      <c r="QQ124" s="26"/>
      <c r="QR124" s="26"/>
      <c r="QS124" s="26"/>
      <c r="QT124" s="26"/>
      <c r="QU124" s="26"/>
      <c r="QV124" s="26"/>
      <c r="QW124" s="26"/>
      <c r="QX124" s="26"/>
      <c r="QY124" s="26"/>
      <c r="QZ124" s="26"/>
      <c r="RA124" s="26"/>
      <c r="RB124" s="26"/>
      <c r="RC124" s="26"/>
      <c r="RD124" s="26"/>
      <c r="RE124" s="26"/>
      <c r="RF124" s="26"/>
      <c r="RG124" s="26"/>
      <c r="RH124" s="26"/>
      <c r="RI124" s="26"/>
      <c r="RJ124" s="26"/>
      <c r="RK124" s="26"/>
      <c r="RL124" s="26"/>
      <c r="RM124" s="26"/>
      <c r="RN124" s="26"/>
      <c r="RO124" s="26"/>
      <c r="RP124" s="26"/>
      <c r="RQ124" s="26"/>
      <c r="RR124" s="26"/>
      <c r="RS124" s="26"/>
      <c r="RT124" s="26"/>
      <c r="RU124" s="26"/>
      <c r="RV124" s="26"/>
      <c r="RW124" s="26"/>
      <c r="RX124" s="26"/>
      <c r="RY124" s="26"/>
      <c r="RZ124" s="26"/>
      <c r="SA124" s="26"/>
      <c r="SB124" s="26"/>
      <c r="SC124" s="26"/>
      <c r="SD124" s="26"/>
      <c r="SE124" s="26"/>
      <c r="SF124" s="26"/>
      <c r="SG124" s="26"/>
      <c r="SH124" s="26"/>
      <c r="SI124" s="26"/>
      <c r="SJ124" s="26"/>
      <c r="SK124" s="26"/>
      <c r="SL124" s="26"/>
      <c r="SM124" s="26"/>
      <c r="SN124" s="26"/>
      <c r="SO124" s="26"/>
      <c r="SP124" s="26"/>
      <c r="SQ124" s="26"/>
      <c r="SR124" s="26"/>
      <c r="SS124" s="26"/>
      <c r="ST124" s="26"/>
      <c r="SU124" s="26"/>
      <c r="SV124" s="26"/>
      <c r="SW124" s="26"/>
      <c r="SX124" s="26"/>
      <c r="SY124" s="26"/>
      <c r="SZ124" s="26"/>
      <c r="TA124" s="26"/>
      <c r="TB124" s="26"/>
      <c r="TC124" s="26"/>
      <c r="TD124" s="26"/>
      <c r="TE124" s="26"/>
      <c r="TF124" s="26"/>
      <c r="TG124" s="26"/>
      <c r="TH124" s="26"/>
      <c r="TI124" s="26"/>
      <c r="TJ124" s="26"/>
      <c r="TK124" s="26"/>
      <c r="TL124" s="26"/>
      <c r="TM124" s="26"/>
      <c r="TN124" s="26"/>
      <c r="TO124" s="26"/>
      <c r="TP124" s="26"/>
      <c r="TQ124" s="26"/>
      <c r="TR124" s="26"/>
      <c r="TS124" s="26"/>
      <c r="TT124" s="26"/>
      <c r="TU124" s="26"/>
      <c r="TV124" s="26"/>
      <c r="TW124" s="26"/>
      <c r="TX124" s="26"/>
      <c r="TY124" s="26"/>
      <c r="TZ124" s="26"/>
      <c r="UA124" s="26"/>
      <c r="UB124" s="26"/>
      <c r="UC124" s="26"/>
      <c r="UD124" s="26"/>
      <c r="UE124" s="26"/>
      <c r="UF124" s="26"/>
      <c r="UG124" s="26"/>
      <c r="UH124" s="26"/>
      <c r="UI124" s="26"/>
      <c r="UJ124" s="26"/>
      <c r="UK124" s="26"/>
      <c r="UL124" s="26"/>
      <c r="UM124" s="26"/>
      <c r="UN124" s="26"/>
      <c r="UO124" s="26"/>
      <c r="UP124" s="26"/>
      <c r="UQ124" s="26"/>
      <c r="UR124" s="26"/>
      <c r="US124" s="26"/>
      <c r="UT124" s="26"/>
      <c r="UU124" s="26"/>
      <c r="UV124" s="26"/>
      <c r="UW124" s="26"/>
      <c r="UX124" s="26"/>
      <c r="UY124" s="26"/>
      <c r="UZ124" s="26"/>
      <c r="VA124" s="26"/>
      <c r="VB124" s="26"/>
      <c r="VC124" s="26"/>
      <c r="VD124" s="26"/>
      <c r="VE124" s="26"/>
      <c r="VF124" s="26"/>
      <c r="VG124" s="26"/>
      <c r="VH124" s="26"/>
      <c r="VI124" s="26"/>
      <c r="VJ124" s="26"/>
      <c r="VK124" s="26"/>
      <c r="VL124" s="26"/>
      <c r="VM124" s="26"/>
      <c r="VN124" s="26"/>
      <c r="VO124" s="26"/>
      <c r="VP124" s="26"/>
      <c r="VQ124" s="26"/>
      <c r="VR124" s="26"/>
      <c r="VS124" s="26"/>
      <c r="VT124" s="26"/>
      <c r="VU124" s="26"/>
      <c r="VV124" s="26"/>
      <c r="VW124" s="26"/>
      <c r="VX124" s="26"/>
      <c r="VY124" s="26"/>
      <c r="VZ124" s="26"/>
      <c r="WA124" s="26"/>
      <c r="WB124" s="26"/>
      <c r="WC124" s="26"/>
      <c r="WD124" s="26"/>
    </row>
    <row r="125" spans="1:602" ht="50.25" customHeight="1" x14ac:dyDescent="0.25">
      <c r="A125" s="24" t="s">
        <v>57</v>
      </c>
      <c r="B125" s="295" t="s">
        <v>22</v>
      </c>
      <c r="C125" s="127" t="s">
        <v>222</v>
      </c>
      <c r="D125" s="128" t="s">
        <v>287</v>
      </c>
      <c r="E125" s="157" t="s">
        <v>288</v>
      </c>
      <c r="F125" s="157" t="s">
        <v>22</v>
      </c>
      <c r="G125" s="89" t="s">
        <v>45</v>
      </c>
      <c r="H125" s="73"/>
      <c r="I125" s="302"/>
      <c r="J125" s="308" t="s">
        <v>289</v>
      </c>
      <c r="K125" s="315" t="s">
        <v>290</v>
      </c>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c r="IW125" s="26"/>
      <c r="IX125" s="26"/>
      <c r="IY125" s="26"/>
      <c r="IZ125" s="26"/>
      <c r="JA125" s="26"/>
      <c r="JB125" s="26"/>
      <c r="JC125" s="26"/>
      <c r="JD125" s="26"/>
      <c r="JE125" s="26"/>
      <c r="JF125" s="26"/>
      <c r="JG125" s="26"/>
      <c r="JH125" s="26"/>
      <c r="JI125" s="26"/>
      <c r="JJ125" s="26"/>
      <c r="JK125" s="26"/>
      <c r="JL125" s="26"/>
      <c r="JM125" s="26"/>
      <c r="JN125" s="26"/>
      <c r="JO125" s="26"/>
      <c r="JP125" s="26"/>
      <c r="JQ125" s="26"/>
      <c r="JR125" s="26"/>
      <c r="JS125" s="26"/>
      <c r="JT125" s="26"/>
      <c r="JU125" s="26"/>
      <c r="JV125" s="26"/>
      <c r="JW125" s="26"/>
      <c r="JX125" s="26"/>
      <c r="JY125" s="26"/>
      <c r="JZ125" s="26"/>
      <c r="KA125" s="26"/>
      <c r="KB125" s="26"/>
      <c r="KC125" s="26"/>
      <c r="KD125" s="26"/>
      <c r="KE125" s="26"/>
      <c r="KF125" s="26"/>
      <c r="KG125" s="26"/>
      <c r="KH125" s="26"/>
      <c r="KI125" s="26"/>
      <c r="KJ125" s="26"/>
      <c r="KK125" s="26"/>
      <c r="KL125" s="26"/>
      <c r="KM125" s="26"/>
      <c r="KN125" s="26"/>
      <c r="KO125" s="26"/>
      <c r="KP125" s="26"/>
      <c r="KQ125" s="26"/>
      <c r="KR125" s="26"/>
      <c r="KS125" s="26"/>
      <c r="KT125" s="26"/>
      <c r="KU125" s="26"/>
      <c r="KV125" s="26"/>
      <c r="KW125" s="26"/>
      <c r="KX125" s="26"/>
      <c r="KY125" s="26"/>
      <c r="KZ125" s="26"/>
      <c r="LA125" s="26"/>
      <c r="LB125" s="26"/>
      <c r="LC125" s="26"/>
      <c r="LD125" s="26"/>
      <c r="LE125" s="26"/>
      <c r="LF125" s="26"/>
      <c r="LG125" s="26"/>
      <c r="LH125" s="26"/>
      <c r="LI125" s="26"/>
      <c r="LJ125" s="26"/>
      <c r="LK125" s="26"/>
      <c r="LL125" s="26"/>
      <c r="LM125" s="26"/>
      <c r="LN125" s="26"/>
      <c r="LO125" s="26"/>
      <c r="LP125" s="26"/>
      <c r="LQ125" s="26"/>
      <c r="LR125" s="26"/>
      <c r="LS125" s="26"/>
      <c r="LT125" s="26"/>
      <c r="LU125" s="26"/>
      <c r="LV125" s="26"/>
      <c r="LW125" s="26"/>
      <c r="LX125" s="26"/>
      <c r="LY125" s="26"/>
      <c r="LZ125" s="26"/>
      <c r="MA125" s="26"/>
      <c r="MB125" s="26"/>
      <c r="MC125" s="26"/>
      <c r="MD125" s="26"/>
      <c r="ME125" s="26"/>
      <c r="MF125" s="26"/>
      <c r="MG125" s="26"/>
      <c r="MH125" s="26"/>
      <c r="MI125" s="26"/>
      <c r="MJ125" s="26"/>
      <c r="MK125" s="26"/>
      <c r="ML125" s="26"/>
      <c r="MM125" s="26"/>
      <c r="MN125" s="26"/>
      <c r="MO125" s="26"/>
      <c r="MP125" s="26"/>
      <c r="MQ125" s="26"/>
      <c r="MR125" s="26"/>
      <c r="MS125" s="26"/>
      <c r="MT125" s="26"/>
      <c r="MU125" s="26"/>
      <c r="MV125" s="26"/>
      <c r="MW125" s="26"/>
      <c r="MX125" s="26"/>
      <c r="MY125" s="26"/>
      <c r="MZ125" s="26"/>
      <c r="NA125" s="26"/>
      <c r="NB125" s="26"/>
      <c r="NC125" s="26"/>
      <c r="ND125" s="26"/>
      <c r="NE125" s="26"/>
      <c r="NF125" s="26"/>
      <c r="NG125" s="26"/>
      <c r="NH125" s="26"/>
      <c r="NI125" s="26"/>
      <c r="NJ125" s="26"/>
      <c r="NK125" s="26"/>
      <c r="NL125" s="26"/>
      <c r="NM125" s="26"/>
      <c r="NN125" s="26"/>
      <c r="NO125" s="26"/>
      <c r="NP125" s="26"/>
      <c r="NQ125" s="26"/>
      <c r="NR125" s="26"/>
      <c r="NS125" s="26"/>
      <c r="NT125" s="26"/>
      <c r="NU125" s="26"/>
      <c r="NV125" s="26"/>
      <c r="NW125" s="26"/>
      <c r="NX125" s="26"/>
      <c r="NY125" s="26"/>
      <c r="NZ125" s="26"/>
      <c r="OA125" s="26"/>
      <c r="OB125" s="26"/>
      <c r="OC125" s="26"/>
      <c r="OD125" s="26"/>
      <c r="OE125" s="26"/>
      <c r="OF125" s="26"/>
      <c r="OG125" s="26"/>
      <c r="OH125" s="26"/>
      <c r="OI125" s="26"/>
      <c r="OJ125" s="26"/>
      <c r="OK125" s="26"/>
      <c r="OL125" s="26"/>
      <c r="OM125" s="26"/>
      <c r="ON125" s="26"/>
      <c r="OO125" s="26"/>
      <c r="OP125" s="26"/>
      <c r="OQ125" s="26"/>
      <c r="OR125" s="26"/>
      <c r="OS125" s="26"/>
      <c r="OT125" s="26"/>
      <c r="OU125" s="26"/>
      <c r="OV125" s="26"/>
      <c r="OW125" s="26"/>
      <c r="OX125" s="26"/>
      <c r="OY125" s="26"/>
      <c r="OZ125" s="26"/>
      <c r="PA125" s="26"/>
      <c r="PB125" s="26"/>
      <c r="PC125" s="26"/>
      <c r="PD125" s="26"/>
      <c r="PE125" s="26"/>
      <c r="PF125" s="26"/>
      <c r="PG125" s="26"/>
      <c r="PH125" s="26"/>
      <c r="PI125" s="26"/>
      <c r="PJ125" s="26"/>
      <c r="PK125" s="26"/>
      <c r="PL125" s="26"/>
      <c r="PM125" s="26"/>
      <c r="PN125" s="26"/>
      <c r="PO125" s="26"/>
      <c r="PP125" s="26"/>
      <c r="PQ125" s="26"/>
      <c r="PR125" s="26"/>
      <c r="PS125" s="26"/>
      <c r="PT125" s="26"/>
      <c r="PU125" s="26"/>
      <c r="PV125" s="26"/>
      <c r="PW125" s="26"/>
      <c r="PX125" s="26"/>
      <c r="PY125" s="26"/>
      <c r="PZ125" s="26"/>
      <c r="QA125" s="26"/>
      <c r="QB125" s="26"/>
      <c r="QC125" s="26"/>
      <c r="QD125" s="26"/>
      <c r="QE125" s="26"/>
      <c r="QF125" s="26"/>
      <c r="QG125" s="26"/>
      <c r="QH125" s="26"/>
      <c r="QI125" s="26"/>
      <c r="QJ125" s="26"/>
      <c r="QK125" s="26"/>
      <c r="QL125" s="26"/>
      <c r="QM125" s="26"/>
      <c r="QN125" s="26"/>
      <c r="QO125" s="26"/>
      <c r="QP125" s="26"/>
      <c r="QQ125" s="26"/>
      <c r="QR125" s="26"/>
      <c r="QS125" s="26"/>
      <c r="QT125" s="26"/>
      <c r="QU125" s="26"/>
      <c r="QV125" s="26"/>
      <c r="QW125" s="26"/>
      <c r="QX125" s="26"/>
      <c r="QY125" s="26"/>
      <c r="QZ125" s="26"/>
      <c r="RA125" s="26"/>
      <c r="RB125" s="26"/>
      <c r="RC125" s="26"/>
      <c r="RD125" s="26"/>
      <c r="RE125" s="26"/>
      <c r="RF125" s="26"/>
      <c r="RG125" s="26"/>
      <c r="RH125" s="26"/>
      <c r="RI125" s="26"/>
      <c r="RJ125" s="26"/>
      <c r="RK125" s="26"/>
      <c r="RL125" s="26"/>
      <c r="RM125" s="26"/>
      <c r="RN125" s="26"/>
      <c r="RO125" s="26"/>
      <c r="RP125" s="26"/>
      <c r="RQ125" s="26"/>
      <c r="RR125" s="26"/>
      <c r="RS125" s="26"/>
      <c r="RT125" s="26"/>
      <c r="RU125" s="26"/>
      <c r="RV125" s="26"/>
      <c r="RW125" s="26"/>
      <c r="RX125" s="26"/>
      <c r="RY125" s="26"/>
      <c r="RZ125" s="26"/>
      <c r="SA125" s="26"/>
      <c r="SB125" s="26"/>
      <c r="SC125" s="26"/>
      <c r="SD125" s="26"/>
      <c r="SE125" s="26"/>
      <c r="SF125" s="26"/>
      <c r="SG125" s="26"/>
      <c r="SH125" s="26"/>
      <c r="SI125" s="26"/>
      <c r="SJ125" s="26"/>
      <c r="SK125" s="26"/>
      <c r="SL125" s="26"/>
      <c r="SM125" s="26"/>
      <c r="SN125" s="26"/>
      <c r="SO125" s="26"/>
      <c r="SP125" s="26"/>
      <c r="SQ125" s="26"/>
      <c r="SR125" s="26"/>
      <c r="SS125" s="26"/>
      <c r="ST125" s="26"/>
      <c r="SU125" s="26"/>
      <c r="SV125" s="26"/>
      <c r="SW125" s="26"/>
      <c r="SX125" s="26"/>
      <c r="SY125" s="26"/>
      <c r="SZ125" s="26"/>
      <c r="TA125" s="26"/>
      <c r="TB125" s="26"/>
      <c r="TC125" s="26"/>
      <c r="TD125" s="26"/>
      <c r="TE125" s="26"/>
      <c r="TF125" s="26"/>
      <c r="TG125" s="26"/>
      <c r="TH125" s="26"/>
      <c r="TI125" s="26"/>
      <c r="TJ125" s="26"/>
      <c r="TK125" s="26"/>
      <c r="TL125" s="26"/>
      <c r="TM125" s="26"/>
      <c r="TN125" s="26"/>
      <c r="TO125" s="26"/>
      <c r="TP125" s="26"/>
      <c r="TQ125" s="26"/>
      <c r="TR125" s="26"/>
      <c r="TS125" s="26"/>
      <c r="TT125" s="26"/>
      <c r="TU125" s="26"/>
      <c r="TV125" s="26"/>
      <c r="TW125" s="26"/>
      <c r="TX125" s="26"/>
      <c r="TY125" s="26"/>
      <c r="TZ125" s="26"/>
      <c r="UA125" s="26"/>
      <c r="UB125" s="26"/>
      <c r="UC125" s="26"/>
      <c r="UD125" s="26"/>
      <c r="UE125" s="26"/>
      <c r="UF125" s="26"/>
      <c r="UG125" s="26"/>
      <c r="UH125" s="26"/>
      <c r="UI125" s="26"/>
      <c r="UJ125" s="26"/>
      <c r="UK125" s="26"/>
      <c r="UL125" s="26"/>
      <c r="UM125" s="26"/>
      <c r="UN125" s="26"/>
      <c r="UO125" s="26"/>
      <c r="UP125" s="26"/>
      <c r="UQ125" s="26"/>
      <c r="UR125" s="26"/>
      <c r="US125" s="26"/>
      <c r="UT125" s="26"/>
      <c r="UU125" s="26"/>
      <c r="UV125" s="26"/>
      <c r="UW125" s="26"/>
      <c r="UX125" s="26"/>
      <c r="UY125" s="26"/>
      <c r="UZ125" s="26"/>
      <c r="VA125" s="26"/>
      <c r="VB125" s="26"/>
      <c r="VC125" s="26"/>
      <c r="VD125" s="26"/>
      <c r="VE125" s="26"/>
      <c r="VF125" s="26"/>
      <c r="VG125" s="26"/>
      <c r="VH125" s="26"/>
      <c r="VI125" s="26"/>
      <c r="VJ125" s="26"/>
      <c r="VK125" s="26"/>
      <c r="VL125" s="26"/>
      <c r="VM125" s="26"/>
      <c r="VN125" s="26"/>
      <c r="VO125" s="26"/>
      <c r="VP125" s="26"/>
      <c r="VQ125" s="26"/>
      <c r="VR125" s="26"/>
      <c r="VS125" s="26"/>
      <c r="VT125" s="26"/>
      <c r="VU125" s="26"/>
      <c r="VV125" s="26"/>
      <c r="VW125" s="26"/>
      <c r="VX125" s="26"/>
      <c r="VY125" s="26"/>
      <c r="VZ125" s="26"/>
      <c r="WA125" s="26"/>
      <c r="WB125" s="26"/>
      <c r="WC125" s="26"/>
      <c r="WD125" s="26"/>
    </row>
    <row r="126" spans="1:602" ht="50.25" customHeight="1" x14ac:dyDescent="0.25">
      <c r="A126" s="24" t="s">
        <v>57</v>
      </c>
      <c r="B126" s="296"/>
      <c r="C126" s="123" t="s">
        <v>766</v>
      </c>
      <c r="D126" s="132" t="s">
        <v>291</v>
      </c>
      <c r="E126" s="158" t="s">
        <v>271</v>
      </c>
      <c r="F126" s="114" t="s">
        <v>22</v>
      </c>
      <c r="G126" s="83" t="s">
        <v>78</v>
      </c>
      <c r="H126" s="73"/>
      <c r="I126" s="303"/>
      <c r="J126" s="309"/>
      <c r="K126" s="31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c r="IU126" s="26"/>
      <c r="IV126" s="26"/>
      <c r="IW126" s="26"/>
      <c r="IX126" s="26"/>
      <c r="IY126" s="26"/>
      <c r="IZ126" s="26"/>
      <c r="JA126" s="26"/>
      <c r="JB126" s="26"/>
      <c r="JC126" s="26"/>
      <c r="JD126" s="26"/>
      <c r="JE126" s="26"/>
      <c r="JF126" s="26"/>
      <c r="JG126" s="26"/>
      <c r="JH126" s="26"/>
      <c r="JI126" s="26"/>
      <c r="JJ126" s="26"/>
      <c r="JK126" s="26"/>
      <c r="JL126" s="26"/>
      <c r="JM126" s="26"/>
      <c r="JN126" s="26"/>
      <c r="JO126" s="26"/>
      <c r="JP126" s="26"/>
      <c r="JQ126" s="26"/>
      <c r="JR126" s="26"/>
      <c r="JS126" s="26"/>
      <c r="JT126" s="26"/>
      <c r="JU126" s="26"/>
      <c r="JV126" s="26"/>
      <c r="JW126" s="26"/>
      <c r="JX126" s="26"/>
      <c r="JY126" s="26"/>
      <c r="JZ126" s="26"/>
      <c r="KA126" s="26"/>
      <c r="KB126" s="26"/>
      <c r="KC126" s="26"/>
      <c r="KD126" s="26"/>
      <c r="KE126" s="26"/>
      <c r="KF126" s="26"/>
      <c r="KG126" s="26"/>
      <c r="KH126" s="26"/>
      <c r="KI126" s="26"/>
      <c r="KJ126" s="26"/>
      <c r="KK126" s="26"/>
      <c r="KL126" s="26"/>
      <c r="KM126" s="26"/>
      <c r="KN126" s="26"/>
      <c r="KO126" s="26"/>
      <c r="KP126" s="26"/>
      <c r="KQ126" s="26"/>
      <c r="KR126" s="26"/>
      <c r="KS126" s="26"/>
      <c r="KT126" s="26"/>
      <c r="KU126" s="26"/>
      <c r="KV126" s="26"/>
      <c r="KW126" s="26"/>
      <c r="KX126" s="26"/>
      <c r="KY126" s="26"/>
      <c r="KZ126" s="26"/>
      <c r="LA126" s="26"/>
      <c r="LB126" s="26"/>
      <c r="LC126" s="26"/>
      <c r="LD126" s="26"/>
      <c r="LE126" s="26"/>
      <c r="LF126" s="26"/>
      <c r="LG126" s="26"/>
      <c r="LH126" s="26"/>
      <c r="LI126" s="26"/>
      <c r="LJ126" s="26"/>
      <c r="LK126" s="26"/>
      <c r="LL126" s="26"/>
      <c r="LM126" s="26"/>
      <c r="LN126" s="26"/>
      <c r="LO126" s="26"/>
      <c r="LP126" s="26"/>
      <c r="LQ126" s="26"/>
      <c r="LR126" s="26"/>
      <c r="LS126" s="26"/>
      <c r="LT126" s="26"/>
      <c r="LU126" s="26"/>
      <c r="LV126" s="26"/>
      <c r="LW126" s="26"/>
      <c r="LX126" s="26"/>
      <c r="LY126" s="26"/>
      <c r="LZ126" s="26"/>
      <c r="MA126" s="26"/>
      <c r="MB126" s="26"/>
      <c r="MC126" s="26"/>
      <c r="MD126" s="26"/>
      <c r="ME126" s="26"/>
      <c r="MF126" s="26"/>
      <c r="MG126" s="26"/>
      <c r="MH126" s="26"/>
      <c r="MI126" s="26"/>
      <c r="MJ126" s="26"/>
      <c r="MK126" s="26"/>
      <c r="ML126" s="26"/>
      <c r="MM126" s="26"/>
      <c r="MN126" s="26"/>
      <c r="MO126" s="26"/>
      <c r="MP126" s="26"/>
      <c r="MQ126" s="26"/>
      <c r="MR126" s="26"/>
      <c r="MS126" s="26"/>
      <c r="MT126" s="26"/>
      <c r="MU126" s="26"/>
      <c r="MV126" s="26"/>
      <c r="MW126" s="26"/>
      <c r="MX126" s="26"/>
      <c r="MY126" s="26"/>
      <c r="MZ126" s="26"/>
      <c r="NA126" s="26"/>
      <c r="NB126" s="26"/>
      <c r="NC126" s="26"/>
      <c r="ND126" s="26"/>
      <c r="NE126" s="26"/>
      <c r="NF126" s="26"/>
      <c r="NG126" s="26"/>
      <c r="NH126" s="26"/>
      <c r="NI126" s="26"/>
      <c r="NJ126" s="26"/>
      <c r="NK126" s="26"/>
      <c r="NL126" s="26"/>
      <c r="NM126" s="26"/>
      <c r="NN126" s="26"/>
      <c r="NO126" s="26"/>
      <c r="NP126" s="26"/>
      <c r="NQ126" s="26"/>
      <c r="NR126" s="26"/>
      <c r="NS126" s="26"/>
      <c r="NT126" s="26"/>
      <c r="NU126" s="26"/>
      <c r="NV126" s="26"/>
      <c r="NW126" s="26"/>
      <c r="NX126" s="26"/>
      <c r="NY126" s="26"/>
      <c r="NZ126" s="26"/>
      <c r="OA126" s="26"/>
      <c r="OB126" s="26"/>
      <c r="OC126" s="26"/>
      <c r="OD126" s="26"/>
      <c r="OE126" s="26"/>
      <c r="OF126" s="26"/>
      <c r="OG126" s="26"/>
      <c r="OH126" s="26"/>
      <c r="OI126" s="26"/>
      <c r="OJ126" s="26"/>
      <c r="OK126" s="26"/>
      <c r="OL126" s="26"/>
      <c r="OM126" s="26"/>
      <c r="ON126" s="26"/>
      <c r="OO126" s="26"/>
      <c r="OP126" s="26"/>
      <c r="OQ126" s="26"/>
      <c r="OR126" s="26"/>
      <c r="OS126" s="26"/>
      <c r="OT126" s="26"/>
      <c r="OU126" s="26"/>
      <c r="OV126" s="26"/>
      <c r="OW126" s="26"/>
      <c r="OX126" s="26"/>
      <c r="OY126" s="26"/>
      <c r="OZ126" s="26"/>
      <c r="PA126" s="26"/>
      <c r="PB126" s="26"/>
      <c r="PC126" s="26"/>
      <c r="PD126" s="26"/>
      <c r="PE126" s="26"/>
      <c r="PF126" s="26"/>
      <c r="PG126" s="26"/>
      <c r="PH126" s="26"/>
      <c r="PI126" s="26"/>
      <c r="PJ126" s="26"/>
      <c r="PK126" s="26"/>
      <c r="PL126" s="26"/>
      <c r="PM126" s="26"/>
      <c r="PN126" s="26"/>
      <c r="PO126" s="26"/>
      <c r="PP126" s="26"/>
      <c r="PQ126" s="26"/>
      <c r="PR126" s="26"/>
      <c r="PS126" s="26"/>
      <c r="PT126" s="26"/>
      <c r="PU126" s="26"/>
      <c r="PV126" s="26"/>
      <c r="PW126" s="26"/>
      <c r="PX126" s="26"/>
      <c r="PY126" s="26"/>
      <c r="PZ126" s="26"/>
      <c r="QA126" s="26"/>
      <c r="QB126" s="26"/>
      <c r="QC126" s="26"/>
      <c r="QD126" s="26"/>
      <c r="QE126" s="26"/>
      <c r="QF126" s="26"/>
      <c r="QG126" s="26"/>
      <c r="QH126" s="26"/>
      <c r="QI126" s="26"/>
      <c r="QJ126" s="26"/>
      <c r="QK126" s="26"/>
      <c r="QL126" s="26"/>
      <c r="QM126" s="26"/>
      <c r="QN126" s="26"/>
      <c r="QO126" s="26"/>
      <c r="QP126" s="26"/>
      <c r="QQ126" s="26"/>
      <c r="QR126" s="26"/>
      <c r="QS126" s="26"/>
      <c r="QT126" s="26"/>
      <c r="QU126" s="26"/>
      <c r="QV126" s="26"/>
      <c r="QW126" s="26"/>
      <c r="QX126" s="26"/>
      <c r="QY126" s="26"/>
      <c r="QZ126" s="26"/>
      <c r="RA126" s="26"/>
      <c r="RB126" s="26"/>
      <c r="RC126" s="26"/>
      <c r="RD126" s="26"/>
      <c r="RE126" s="26"/>
      <c r="RF126" s="26"/>
      <c r="RG126" s="26"/>
      <c r="RH126" s="26"/>
      <c r="RI126" s="26"/>
      <c r="RJ126" s="26"/>
      <c r="RK126" s="26"/>
      <c r="RL126" s="26"/>
      <c r="RM126" s="26"/>
      <c r="RN126" s="26"/>
      <c r="RO126" s="26"/>
      <c r="RP126" s="26"/>
      <c r="RQ126" s="26"/>
      <c r="RR126" s="26"/>
      <c r="RS126" s="26"/>
      <c r="RT126" s="26"/>
      <c r="RU126" s="26"/>
      <c r="RV126" s="26"/>
      <c r="RW126" s="26"/>
      <c r="RX126" s="26"/>
      <c r="RY126" s="26"/>
      <c r="RZ126" s="26"/>
      <c r="SA126" s="26"/>
      <c r="SB126" s="26"/>
      <c r="SC126" s="26"/>
      <c r="SD126" s="26"/>
      <c r="SE126" s="26"/>
      <c r="SF126" s="26"/>
      <c r="SG126" s="26"/>
      <c r="SH126" s="26"/>
      <c r="SI126" s="26"/>
      <c r="SJ126" s="26"/>
      <c r="SK126" s="26"/>
      <c r="SL126" s="26"/>
      <c r="SM126" s="26"/>
      <c r="SN126" s="26"/>
      <c r="SO126" s="26"/>
      <c r="SP126" s="26"/>
      <c r="SQ126" s="26"/>
      <c r="SR126" s="26"/>
      <c r="SS126" s="26"/>
      <c r="ST126" s="26"/>
      <c r="SU126" s="26"/>
      <c r="SV126" s="26"/>
      <c r="SW126" s="26"/>
      <c r="SX126" s="26"/>
      <c r="SY126" s="26"/>
      <c r="SZ126" s="26"/>
      <c r="TA126" s="26"/>
      <c r="TB126" s="26"/>
      <c r="TC126" s="26"/>
      <c r="TD126" s="26"/>
      <c r="TE126" s="26"/>
      <c r="TF126" s="26"/>
      <c r="TG126" s="26"/>
      <c r="TH126" s="26"/>
      <c r="TI126" s="26"/>
      <c r="TJ126" s="26"/>
      <c r="TK126" s="26"/>
      <c r="TL126" s="26"/>
      <c r="TM126" s="26"/>
      <c r="TN126" s="26"/>
      <c r="TO126" s="26"/>
      <c r="TP126" s="26"/>
      <c r="TQ126" s="26"/>
      <c r="TR126" s="26"/>
      <c r="TS126" s="26"/>
      <c r="TT126" s="26"/>
      <c r="TU126" s="26"/>
      <c r="TV126" s="26"/>
      <c r="TW126" s="26"/>
      <c r="TX126" s="26"/>
      <c r="TY126" s="26"/>
      <c r="TZ126" s="26"/>
      <c r="UA126" s="26"/>
      <c r="UB126" s="26"/>
      <c r="UC126" s="26"/>
      <c r="UD126" s="26"/>
      <c r="UE126" s="26"/>
      <c r="UF126" s="26"/>
      <c r="UG126" s="26"/>
      <c r="UH126" s="26"/>
      <c r="UI126" s="26"/>
      <c r="UJ126" s="26"/>
      <c r="UK126" s="26"/>
      <c r="UL126" s="26"/>
      <c r="UM126" s="26"/>
      <c r="UN126" s="26"/>
      <c r="UO126" s="26"/>
      <c r="UP126" s="26"/>
      <c r="UQ126" s="26"/>
      <c r="UR126" s="26"/>
      <c r="US126" s="26"/>
      <c r="UT126" s="26"/>
      <c r="UU126" s="26"/>
      <c r="UV126" s="26"/>
      <c r="UW126" s="26"/>
      <c r="UX126" s="26"/>
      <c r="UY126" s="26"/>
      <c r="UZ126" s="26"/>
      <c r="VA126" s="26"/>
      <c r="VB126" s="26"/>
      <c r="VC126" s="26"/>
      <c r="VD126" s="26"/>
      <c r="VE126" s="26"/>
      <c r="VF126" s="26"/>
      <c r="VG126" s="26"/>
      <c r="VH126" s="26"/>
      <c r="VI126" s="26"/>
      <c r="VJ126" s="26"/>
      <c r="VK126" s="26"/>
      <c r="VL126" s="26"/>
      <c r="VM126" s="26"/>
      <c r="VN126" s="26"/>
      <c r="VO126" s="26"/>
      <c r="VP126" s="26"/>
      <c r="VQ126" s="26"/>
      <c r="VR126" s="26"/>
      <c r="VS126" s="26"/>
      <c r="VT126" s="26"/>
      <c r="VU126" s="26"/>
      <c r="VV126" s="26"/>
      <c r="VW126" s="26"/>
      <c r="VX126" s="26"/>
      <c r="VY126" s="26"/>
      <c r="VZ126" s="26"/>
      <c r="WA126" s="26"/>
      <c r="WB126" s="26"/>
      <c r="WC126" s="26"/>
      <c r="WD126" s="26"/>
    </row>
    <row r="127" spans="1:602" ht="50.25" customHeight="1" x14ac:dyDescent="0.25">
      <c r="A127" s="24" t="s">
        <v>57</v>
      </c>
      <c r="B127" s="296"/>
      <c r="C127" s="123" t="s">
        <v>767</v>
      </c>
      <c r="D127" s="132" t="s">
        <v>292</v>
      </c>
      <c r="E127" s="114" t="s">
        <v>472</v>
      </c>
      <c r="F127" s="114" t="s">
        <v>22</v>
      </c>
      <c r="G127" s="83" t="s">
        <v>78</v>
      </c>
      <c r="H127" s="73"/>
      <c r="I127" s="303"/>
      <c r="J127" s="309"/>
      <c r="K127" s="31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c r="IU127" s="26"/>
      <c r="IV127" s="26"/>
      <c r="IW127" s="26"/>
      <c r="IX127" s="26"/>
      <c r="IY127" s="26"/>
      <c r="IZ127" s="26"/>
      <c r="JA127" s="26"/>
      <c r="JB127" s="26"/>
      <c r="JC127" s="26"/>
      <c r="JD127" s="26"/>
      <c r="JE127" s="26"/>
      <c r="JF127" s="26"/>
      <c r="JG127" s="26"/>
      <c r="JH127" s="26"/>
      <c r="JI127" s="26"/>
      <c r="JJ127" s="26"/>
      <c r="JK127" s="26"/>
      <c r="JL127" s="26"/>
      <c r="JM127" s="26"/>
      <c r="JN127" s="26"/>
      <c r="JO127" s="26"/>
      <c r="JP127" s="26"/>
      <c r="JQ127" s="26"/>
      <c r="JR127" s="26"/>
      <c r="JS127" s="26"/>
      <c r="JT127" s="26"/>
      <c r="JU127" s="26"/>
      <c r="JV127" s="26"/>
      <c r="JW127" s="26"/>
      <c r="JX127" s="26"/>
      <c r="JY127" s="26"/>
      <c r="JZ127" s="26"/>
      <c r="KA127" s="26"/>
      <c r="KB127" s="26"/>
      <c r="KC127" s="26"/>
      <c r="KD127" s="26"/>
      <c r="KE127" s="26"/>
      <c r="KF127" s="26"/>
      <c r="KG127" s="26"/>
      <c r="KH127" s="26"/>
      <c r="KI127" s="26"/>
      <c r="KJ127" s="26"/>
      <c r="KK127" s="26"/>
      <c r="KL127" s="26"/>
      <c r="KM127" s="26"/>
      <c r="KN127" s="26"/>
      <c r="KO127" s="26"/>
      <c r="KP127" s="26"/>
      <c r="KQ127" s="26"/>
      <c r="KR127" s="26"/>
      <c r="KS127" s="26"/>
      <c r="KT127" s="26"/>
      <c r="KU127" s="26"/>
      <c r="KV127" s="26"/>
      <c r="KW127" s="26"/>
      <c r="KX127" s="26"/>
      <c r="KY127" s="26"/>
      <c r="KZ127" s="26"/>
      <c r="LA127" s="26"/>
      <c r="LB127" s="26"/>
      <c r="LC127" s="26"/>
      <c r="LD127" s="26"/>
      <c r="LE127" s="26"/>
      <c r="LF127" s="26"/>
      <c r="LG127" s="26"/>
      <c r="LH127" s="26"/>
      <c r="LI127" s="26"/>
      <c r="LJ127" s="26"/>
      <c r="LK127" s="26"/>
      <c r="LL127" s="26"/>
      <c r="LM127" s="26"/>
      <c r="LN127" s="26"/>
      <c r="LO127" s="26"/>
      <c r="LP127" s="26"/>
      <c r="LQ127" s="26"/>
      <c r="LR127" s="26"/>
      <c r="LS127" s="26"/>
      <c r="LT127" s="26"/>
      <c r="LU127" s="26"/>
      <c r="LV127" s="26"/>
      <c r="LW127" s="26"/>
      <c r="LX127" s="26"/>
      <c r="LY127" s="26"/>
      <c r="LZ127" s="26"/>
      <c r="MA127" s="26"/>
      <c r="MB127" s="26"/>
      <c r="MC127" s="26"/>
      <c r="MD127" s="26"/>
      <c r="ME127" s="26"/>
      <c r="MF127" s="26"/>
      <c r="MG127" s="26"/>
      <c r="MH127" s="26"/>
      <c r="MI127" s="26"/>
      <c r="MJ127" s="26"/>
      <c r="MK127" s="26"/>
      <c r="ML127" s="26"/>
      <c r="MM127" s="26"/>
      <c r="MN127" s="26"/>
      <c r="MO127" s="26"/>
      <c r="MP127" s="26"/>
      <c r="MQ127" s="26"/>
      <c r="MR127" s="26"/>
      <c r="MS127" s="26"/>
      <c r="MT127" s="26"/>
      <c r="MU127" s="26"/>
      <c r="MV127" s="26"/>
      <c r="MW127" s="26"/>
      <c r="MX127" s="26"/>
      <c r="MY127" s="26"/>
      <c r="MZ127" s="26"/>
      <c r="NA127" s="26"/>
      <c r="NB127" s="26"/>
      <c r="NC127" s="26"/>
      <c r="ND127" s="26"/>
      <c r="NE127" s="26"/>
      <c r="NF127" s="26"/>
      <c r="NG127" s="26"/>
      <c r="NH127" s="26"/>
      <c r="NI127" s="26"/>
      <c r="NJ127" s="26"/>
      <c r="NK127" s="26"/>
      <c r="NL127" s="26"/>
      <c r="NM127" s="26"/>
      <c r="NN127" s="26"/>
      <c r="NO127" s="26"/>
      <c r="NP127" s="26"/>
      <c r="NQ127" s="26"/>
      <c r="NR127" s="26"/>
      <c r="NS127" s="26"/>
      <c r="NT127" s="26"/>
      <c r="NU127" s="26"/>
      <c r="NV127" s="26"/>
      <c r="NW127" s="26"/>
      <c r="NX127" s="26"/>
      <c r="NY127" s="26"/>
      <c r="NZ127" s="26"/>
      <c r="OA127" s="26"/>
      <c r="OB127" s="26"/>
      <c r="OC127" s="26"/>
      <c r="OD127" s="26"/>
      <c r="OE127" s="26"/>
      <c r="OF127" s="26"/>
      <c r="OG127" s="26"/>
      <c r="OH127" s="26"/>
      <c r="OI127" s="26"/>
      <c r="OJ127" s="26"/>
      <c r="OK127" s="26"/>
      <c r="OL127" s="26"/>
      <c r="OM127" s="26"/>
      <c r="ON127" s="26"/>
      <c r="OO127" s="26"/>
      <c r="OP127" s="26"/>
      <c r="OQ127" s="26"/>
      <c r="OR127" s="26"/>
      <c r="OS127" s="26"/>
      <c r="OT127" s="26"/>
      <c r="OU127" s="26"/>
      <c r="OV127" s="26"/>
      <c r="OW127" s="26"/>
      <c r="OX127" s="26"/>
      <c r="OY127" s="26"/>
      <c r="OZ127" s="26"/>
      <c r="PA127" s="26"/>
      <c r="PB127" s="26"/>
      <c r="PC127" s="26"/>
      <c r="PD127" s="26"/>
      <c r="PE127" s="26"/>
      <c r="PF127" s="26"/>
      <c r="PG127" s="26"/>
      <c r="PH127" s="26"/>
      <c r="PI127" s="26"/>
      <c r="PJ127" s="26"/>
      <c r="PK127" s="26"/>
      <c r="PL127" s="26"/>
      <c r="PM127" s="26"/>
      <c r="PN127" s="26"/>
      <c r="PO127" s="26"/>
      <c r="PP127" s="26"/>
      <c r="PQ127" s="26"/>
      <c r="PR127" s="26"/>
      <c r="PS127" s="26"/>
      <c r="PT127" s="26"/>
      <c r="PU127" s="26"/>
      <c r="PV127" s="26"/>
      <c r="PW127" s="26"/>
      <c r="PX127" s="26"/>
      <c r="PY127" s="26"/>
      <c r="PZ127" s="26"/>
      <c r="QA127" s="26"/>
      <c r="QB127" s="26"/>
      <c r="QC127" s="26"/>
      <c r="QD127" s="26"/>
      <c r="QE127" s="26"/>
      <c r="QF127" s="26"/>
      <c r="QG127" s="26"/>
      <c r="QH127" s="26"/>
      <c r="QI127" s="26"/>
      <c r="QJ127" s="26"/>
      <c r="QK127" s="26"/>
      <c r="QL127" s="26"/>
      <c r="QM127" s="26"/>
      <c r="QN127" s="26"/>
      <c r="QO127" s="26"/>
      <c r="QP127" s="26"/>
      <c r="QQ127" s="26"/>
      <c r="QR127" s="26"/>
      <c r="QS127" s="26"/>
      <c r="QT127" s="26"/>
      <c r="QU127" s="26"/>
      <c r="QV127" s="26"/>
      <c r="QW127" s="26"/>
      <c r="QX127" s="26"/>
      <c r="QY127" s="26"/>
      <c r="QZ127" s="26"/>
      <c r="RA127" s="26"/>
      <c r="RB127" s="26"/>
      <c r="RC127" s="26"/>
      <c r="RD127" s="26"/>
      <c r="RE127" s="26"/>
      <c r="RF127" s="26"/>
      <c r="RG127" s="26"/>
      <c r="RH127" s="26"/>
      <c r="RI127" s="26"/>
      <c r="RJ127" s="26"/>
      <c r="RK127" s="26"/>
      <c r="RL127" s="26"/>
      <c r="RM127" s="26"/>
      <c r="RN127" s="26"/>
      <c r="RO127" s="26"/>
      <c r="RP127" s="26"/>
      <c r="RQ127" s="26"/>
      <c r="RR127" s="26"/>
      <c r="RS127" s="26"/>
      <c r="RT127" s="26"/>
      <c r="RU127" s="26"/>
      <c r="RV127" s="26"/>
      <c r="RW127" s="26"/>
      <c r="RX127" s="26"/>
      <c r="RY127" s="26"/>
      <c r="RZ127" s="26"/>
      <c r="SA127" s="26"/>
      <c r="SB127" s="26"/>
      <c r="SC127" s="26"/>
      <c r="SD127" s="26"/>
      <c r="SE127" s="26"/>
      <c r="SF127" s="26"/>
      <c r="SG127" s="26"/>
      <c r="SH127" s="26"/>
      <c r="SI127" s="26"/>
      <c r="SJ127" s="26"/>
      <c r="SK127" s="26"/>
      <c r="SL127" s="26"/>
      <c r="SM127" s="26"/>
      <c r="SN127" s="26"/>
      <c r="SO127" s="26"/>
      <c r="SP127" s="26"/>
      <c r="SQ127" s="26"/>
      <c r="SR127" s="26"/>
      <c r="SS127" s="26"/>
      <c r="ST127" s="26"/>
      <c r="SU127" s="26"/>
      <c r="SV127" s="26"/>
      <c r="SW127" s="26"/>
      <c r="SX127" s="26"/>
      <c r="SY127" s="26"/>
      <c r="SZ127" s="26"/>
      <c r="TA127" s="26"/>
      <c r="TB127" s="26"/>
      <c r="TC127" s="26"/>
      <c r="TD127" s="26"/>
      <c r="TE127" s="26"/>
      <c r="TF127" s="26"/>
      <c r="TG127" s="26"/>
      <c r="TH127" s="26"/>
      <c r="TI127" s="26"/>
      <c r="TJ127" s="26"/>
      <c r="TK127" s="26"/>
      <c r="TL127" s="26"/>
      <c r="TM127" s="26"/>
      <c r="TN127" s="26"/>
      <c r="TO127" s="26"/>
      <c r="TP127" s="26"/>
      <c r="TQ127" s="26"/>
      <c r="TR127" s="26"/>
      <c r="TS127" s="26"/>
      <c r="TT127" s="26"/>
      <c r="TU127" s="26"/>
      <c r="TV127" s="26"/>
      <c r="TW127" s="26"/>
      <c r="TX127" s="26"/>
      <c r="TY127" s="26"/>
      <c r="TZ127" s="26"/>
      <c r="UA127" s="26"/>
      <c r="UB127" s="26"/>
      <c r="UC127" s="26"/>
      <c r="UD127" s="26"/>
      <c r="UE127" s="26"/>
      <c r="UF127" s="26"/>
      <c r="UG127" s="26"/>
      <c r="UH127" s="26"/>
      <c r="UI127" s="26"/>
      <c r="UJ127" s="26"/>
      <c r="UK127" s="26"/>
      <c r="UL127" s="26"/>
      <c r="UM127" s="26"/>
      <c r="UN127" s="26"/>
      <c r="UO127" s="26"/>
      <c r="UP127" s="26"/>
      <c r="UQ127" s="26"/>
      <c r="UR127" s="26"/>
      <c r="US127" s="26"/>
      <c r="UT127" s="26"/>
      <c r="UU127" s="26"/>
      <c r="UV127" s="26"/>
      <c r="UW127" s="26"/>
      <c r="UX127" s="26"/>
      <c r="UY127" s="26"/>
      <c r="UZ127" s="26"/>
      <c r="VA127" s="26"/>
      <c r="VB127" s="26"/>
      <c r="VC127" s="26"/>
      <c r="VD127" s="26"/>
      <c r="VE127" s="26"/>
      <c r="VF127" s="26"/>
      <c r="VG127" s="26"/>
      <c r="VH127" s="26"/>
      <c r="VI127" s="26"/>
      <c r="VJ127" s="26"/>
      <c r="VK127" s="26"/>
      <c r="VL127" s="26"/>
      <c r="VM127" s="26"/>
      <c r="VN127" s="26"/>
      <c r="VO127" s="26"/>
      <c r="VP127" s="26"/>
      <c r="VQ127" s="26"/>
      <c r="VR127" s="26"/>
      <c r="VS127" s="26"/>
      <c r="VT127" s="26"/>
      <c r="VU127" s="26"/>
      <c r="VV127" s="26"/>
      <c r="VW127" s="26"/>
      <c r="VX127" s="26"/>
      <c r="VY127" s="26"/>
      <c r="VZ127" s="26"/>
      <c r="WA127" s="26"/>
      <c r="WB127" s="26"/>
      <c r="WC127" s="26"/>
      <c r="WD127" s="26"/>
    </row>
    <row r="128" spans="1:602" s="218" customFormat="1" ht="50.25" customHeight="1" x14ac:dyDescent="0.25">
      <c r="A128" s="24" t="s">
        <v>57</v>
      </c>
      <c r="B128" s="297"/>
      <c r="C128" s="123" t="s">
        <v>768</v>
      </c>
      <c r="D128" s="132" t="s">
        <v>790</v>
      </c>
      <c r="E128" s="114" t="s">
        <v>56</v>
      </c>
      <c r="F128" s="114" t="s">
        <v>22</v>
      </c>
      <c r="G128" s="83" t="s">
        <v>78</v>
      </c>
      <c r="H128" s="73"/>
      <c r="I128" s="304"/>
      <c r="J128" s="310"/>
      <c r="K128" s="317"/>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c r="IW128" s="26"/>
      <c r="IX128" s="26"/>
      <c r="IY128" s="26"/>
      <c r="IZ128" s="26"/>
      <c r="JA128" s="26"/>
      <c r="JB128" s="26"/>
      <c r="JC128" s="26"/>
      <c r="JD128" s="26"/>
      <c r="JE128" s="26"/>
      <c r="JF128" s="26"/>
      <c r="JG128" s="26"/>
      <c r="JH128" s="26"/>
      <c r="JI128" s="26"/>
      <c r="JJ128" s="26"/>
      <c r="JK128" s="26"/>
      <c r="JL128" s="26"/>
      <c r="JM128" s="26"/>
      <c r="JN128" s="26"/>
      <c r="JO128" s="26"/>
      <c r="JP128" s="26"/>
      <c r="JQ128" s="26"/>
      <c r="JR128" s="26"/>
      <c r="JS128" s="26"/>
      <c r="JT128" s="26"/>
      <c r="JU128" s="26"/>
      <c r="JV128" s="26"/>
      <c r="JW128" s="26"/>
      <c r="JX128" s="26"/>
      <c r="JY128" s="26"/>
      <c r="JZ128" s="26"/>
      <c r="KA128" s="26"/>
      <c r="KB128" s="26"/>
      <c r="KC128" s="26"/>
      <c r="KD128" s="26"/>
      <c r="KE128" s="26"/>
      <c r="KF128" s="26"/>
      <c r="KG128" s="26"/>
      <c r="KH128" s="26"/>
      <c r="KI128" s="26"/>
      <c r="KJ128" s="26"/>
      <c r="KK128" s="26"/>
      <c r="KL128" s="26"/>
      <c r="KM128" s="26"/>
      <c r="KN128" s="26"/>
      <c r="KO128" s="26"/>
      <c r="KP128" s="26"/>
      <c r="KQ128" s="26"/>
      <c r="KR128" s="26"/>
      <c r="KS128" s="26"/>
      <c r="KT128" s="26"/>
      <c r="KU128" s="26"/>
      <c r="KV128" s="26"/>
      <c r="KW128" s="26"/>
      <c r="KX128" s="26"/>
      <c r="KY128" s="26"/>
      <c r="KZ128" s="26"/>
      <c r="LA128" s="26"/>
      <c r="LB128" s="26"/>
      <c r="LC128" s="26"/>
      <c r="LD128" s="26"/>
      <c r="LE128" s="26"/>
      <c r="LF128" s="26"/>
      <c r="LG128" s="26"/>
      <c r="LH128" s="26"/>
      <c r="LI128" s="26"/>
      <c r="LJ128" s="26"/>
      <c r="LK128" s="26"/>
      <c r="LL128" s="26"/>
      <c r="LM128" s="26"/>
      <c r="LN128" s="26"/>
      <c r="LO128" s="26"/>
      <c r="LP128" s="26"/>
      <c r="LQ128" s="26"/>
      <c r="LR128" s="26"/>
      <c r="LS128" s="26"/>
      <c r="LT128" s="26"/>
      <c r="LU128" s="26"/>
      <c r="LV128" s="26"/>
      <c r="LW128" s="26"/>
      <c r="LX128" s="26"/>
      <c r="LY128" s="26"/>
      <c r="LZ128" s="26"/>
      <c r="MA128" s="26"/>
      <c r="MB128" s="26"/>
      <c r="MC128" s="26"/>
      <c r="MD128" s="26"/>
      <c r="ME128" s="26"/>
      <c r="MF128" s="26"/>
      <c r="MG128" s="26"/>
      <c r="MH128" s="26"/>
      <c r="MI128" s="26"/>
      <c r="MJ128" s="26"/>
      <c r="MK128" s="26"/>
      <c r="ML128" s="26"/>
      <c r="MM128" s="26"/>
      <c r="MN128" s="26"/>
      <c r="MO128" s="26"/>
      <c r="MP128" s="26"/>
      <c r="MQ128" s="26"/>
      <c r="MR128" s="26"/>
      <c r="MS128" s="26"/>
      <c r="MT128" s="26"/>
      <c r="MU128" s="26"/>
      <c r="MV128" s="26"/>
      <c r="MW128" s="26"/>
      <c r="MX128" s="26"/>
      <c r="MY128" s="26"/>
      <c r="MZ128" s="26"/>
      <c r="NA128" s="26"/>
      <c r="NB128" s="26"/>
      <c r="NC128" s="26"/>
      <c r="ND128" s="26"/>
      <c r="NE128" s="26"/>
      <c r="NF128" s="26"/>
      <c r="NG128" s="26"/>
      <c r="NH128" s="26"/>
      <c r="NI128" s="26"/>
      <c r="NJ128" s="26"/>
      <c r="NK128" s="26"/>
      <c r="NL128" s="26"/>
      <c r="NM128" s="26"/>
      <c r="NN128" s="26"/>
      <c r="NO128" s="26"/>
      <c r="NP128" s="26"/>
      <c r="NQ128" s="26"/>
      <c r="NR128" s="26"/>
      <c r="NS128" s="26"/>
      <c r="NT128" s="26"/>
      <c r="NU128" s="26"/>
      <c r="NV128" s="26"/>
      <c r="NW128" s="26"/>
      <c r="NX128" s="26"/>
      <c r="NY128" s="26"/>
      <c r="NZ128" s="26"/>
      <c r="OA128" s="26"/>
      <c r="OB128" s="26"/>
      <c r="OC128" s="26"/>
      <c r="OD128" s="26"/>
      <c r="OE128" s="26"/>
      <c r="OF128" s="26"/>
      <c r="OG128" s="26"/>
      <c r="OH128" s="26"/>
      <c r="OI128" s="26"/>
      <c r="OJ128" s="26"/>
      <c r="OK128" s="26"/>
      <c r="OL128" s="26"/>
      <c r="OM128" s="26"/>
      <c r="ON128" s="26"/>
      <c r="OO128" s="26"/>
      <c r="OP128" s="26"/>
      <c r="OQ128" s="26"/>
      <c r="OR128" s="26"/>
      <c r="OS128" s="26"/>
      <c r="OT128" s="26"/>
      <c r="OU128" s="26"/>
      <c r="OV128" s="26"/>
      <c r="OW128" s="26"/>
      <c r="OX128" s="26"/>
      <c r="OY128" s="26"/>
      <c r="OZ128" s="26"/>
      <c r="PA128" s="26"/>
      <c r="PB128" s="26"/>
      <c r="PC128" s="26"/>
      <c r="PD128" s="26"/>
      <c r="PE128" s="26"/>
      <c r="PF128" s="26"/>
      <c r="PG128" s="26"/>
      <c r="PH128" s="26"/>
      <c r="PI128" s="26"/>
      <c r="PJ128" s="26"/>
      <c r="PK128" s="26"/>
      <c r="PL128" s="26"/>
      <c r="PM128" s="26"/>
      <c r="PN128" s="26"/>
      <c r="PO128" s="26"/>
      <c r="PP128" s="26"/>
      <c r="PQ128" s="26"/>
      <c r="PR128" s="26"/>
      <c r="PS128" s="26"/>
      <c r="PT128" s="26"/>
      <c r="PU128" s="26"/>
      <c r="PV128" s="26"/>
      <c r="PW128" s="26"/>
      <c r="PX128" s="26"/>
      <c r="PY128" s="26"/>
      <c r="PZ128" s="26"/>
      <c r="QA128" s="26"/>
      <c r="QB128" s="26"/>
      <c r="QC128" s="26"/>
      <c r="QD128" s="26"/>
      <c r="QE128" s="26"/>
      <c r="QF128" s="26"/>
      <c r="QG128" s="26"/>
      <c r="QH128" s="26"/>
      <c r="QI128" s="26"/>
      <c r="QJ128" s="26"/>
      <c r="QK128" s="26"/>
      <c r="QL128" s="26"/>
      <c r="QM128" s="26"/>
      <c r="QN128" s="26"/>
      <c r="QO128" s="26"/>
      <c r="QP128" s="26"/>
      <c r="QQ128" s="26"/>
      <c r="QR128" s="26"/>
      <c r="QS128" s="26"/>
      <c r="QT128" s="26"/>
      <c r="QU128" s="26"/>
      <c r="QV128" s="26"/>
      <c r="QW128" s="26"/>
      <c r="QX128" s="26"/>
      <c r="QY128" s="26"/>
      <c r="QZ128" s="26"/>
      <c r="RA128" s="26"/>
      <c r="RB128" s="26"/>
      <c r="RC128" s="26"/>
      <c r="RD128" s="26"/>
      <c r="RE128" s="26"/>
      <c r="RF128" s="26"/>
      <c r="RG128" s="26"/>
      <c r="RH128" s="26"/>
      <c r="RI128" s="26"/>
      <c r="RJ128" s="26"/>
      <c r="RK128" s="26"/>
      <c r="RL128" s="26"/>
      <c r="RM128" s="26"/>
      <c r="RN128" s="26"/>
      <c r="RO128" s="26"/>
      <c r="RP128" s="26"/>
      <c r="RQ128" s="26"/>
      <c r="RR128" s="26"/>
      <c r="RS128" s="26"/>
      <c r="RT128" s="26"/>
      <c r="RU128" s="26"/>
      <c r="RV128" s="26"/>
      <c r="RW128" s="26"/>
      <c r="RX128" s="26"/>
      <c r="RY128" s="26"/>
      <c r="RZ128" s="26"/>
      <c r="SA128" s="26"/>
      <c r="SB128" s="26"/>
      <c r="SC128" s="26"/>
      <c r="SD128" s="26"/>
      <c r="SE128" s="26"/>
      <c r="SF128" s="26"/>
      <c r="SG128" s="26"/>
      <c r="SH128" s="26"/>
      <c r="SI128" s="26"/>
      <c r="SJ128" s="26"/>
      <c r="SK128" s="26"/>
      <c r="SL128" s="26"/>
      <c r="SM128" s="26"/>
      <c r="SN128" s="26"/>
      <c r="SO128" s="26"/>
      <c r="SP128" s="26"/>
      <c r="SQ128" s="26"/>
      <c r="SR128" s="26"/>
      <c r="SS128" s="26"/>
      <c r="ST128" s="26"/>
      <c r="SU128" s="26"/>
      <c r="SV128" s="26"/>
      <c r="SW128" s="26"/>
      <c r="SX128" s="26"/>
      <c r="SY128" s="26"/>
      <c r="SZ128" s="26"/>
      <c r="TA128" s="26"/>
      <c r="TB128" s="26"/>
      <c r="TC128" s="26"/>
      <c r="TD128" s="26"/>
      <c r="TE128" s="26"/>
      <c r="TF128" s="26"/>
      <c r="TG128" s="26"/>
      <c r="TH128" s="26"/>
      <c r="TI128" s="26"/>
      <c r="TJ128" s="26"/>
      <c r="TK128" s="26"/>
      <c r="TL128" s="26"/>
      <c r="TM128" s="26"/>
      <c r="TN128" s="26"/>
      <c r="TO128" s="26"/>
      <c r="TP128" s="26"/>
      <c r="TQ128" s="26"/>
      <c r="TR128" s="26"/>
      <c r="TS128" s="26"/>
      <c r="TT128" s="26"/>
      <c r="TU128" s="26"/>
      <c r="TV128" s="26"/>
      <c r="TW128" s="26"/>
      <c r="TX128" s="26"/>
      <c r="TY128" s="26"/>
      <c r="TZ128" s="26"/>
      <c r="UA128" s="26"/>
      <c r="UB128" s="26"/>
      <c r="UC128" s="26"/>
      <c r="UD128" s="26"/>
      <c r="UE128" s="26"/>
      <c r="UF128" s="26"/>
      <c r="UG128" s="26"/>
      <c r="UH128" s="26"/>
      <c r="UI128" s="26"/>
      <c r="UJ128" s="26"/>
      <c r="UK128" s="26"/>
      <c r="UL128" s="26"/>
      <c r="UM128" s="26"/>
      <c r="UN128" s="26"/>
      <c r="UO128" s="26"/>
      <c r="UP128" s="26"/>
      <c r="UQ128" s="26"/>
      <c r="UR128" s="26"/>
      <c r="US128" s="26"/>
      <c r="UT128" s="26"/>
      <c r="UU128" s="26"/>
      <c r="UV128" s="26"/>
      <c r="UW128" s="26"/>
      <c r="UX128" s="26"/>
      <c r="UY128" s="26"/>
      <c r="UZ128" s="26"/>
      <c r="VA128" s="26"/>
      <c r="VB128" s="26"/>
      <c r="VC128" s="26"/>
      <c r="VD128" s="26"/>
      <c r="VE128" s="26"/>
      <c r="VF128" s="26"/>
      <c r="VG128" s="26"/>
      <c r="VH128" s="26"/>
      <c r="VI128" s="26"/>
      <c r="VJ128" s="26"/>
      <c r="VK128" s="26"/>
      <c r="VL128" s="26"/>
      <c r="VM128" s="26"/>
      <c r="VN128" s="26"/>
      <c r="VO128" s="26"/>
      <c r="VP128" s="26"/>
      <c r="VQ128" s="26"/>
      <c r="VR128" s="26"/>
      <c r="VS128" s="26"/>
      <c r="VT128" s="26"/>
      <c r="VU128" s="26"/>
      <c r="VV128" s="26"/>
      <c r="VW128" s="26"/>
      <c r="VX128" s="26"/>
      <c r="VY128" s="26"/>
      <c r="VZ128" s="26"/>
      <c r="WA128" s="26"/>
      <c r="WB128" s="26"/>
      <c r="WC128" s="26"/>
      <c r="WD128" s="26"/>
    </row>
    <row r="129" spans="1:602" ht="55.2" customHeight="1" x14ac:dyDescent="0.25">
      <c r="A129" s="24" t="s">
        <v>57</v>
      </c>
      <c r="B129" s="295" t="s">
        <v>22</v>
      </c>
      <c r="C129" s="127" t="s">
        <v>212</v>
      </c>
      <c r="D129" s="133" t="s">
        <v>293</v>
      </c>
      <c r="E129" s="157" t="s">
        <v>288</v>
      </c>
      <c r="F129" s="157" t="s">
        <v>22</v>
      </c>
      <c r="G129" s="89" t="s">
        <v>131</v>
      </c>
      <c r="H129" s="73"/>
      <c r="I129" s="302"/>
      <c r="J129" s="320" t="s">
        <v>294</v>
      </c>
      <c r="K129" s="321" t="s">
        <v>295</v>
      </c>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c r="IW129" s="26"/>
      <c r="IX129" s="26"/>
      <c r="IY129" s="26"/>
      <c r="IZ129" s="26"/>
      <c r="JA129" s="26"/>
      <c r="JB129" s="26"/>
      <c r="JC129" s="26"/>
      <c r="JD129" s="26"/>
      <c r="JE129" s="26"/>
      <c r="JF129" s="26"/>
      <c r="JG129" s="26"/>
      <c r="JH129" s="26"/>
      <c r="JI129" s="26"/>
      <c r="JJ129" s="26"/>
      <c r="JK129" s="26"/>
      <c r="JL129" s="26"/>
      <c r="JM129" s="26"/>
      <c r="JN129" s="26"/>
      <c r="JO129" s="26"/>
      <c r="JP129" s="26"/>
      <c r="JQ129" s="26"/>
      <c r="JR129" s="26"/>
      <c r="JS129" s="26"/>
      <c r="JT129" s="26"/>
      <c r="JU129" s="26"/>
      <c r="JV129" s="26"/>
      <c r="JW129" s="26"/>
      <c r="JX129" s="26"/>
      <c r="JY129" s="26"/>
      <c r="JZ129" s="26"/>
      <c r="KA129" s="26"/>
      <c r="KB129" s="26"/>
      <c r="KC129" s="26"/>
      <c r="KD129" s="26"/>
      <c r="KE129" s="26"/>
      <c r="KF129" s="26"/>
      <c r="KG129" s="26"/>
      <c r="KH129" s="26"/>
      <c r="KI129" s="26"/>
      <c r="KJ129" s="26"/>
      <c r="KK129" s="26"/>
      <c r="KL129" s="26"/>
      <c r="KM129" s="26"/>
      <c r="KN129" s="26"/>
      <c r="KO129" s="26"/>
      <c r="KP129" s="26"/>
      <c r="KQ129" s="26"/>
      <c r="KR129" s="26"/>
      <c r="KS129" s="26"/>
      <c r="KT129" s="26"/>
      <c r="KU129" s="26"/>
      <c r="KV129" s="26"/>
      <c r="KW129" s="26"/>
      <c r="KX129" s="26"/>
      <c r="KY129" s="26"/>
      <c r="KZ129" s="26"/>
      <c r="LA129" s="26"/>
      <c r="LB129" s="26"/>
      <c r="LC129" s="26"/>
      <c r="LD129" s="26"/>
      <c r="LE129" s="26"/>
      <c r="LF129" s="26"/>
      <c r="LG129" s="26"/>
      <c r="LH129" s="26"/>
      <c r="LI129" s="26"/>
      <c r="LJ129" s="26"/>
      <c r="LK129" s="26"/>
      <c r="LL129" s="26"/>
      <c r="LM129" s="26"/>
      <c r="LN129" s="26"/>
      <c r="LO129" s="26"/>
      <c r="LP129" s="26"/>
      <c r="LQ129" s="26"/>
      <c r="LR129" s="26"/>
      <c r="LS129" s="26"/>
      <c r="LT129" s="26"/>
      <c r="LU129" s="26"/>
      <c r="LV129" s="26"/>
      <c r="LW129" s="26"/>
      <c r="LX129" s="26"/>
      <c r="LY129" s="26"/>
      <c r="LZ129" s="26"/>
      <c r="MA129" s="26"/>
      <c r="MB129" s="26"/>
      <c r="MC129" s="26"/>
      <c r="MD129" s="26"/>
      <c r="ME129" s="26"/>
      <c r="MF129" s="26"/>
      <c r="MG129" s="26"/>
      <c r="MH129" s="26"/>
      <c r="MI129" s="26"/>
      <c r="MJ129" s="26"/>
      <c r="MK129" s="26"/>
      <c r="ML129" s="26"/>
      <c r="MM129" s="26"/>
      <c r="MN129" s="26"/>
      <c r="MO129" s="26"/>
      <c r="MP129" s="26"/>
      <c r="MQ129" s="26"/>
      <c r="MR129" s="26"/>
      <c r="MS129" s="26"/>
      <c r="MT129" s="26"/>
      <c r="MU129" s="26"/>
      <c r="MV129" s="26"/>
      <c r="MW129" s="26"/>
      <c r="MX129" s="26"/>
      <c r="MY129" s="26"/>
      <c r="MZ129" s="26"/>
      <c r="NA129" s="26"/>
      <c r="NB129" s="26"/>
      <c r="NC129" s="26"/>
      <c r="ND129" s="26"/>
      <c r="NE129" s="26"/>
      <c r="NF129" s="26"/>
      <c r="NG129" s="26"/>
      <c r="NH129" s="26"/>
      <c r="NI129" s="26"/>
      <c r="NJ129" s="26"/>
      <c r="NK129" s="26"/>
      <c r="NL129" s="26"/>
      <c r="NM129" s="26"/>
      <c r="NN129" s="26"/>
      <c r="NO129" s="26"/>
      <c r="NP129" s="26"/>
      <c r="NQ129" s="26"/>
      <c r="NR129" s="26"/>
      <c r="NS129" s="26"/>
      <c r="NT129" s="26"/>
      <c r="NU129" s="26"/>
      <c r="NV129" s="26"/>
      <c r="NW129" s="26"/>
      <c r="NX129" s="26"/>
      <c r="NY129" s="26"/>
      <c r="NZ129" s="26"/>
      <c r="OA129" s="26"/>
      <c r="OB129" s="26"/>
      <c r="OC129" s="26"/>
      <c r="OD129" s="26"/>
      <c r="OE129" s="26"/>
      <c r="OF129" s="26"/>
      <c r="OG129" s="26"/>
      <c r="OH129" s="26"/>
      <c r="OI129" s="26"/>
      <c r="OJ129" s="26"/>
      <c r="OK129" s="26"/>
      <c r="OL129" s="26"/>
      <c r="OM129" s="26"/>
      <c r="ON129" s="26"/>
      <c r="OO129" s="26"/>
      <c r="OP129" s="26"/>
      <c r="OQ129" s="26"/>
      <c r="OR129" s="26"/>
      <c r="OS129" s="26"/>
      <c r="OT129" s="26"/>
      <c r="OU129" s="26"/>
      <c r="OV129" s="26"/>
      <c r="OW129" s="26"/>
      <c r="OX129" s="26"/>
      <c r="OY129" s="26"/>
      <c r="OZ129" s="26"/>
      <c r="PA129" s="26"/>
      <c r="PB129" s="26"/>
      <c r="PC129" s="26"/>
      <c r="PD129" s="26"/>
      <c r="PE129" s="26"/>
      <c r="PF129" s="26"/>
      <c r="PG129" s="26"/>
      <c r="PH129" s="26"/>
      <c r="PI129" s="26"/>
      <c r="PJ129" s="26"/>
      <c r="PK129" s="26"/>
      <c r="PL129" s="26"/>
      <c r="PM129" s="26"/>
      <c r="PN129" s="26"/>
      <c r="PO129" s="26"/>
      <c r="PP129" s="26"/>
      <c r="PQ129" s="26"/>
      <c r="PR129" s="26"/>
      <c r="PS129" s="26"/>
      <c r="PT129" s="26"/>
      <c r="PU129" s="26"/>
      <c r="PV129" s="26"/>
      <c r="PW129" s="26"/>
      <c r="PX129" s="26"/>
      <c r="PY129" s="26"/>
      <c r="PZ129" s="26"/>
      <c r="QA129" s="26"/>
      <c r="QB129" s="26"/>
      <c r="QC129" s="26"/>
      <c r="QD129" s="26"/>
      <c r="QE129" s="26"/>
      <c r="QF129" s="26"/>
      <c r="QG129" s="26"/>
      <c r="QH129" s="26"/>
      <c r="QI129" s="26"/>
      <c r="QJ129" s="26"/>
      <c r="QK129" s="26"/>
      <c r="QL129" s="26"/>
      <c r="QM129" s="26"/>
      <c r="QN129" s="26"/>
      <c r="QO129" s="26"/>
      <c r="QP129" s="26"/>
      <c r="QQ129" s="26"/>
      <c r="QR129" s="26"/>
      <c r="QS129" s="26"/>
      <c r="QT129" s="26"/>
      <c r="QU129" s="26"/>
      <c r="QV129" s="26"/>
      <c r="QW129" s="26"/>
      <c r="QX129" s="26"/>
      <c r="QY129" s="26"/>
      <c r="QZ129" s="26"/>
      <c r="RA129" s="26"/>
      <c r="RB129" s="26"/>
      <c r="RC129" s="26"/>
      <c r="RD129" s="26"/>
      <c r="RE129" s="26"/>
      <c r="RF129" s="26"/>
      <c r="RG129" s="26"/>
      <c r="RH129" s="26"/>
      <c r="RI129" s="26"/>
      <c r="RJ129" s="26"/>
      <c r="RK129" s="26"/>
      <c r="RL129" s="26"/>
      <c r="RM129" s="26"/>
      <c r="RN129" s="26"/>
      <c r="RO129" s="26"/>
      <c r="RP129" s="26"/>
      <c r="RQ129" s="26"/>
      <c r="RR129" s="26"/>
      <c r="RS129" s="26"/>
      <c r="RT129" s="26"/>
      <c r="RU129" s="26"/>
      <c r="RV129" s="26"/>
      <c r="RW129" s="26"/>
      <c r="RX129" s="26"/>
      <c r="RY129" s="26"/>
      <c r="RZ129" s="26"/>
      <c r="SA129" s="26"/>
      <c r="SB129" s="26"/>
      <c r="SC129" s="26"/>
      <c r="SD129" s="26"/>
      <c r="SE129" s="26"/>
      <c r="SF129" s="26"/>
      <c r="SG129" s="26"/>
      <c r="SH129" s="26"/>
      <c r="SI129" s="26"/>
      <c r="SJ129" s="26"/>
      <c r="SK129" s="26"/>
      <c r="SL129" s="26"/>
      <c r="SM129" s="26"/>
      <c r="SN129" s="26"/>
      <c r="SO129" s="26"/>
      <c r="SP129" s="26"/>
      <c r="SQ129" s="26"/>
      <c r="SR129" s="26"/>
      <c r="SS129" s="26"/>
      <c r="ST129" s="26"/>
      <c r="SU129" s="26"/>
      <c r="SV129" s="26"/>
      <c r="SW129" s="26"/>
      <c r="SX129" s="26"/>
      <c r="SY129" s="26"/>
      <c r="SZ129" s="26"/>
      <c r="TA129" s="26"/>
      <c r="TB129" s="26"/>
      <c r="TC129" s="26"/>
      <c r="TD129" s="26"/>
      <c r="TE129" s="26"/>
      <c r="TF129" s="26"/>
      <c r="TG129" s="26"/>
      <c r="TH129" s="26"/>
      <c r="TI129" s="26"/>
      <c r="TJ129" s="26"/>
      <c r="TK129" s="26"/>
      <c r="TL129" s="26"/>
      <c r="TM129" s="26"/>
      <c r="TN129" s="26"/>
      <c r="TO129" s="26"/>
      <c r="TP129" s="26"/>
      <c r="TQ129" s="26"/>
      <c r="TR129" s="26"/>
      <c r="TS129" s="26"/>
      <c r="TT129" s="26"/>
      <c r="TU129" s="26"/>
      <c r="TV129" s="26"/>
      <c r="TW129" s="26"/>
      <c r="TX129" s="26"/>
      <c r="TY129" s="26"/>
      <c r="TZ129" s="26"/>
      <c r="UA129" s="26"/>
      <c r="UB129" s="26"/>
      <c r="UC129" s="26"/>
      <c r="UD129" s="26"/>
      <c r="UE129" s="26"/>
      <c r="UF129" s="26"/>
      <c r="UG129" s="26"/>
      <c r="UH129" s="26"/>
      <c r="UI129" s="26"/>
      <c r="UJ129" s="26"/>
      <c r="UK129" s="26"/>
      <c r="UL129" s="26"/>
      <c r="UM129" s="26"/>
      <c r="UN129" s="26"/>
      <c r="UO129" s="26"/>
      <c r="UP129" s="26"/>
      <c r="UQ129" s="26"/>
      <c r="UR129" s="26"/>
      <c r="US129" s="26"/>
      <c r="UT129" s="26"/>
      <c r="UU129" s="26"/>
      <c r="UV129" s="26"/>
      <c r="UW129" s="26"/>
      <c r="UX129" s="26"/>
      <c r="UY129" s="26"/>
      <c r="UZ129" s="26"/>
      <c r="VA129" s="26"/>
      <c r="VB129" s="26"/>
      <c r="VC129" s="26"/>
      <c r="VD129" s="26"/>
      <c r="VE129" s="26"/>
      <c r="VF129" s="26"/>
      <c r="VG129" s="26"/>
      <c r="VH129" s="26"/>
      <c r="VI129" s="26"/>
      <c r="VJ129" s="26"/>
      <c r="VK129" s="26"/>
      <c r="VL129" s="26"/>
      <c r="VM129" s="26"/>
      <c r="VN129" s="26"/>
      <c r="VO129" s="26"/>
      <c r="VP129" s="26"/>
      <c r="VQ129" s="26"/>
      <c r="VR129" s="26"/>
      <c r="VS129" s="26"/>
      <c r="VT129" s="26"/>
      <c r="VU129" s="26"/>
      <c r="VV129" s="26"/>
      <c r="VW129" s="26"/>
      <c r="VX129" s="26"/>
      <c r="VY129" s="26"/>
      <c r="VZ129" s="26"/>
      <c r="WA129" s="26"/>
      <c r="WB129" s="26"/>
      <c r="WC129" s="26"/>
      <c r="WD129" s="26"/>
    </row>
    <row r="130" spans="1:602" ht="55.2" customHeight="1" x14ac:dyDescent="0.25">
      <c r="A130" s="24" t="s">
        <v>57</v>
      </c>
      <c r="B130" s="296"/>
      <c r="C130" s="123" t="s">
        <v>216</v>
      </c>
      <c r="D130" s="134" t="s">
        <v>296</v>
      </c>
      <c r="E130" s="158" t="s">
        <v>271</v>
      </c>
      <c r="F130" s="114" t="s">
        <v>22</v>
      </c>
      <c r="G130" s="83" t="s">
        <v>34</v>
      </c>
      <c r="H130" s="73"/>
      <c r="I130" s="303"/>
      <c r="J130" s="320"/>
      <c r="K130" s="321"/>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c r="IU130" s="26"/>
      <c r="IV130" s="26"/>
      <c r="IW130" s="26"/>
      <c r="IX130" s="26"/>
      <c r="IY130" s="26"/>
      <c r="IZ130" s="26"/>
      <c r="JA130" s="26"/>
      <c r="JB130" s="26"/>
      <c r="JC130" s="26"/>
      <c r="JD130" s="26"/>
      <c r="JE130" s="26"/>
      <c r="JF130" s="26"/>
      <c r="JG130" s="26"/>
      <c r="JH130" s="26"/>
      <c r="JI130" s="26"/>
      <c r="JJ130" s="26"/>
      <c r="JK130" s="26"/>
      <c r="JL130" s="26"/>
      <c r="JM130" s="26"/>
      <c r="JN130" s="26"/>
      <c r="JO130" s="26"/>
      <c r="JP130" s="26"/>
      <c r="JQ130" s="26"/>
      <c r="JR130" s="26"/>
      <c r="JS130" s="26"/>
      <c r="JT130" s="26"/>
      <c r="JU130" s="26"/>
      <c r="JV130" s="26"/>
      <c r="JW130" s="26"/>
      <c r="JX130" s="26"/>
      <c r="JY130" s="26"/>
      <c r="JZ130" s="26"/>
      <c r="KA130" s="26"/>
      <c r="KB130" s="26"/>
      <c r="KC130" s="26"/>
      <c r="KD130" s="26"/>
      <c r="KE130" s="26"/>
      <c r="KF130" s="26"/>
      <c r="KG130" s="26"/>
      <c r="KH130" s="26"/>
      <c r="KI130" s="26"/>
      <c r="KJ130" s="26"/>
      <c r="KK130" s="26"/>
      <c r="KL130" s="26"/>
      <c r="KM130" s="26"/>
      <c r="KN130" s="26"/>
      <c r="KO130" s="26"/>
      <c r="KP130" s="26"/>
      <c r="KQ130" s="26"/>
      <c r="KR130" s="26"/>
      <c r="KS130" s="26"/>
      <c r="KT130" s="26"/>
      <c r="KU130" s="26"/>
      <c r="KV130" s="26"/>
      <c r="KW130" s="26"/>
      <c r="KX130" s="26"/>
      <c r="KY130" s="26"/>
      <c r="KZ130" s="26"/>
      <c r="LA130" s="26"/>
      <c r="LB130" s="26"/>
      <c r="LC130" s="26"/>
      <c r="LD130" s="26"/>
      <c r="LE130" s="26"/>
      <c r="LF130" s="26"/>
      <c r="LG130" s="26"/>
      <c r="LH130" s="26"/>
      <c r="LI130" s="26"/>
      <c r="LJ130" s="26"/>
      <c r="LK130" s="26"/>
      <c r="LL130" s="26"/>
      <c r="LM130" s="26"/>
      <c r="LN130" s="26"/>
      <c r="LO130" s="26"/>
      <c r="LP130" s="26"/>
      <c r="LQ130" s="26"/>
      <c r="LR130" s="26"/>
      <c r="LS130" s="26"/>
      <c r="LT130" s="26"/>
      <c r="LU130" s="26"/>
      <c r="LV130" s="26"/>
      <c r="LW130" s="26"/>
      <c r="LX130" s="26"/>
      <c r="LY130" s="26"/>
      <c r="LZ130" s="26"/>
      <c r="MA130" s="26"/>
      <c r="MB130" s="26"/>
      <c r="MC130" s="26"/>
      <c r="MD130" s="26"/>
      <c r="ME130" s="26"/>
      <c r="MF130" s="26"/>
      <c r="MG130" s="26"/>
      <c r="MH130" s="26"/>
      <c r="MI130" s="26"/>
      <c r="MJ130" s="26"/>
      <c r="MK130" s="26"/>
      <c r="ML130" s="26"/>
      <c r="MM130" s="26"/>
      <c r="MN130" s="26"/>
      <c r="MO130" s="26"/>
      <c r="MP130" s="26"/>
      <c r="MQ130" s="26"/>
      <c r="MR130" s="26"/>
      <c r="MS130" s="26"/>
      <c r="MT130" s="26"/>
      <c r="MU130" s="26"/>
      <c r="MV130" s="26"/>
      <c r="MW130" s="26"/>
      <c r="MX130" s="26"/>
      <c r="MY130" s="26"/>
      <c r="MZ130" s="26"/>
      <c r="NA130" s="26"/>
      <c r="NB130" s="26"/>
      <c r="NC130" s="26"/>
      <c r="ND130" s="26"/>
      <c r="NE130" s="26"/>
      <c r="NF130" s="26"/>
      <c r="NG130" s="26"/>
      <c r="NH130" s="26"/>
      <c r="NI130" s="26"/>
      <c r="NJ130" s="26"/>
      <c r="NK130" s="26"/>
      <c r="NL130" s="26"/>
      <c r="NM130" s="26"/>
      <c r="NN130" s="26"/>
      <c r="NO130" s="26"/>
      <c r="NP130" s="26"/>
      <c r="NQ130" s="26"/>
      <c r="NR130" s="26"/>
      <c r="NS130" s="26"/>
      <c r="NT130" s="26"/>
      <c r="NU130" s="26"/>
      <c r="NV130" s="26"/>
      <c r="NW130" s="26"/>
      <c r="NX130" s="26"/>
      <c r="NY130" s="26"/>
      <c r="NZ130" s="26"/>
      <c r="OA130" s="26"/>
      <c r="OB130" s="26"/>
      <c r="OC130" s="26"/>
      <c r="OD130" s="26"/>
      <c r="OE130" s="26"/>
      <c r="OF130" s="26"/>
      <c r="OG130" s="26"/>
      <c r="OH130" s="26"/>
      <c r="OI130" s="26"/>
      <c r="OJ130" s="26"/>
      <c r="OK130" s="26"/>
      <c r="OL130" s="26"/>
      <c r="OM130" s="26"/>
      <c r="ON130" s="26"/>
      <c r="OO130" s="26"/>
      <c r="OP130" s="26"/>
      <c r="OQ130" s="26"/>
      <c r="OR130" s="26"/>
      <c r="OS130" s="26"/>
      <c r="OT130" s="26"/>
      <c r="OU130" s="26"/>
      <c r="OV130" s="26"/>
      <c r="OW130" s="26"/>
      <c r="OX130" s="26"/>
      <c r="OY130" s="26"/>
      <c r="OZ130" s="26"/>
      <c r="PA130" s="26"/>
      <c r="PB130" s="26"/>
      <c r="PC130" s="26"/>
      <c r="PD130" s="26"/>
      <c r="PE130" s="26"/>
      <c r="PF130" s="26"/>
      <c r="PG130" s="26"/>
      <c r="PH130" s="26"/>
      <c r="PI130" s="26"/>
      <c r="PJ130" s="26"/>
      <c r="PK130" s="26"/>
      <c r="PL130" s="26"/>
      <c r="PM130" s="26"/>
      <c r="PN130" s="26"/>
      <c r="PO130" s="26"/>
      <c r="PP130" s="26"/>
      <c r="PQ130" s="26"/>
      <c r="PR130" s="26"/>
      <c r="PS130" s="26"/>
      <c r="PT130" s="26"/>
      <c r="PU130" s="26"/>
      <c r="PV130" s="26"/>
      <c r="PW130" s="26"/>
      <c r="PX130" s="26"/>
      <c r="PY130" s="26"/>
      <c r="PZ130" s="26"/>
      <c r="QA130" s="26"/>
      <c r="QB130" s="26"/>
      <c r="QC130" s="26"/>
      <c r="QD130" s="26"/>
      <c r="QE130" s="26"/>
      <c r="QF130" s="26"/>
      <c r="QG130" s="26"/>
      <c r="QH130" s="26"/>
      <c r="QI130" s="26"/>
      <c r="QJ130" s="26"/>
      <c r="QK130" s="26"/>
      <c r="QL130" s="26"/>
      <c r="QM130" s="26"/>
      <c r="QN130" s="26"/>
      <c r="QO130" s="26"/>
      <c r="QP130" s="26"/>
      <c r="QQ130" s="26"/>
      <c r="QR130" s="26"/>
      <c r="QS130" s="26"/>
      <c r="QT130" s="26"/>
      <c r="QU130" s="26"/>
      <c r="QV130" s="26"/>
      <c r="QW130" s="26"/>
      <c r="QX130" s="26"/>
      <c r="QY130" s="26"/>
      <c r="QZ130" s="26"/>
      <c r="RA130" s="26"/>
      <c r="RB130" s="26"/>
      <c r="RC130" s="26"/>
      <c r="RD130" s="26"/>
      <c r="RE130" s="26"/>
      <c r="RF130" s="26"/>
      <c r="RG130" s="26"/>
      <c r="RH130" s="26"/>
      <c r="RI130" s="26"/>
      <c r="RJ130" s="26"/>
      <c r="RK130" s="26"/>
      <c r="RL130" s="26"/>
      <c r="RM130" s="26"/>
      <c r="RN130" s="26"/>
      <c r="RO130" s="26"/>
      <c r="RP130" s="26"/>
      <c r="RQ130" s="26"/>
      <c r="RR130" s="26"/>
      <c r="RS130" s="26"/>
      <c r="RT130" s="26"/>
      <c r="RU130" s="26"/>
      <c r="RV130" s="26"/>
      <c r="RW130" s="26"/>
      <c r="RX130" s="26"/>
      <c r="RY130" s="26"/>
      <c r="RZ130" s="26"/>
      <c r="SA130" s="26"/>
      <c r="SB130" s="26"/>
      <c r="SC130" s="26"/>
      <c r="SD130" s="26"/>
      <c r="SE130" s="26"/>
      <c r="SF130" s="26"/>
      <c r="SG130" s="26"/>
      <c r="SH130" s="26"/>
      <c r="SI130" s="26"/>
      <c r="SJ130" s="26"/>
      <c r="SK130" s="26"/>
      <c r="SL130" s="26"/>
      <c r="SM130" s="26"/>
      <c r="SN130" s="26"/>
      <c r="SO130" s="26"/>
      <c r="SP130" s="26"/>
      <c r="SQ130" s="26"/>
      <c r="SR130" s="26"/>
      <c r="SS130" s="26"/>
      <c r="ST130" s="26"/>
      <c r="SU130" s="26"/>
      <c r="SV130" s="26"/>
      <c r="SW130" s="26"/>
      <c r="SX130" s="26"/>
      <c r="SY130" s="26"/>
      <c r="SZ130" s="26"/>
      <c r="TA130" s="26"/>
      <c r="TB130" s="26"/>
      <c r="TC130" s="26"/>
      <c r="TD130" s="26"/>
      <c r="TE130" s="26"/>
      <c r="TF130" s="26"/>
      <c r="TG130" s="26"/>
      <c r="TH130" s="26"/>
      <c r="TI130" s="26"/>
      <c r="TJ130" s="26"/>
      <c r="TK130" s="26"/>
      <c r="TL130" s="26"/>
      <c r="TM130" s="26"/>
      <c r="TN130" s="26"/>
      <c r="TO130" s="26"/>
      <c r="TP130" s="26"/>
      <c r="TQ130" s="26"/>
      <c r="TR130" s="26"/>
      <c r="TS130" s="26"/>
      <c r="TT130" s="26"/>
      <c r="TU130" s="26"/>
      <c r="TV130" s="26"/>
      <c r="TW130" s="26"/>
      <c r="TX130" s="26"/>
      <c r="TY130" s="26"/>
      <c r="TZ130" s="26"/>
      <c r="UA130" s="26"/>
      <c r="UB130" s="26"/>
      <c r="UC130" s="26"/>
      <c r="UD130" s="26"/>
      <c r="UE130" s="26"/>
      <c r="UF130" s="26"/>
      <c r="UG130" s="26"/>
      <c r="UH130" s="26"/>
      <c r="UI130" s="26"/>
      <c r="UJ130" s="26"/>
      <c r="UK130" s="26"/>
      <c r="UL130" s="26"/>
      <c r="UM130" s="26"/>
      <c r="UN130" s="26"/>
      <c r="UO130" s="26"/>
      <c r="UP130" s="26"/>
      <c r="UQ130" s="26"/>
      <c r="UR130" s="26"/>
      <c r="US130" s="26"/>
      <c r="UT130" s="26"/>
      <c r="UU130" s="26"/>
      <c r="UV130" s="26"/>
      <c r="UW130" s="26"/>
      <c r="UX130" s="26"/>
      <c r="UY130" s="26"/>
      <c r="UZ130" s="26"/>
      <c r="VA130" s="26"/>
      <c r="VB130" s="26"/>
      <c r="VC130" s="26"/>
      <c r="VD130" s="26"/>
      <c r="VE130" s="26"/>
      <c r="VF130" s="26"/>
      <c r="VG130" s="26"/>
      <c r="VH130" s="26"/>
      <c r="VI130" s="26"/>
      <c r="VJ130" s="26"/>
      <c r="VK130" s="26"/>
      <c r="VL130" s="26"/>
      <c r="VM130" s="26"/>
      <c r="VN130" s="26"/>
      <c r="VO130" s="26"/>
      <c r="VP130" s="26"/>
      <c r="VQ130" s="26"/>
      <c r="VR130" s="26"/>
      <c r="VS130" s="26"/>
      <c r="VT130" s="26"/>
      <c r="VU130" s="26"/>
      <c r="VV130" s="26"/>
      <c r="VW130" s="26"/>
      <c r="VX130" s="26"/>
      <c r="VY130" s="26"/>
      <c r="VZ130" s="26"/>
      <c r="WA130" s="26"/>
      <c r="WB130" s="26"/>
      <c r="WC130" s="26"/>
      <c r="WD130" s="26"/>
    </row>
    <row r="131" spans="1:602" ht="55.2" customHeight="1" x14ac:dyDescent="0.25">
      <c r="A131" s="24" t="s">
        <v>57</v>
      </c>
      <c r="B131" s="296"/>
      <c r="C131" s="123" t="s">
        <v>222</v>
      </c>
      <c r="D131" s="134" t="s">
        <v>297</v>
      </c>
      <c r="E131" s="114" t="s">
        <v>148</v>
      </c>
      <c r="F131" s="114" t="s">
        <v>22</v>
      </c>
      <c r="G131" s="83" t="s">
        <v>78</v>
      </c>
      <c r="H131" s="73"/>
      <c r="I131" s="303"/>
      <c r="J131" s="320"/>
      <c r="K131" s="321"/>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c r="IW131" s="26"/>
      <c r="IX131" s="26"/>
      <c r="IY131" s="26"/>
      <c r="IZ131" s="26"/>
      <c r="JA131" s="26"/>
      <c r="JB131" s="26"/>
      <c r="JC131" s="26"/>
      <c r="JD131" s="26"/>
      <c r="JE131" s="26"/>
      <c r="JF131" s="26"/>
      <c r="JG131" s="26"/>
      <c r="JH131" s="26"/>
      <c r="JI131" s="26"/>
      <c r="JJ131" s="26"/>
      <c r="JK131" s="26"/>
      <c r="JL131" s="26"/>
      <c r="JM131" s="26"/>
      <c r="JN131" s="26"/>
      <c r="JO131" s="26"/>
      <c r="JP131" s="26"/>
      <c r="JQ131" s="26"/>
      <c r="JR131" s="26"/>
      <c r="JS131" s="26"/>
      <c r="JT131" s="26"/>
      <c r="JU131" s="26"/>
      <c r="JV131" s="26"/>
      <c r="JW131" s="26"/>
      <c r="JX131" s="26"/>
      <c r="JY131" s="26"/>
      <c r="JZ131" s="26"/>
      <c r="KA131" s="26"/>
      <c r="KB131" s="26"/>
      <c r="KC131" s="26"/>
      <c r="KD131" s="26"/>
      <c r="KE131" s="26"/>
      <c r="KF131" s="26"/>
      <c r="KG131" s="26"/>
      <c r="KH131" s="26"/>
      <c r="KI131" s="26"/>
      <c r="KJ131" s="26"/>
      <c r="KK131" s="26"/>
      <c r="KL131" s="26"/>
      <c r="KM131" s="26"/>
      <c r="KN131" s="26"/>
      <c r="KO131" s="26"/>
      <c r="KP131" s="26"/>
      <c r="KQ131" s="26"/>
      <c r="KR131" s="26"/>
      <c r="KS131" s="26"/>
      <c r="KT131" s="26"/>
      <c r="KU131" s="26"/>
      <c r="KV131" s="26"/>
      <c r="KW131" s="26"/>
      <c r="KX131" s="26"/>
      <c r="KY131" s="26"/>
      <c r="KZ131" s="26"/>
      <c r="LA131" s="26"/>
      <c r="LB131" s="26"/>
      <c r="LC131" s="26"/>
      <c r="LD131" s="26"/>
      <c r="LE131" s="26"/>
      <c r="LF131" s="26"/>
      <c r="LG131" s="26"/>
      <c r="LH131" s="26"/>
      <c r="LI131" s="26"/>
      <c r="LJ131" s="26"/>
      <c r="LK131" s="26"/>
      <c r="LL131" s="26"/>
      <c r="LM131" s="26"/>
      <c r="LN131" s="26"/>
      <c r="LO131" s="26"/>
      <c r="LP131" s="26"/>
      <c r="LQ131" s="26"/>
      <c r="LR131" s="26"/>
      <c r="LS131" s="26"/>
      <c r="LT131" s="26"/>
      <c r="LU131" s="26"/>
      <c r="LV131" s="26"/>
      <c r="LW131" s="26"/>
      <c r="LX131" s="26"/>
      <c r="LY131" s="26"/>
      <c r="LZ131" s="26"/>
      <c r="MA131" s="26"/>
      <c r="MB131" s="26"/>
      <c r="MC131" s="26"/>
      <c r="MD131" s="26"/>
      <c r="ME131" s="26"/>
      <c r="MF131" s="26"/>
      <c r="MG131" s="26"/>
      <c r="MH131" s="26"/>
      <c r="MI131" s="26"/>
      <c r="MJ131" s="26"/>
      <c r="MK131" s="26"/>
      <c r="ML131" s="26"/>
      <c r="MM131" s="26"/>
      <c r="MN131" s="26"/>
      <c r="MO131" s="26"/>
      <c r="MP131" s="26"/>
      <c r="MQ131" s="26"/>
      <c r="MR131" s="26"/>
      <c r="MS131" s="26"/>
      <c r="MT131" s="26"/>
      <c r="MU131" s="26"/>
      <c r="MV131" s="26"/>
      <c r="MW131" s="26"/>
      <c r="MX131" s="26"/>
      <c r="MY131" s="26"/>
      <c r="MZ131" s="26"/>
      <c r="NA131" s="26"/>
      <c r="NB131" s="26"/>
      <c r="NC131" s="26"/>
      <c r="ND131" s="26"/>
      <c r="NE131" s="26"/>
      <c r="NF131" s="26"/>
      <c r="NG131" s="26"/>
      <c r="NH131" s="26"/>
      <c r="NI131" s="26"/>
      <c r="NJ131" s="26"/>
      <c r="NK131" s="26"/>
      <c r="NL131" s="26"/>
      <c r="NM131" s="26"/>
      <c r="NN131" s="26"/>
      <c r="NO131" s="26"/>
      <c r="NP131" s="26"/>
      <c r="NQ131" s="26"/>
      <c r="NR131" s="26"/>
      <c r="NS131" s="26"/>
      <c r="NT131" s="26"/>
      <c r="NU131" s="26"/>
      <c r="NV131" s="26"/>
      <c r="NW131" s="26"/>
      <c r="NX131" s="26"/>
      <c r="NY131" s="26"/>
      <c r="NZ131" s="26"/>
      <c r="OA131" s="26"/>
      <c r="OB131" s="26"/>
      <c r="OC131" s="26"/>
      <c r="OD131" s="26"/>
      <c r="OE131" s="26"/>
      <c r="OF131" s="26"/>
      <c r="OG131" s="26"/>
      <c r="OH131" s="26"/>
      <c r="OI131" s="26"/>
      <c r="OJ131" s="26"/>
      <c r="OK131" s="26"/>
      <c r="OL131" s="26"/>
      <c r="OM131" s="26"/>
      <c r="ON131" s="26"/>
      <c r="OO131" s="26"/>
      <c r="OP131" s="26"/>
      <c r="OQ131" s="26"/>
      <c r="OR131" s="26"/>
      <c r="OS131" s="26"/>
      <c r="OT131" s="26"/>
      <c r="OU131" s="26"/>
      <c r="OV131" s="26"/>
      <c r="OW131" s="26"/>
      <c r="OX131" s="26"/>
      <c r="OY131" s="26"/>
      <c r="OZ131" s="26"/>
      <c r="PA131" s="26"/>
      <c r="PB131" s="26"/>
      <c r="PC131" s="26"/>
      <c r="PD131" s="26"/>
      <c r="PE131" s="26"/>
      <c r="PF131" s="26"/>
      <c r="PG131" s="26"/>
      <c r="PH131" s="26"/>
      <c r="PI131" s="26"/>
      <c r="PJ131" s="26"/>
      <c r="PK131" s="26"/>
      <c r="PL131" s="26"/>
      <c r="PM131" s="26"/>
      <c r="PN131" s="26"/>
      <c r="PO131" s="26"/>
      <c r="PP131" s="26"/>
      <c r="PQ131" s="26"/>
      <c r="PR131" s="26"/>
      <c r="PS131" s="26"/>
      <c r="PT131" s="26"/>
      <c r="PU131" s="26"/>
      <c r="PV131" s="26"/>
      <c r="PW131" s="26"/>
      <c r="PX131" s="26"/>
      <c r="PY131" s="26"/>
      <c r="PZ131" s="26"/>
      <c r="QA131" s="26"/>
      <c r="QB131" s="26"/>
      <c r="QC131" s="26"/>
      <c r="QD131" s="26"/>
      <c r="QE131" s="26"/>
      <c r="QF131" s="26"/>
      <c r="QG131" s="26"/>
      <c r="QH131" s="26"/>
      <c r="QI131" s="26"/>
      <c r="QJ131" s="26"/>
      <c r="QK131" s="26"/>
      <c r="QL131" s="26"/>
      <c r="QM131" s="26"/>
      <c r="QN131" s="26"/>
      <c r="QO131" s="26"/>
      <c r="QP131" s="26"/>
      <c r="QQ131" s="26"/>
      <c r="QR131" s="26"/>
      <c r="QS131" s="26"/>
      <c r="QT131" s="26"/>
      <c r="QU131" s="26"/>
      <c r="QV131" s="26"/>
      <c r="QW131" s="26"/>
      <c r="QX131" s="26"/>
      <c r="QY131" s="26"/>
      <c r="QZ131" s="26"/>
      <c r="RA131" s="26"/>
      <c r="RB131" s="26"/>
      <c r="RC131" s="26"/>
      <c r="RD131" s="26"/>
      <c r="RE131" s="26"/>
      <c r="RF131" s="26"/>
      <c r="RG131" s="26"/>
      <c r="RH131" s="26"/>
      <c r="RI131" s="26"/>
      <c r="RJ131" s="26"/>
      <c r="RK131" s="26"/>
      <c r="RL131" s="26"/>
      <c r="RM131" s="26"/>
      <c r="RN131" s="26"/>
      <c r="RO131" s="26"/>
      <c r="RP131" s="26"/>
      <c r="RQ131" s="26"/>
      <c r="RR131" s="26"/>
      <c r="RS131" s="26"/>
      <c r="RT131" s="26"/>
      <c r="RU131" s="26"/>
      <c r="RV131" s="26"/>
      <c r="RW131" s="26"/>
      <c r="RX131" s="26"/>
      <c r="RY131" s="26"/>
      <c r="RZ131" s="26"/>
      <c r="SA131" s="26"/>
      <c r="SB131" s="26"/>
      <c r="SC131" s="26"/>
      <c r="SD131" s="26"/>
      <c r="SE131" s="26"/>
      <c r="SF131" s="26"/>
      <c r="SG131" s="26"/>
      <c r="SH131" s="26"/>
      <c r="SI131" s="26"/>
      <c r="SJ131" s="26"/>
      <c r="SK131" s="26"/>
      <c r="SL131" s="26"/>
      <c r="SM131" s="26"/>
      <c r="SN131" s="26"/>
      <c r="SO131" s="26"/>
      <c r="SP131" s="26"/>
      <c r="SQ131" s="26"/>
      <c r="SR131" s="26"/>
      <c r="SS131" s="26"/>
      <c r="ST131" s="26"/>
      <c r="SU131" s="26"/>
      <c r="SV131" s="26"/>
      <c r="SW131" s="26"/>
      <c r="SX131" s="26"/>
      <c r="SY131" s="26"/>
      <c r="SZ131" s="26"/>
      <c r="TA131" s="26"/>
      <c r="TB131" s="26"/>
      <c r="TC131" s="26"/>
      <c r="TD131" s="26"/>
      <c r="TE131" s="26"/>
      <c r="TF131" s="26"/>
      <c r="TG131" s="26"/>
      <c r="TH131" s="26"/>
      <c r="TI131" s="26"/>
      <c r="TJ131" s="26"/>
      <c r="TK131" s="26"/>
      <c r="TL131" s="26"/>
      <c r="TM131" s="26"/>
      <c r="TN131" s="26"/>
      <c r="TO131" s="26"/>
      <c r="TP131" s="26"/>
      <c r="TQ131" s="26"/>
      <c r="TR131" s="26"/>
      <c r="TS131" s="26"/>
      <c r="TT131" s="26"/>
      <c r="TU131" s="26"/>
      <c r="TV131" s="26"/>
      <c r="TW131" s="26"/>
      <c r="TX131" s="26"/>
      <c r="TY131" s="26"/>
      <c r="TZ131" s="26"/>
      <c r="UA131" s="26"/>
      <c r="UB131" s="26"/>
      <c r="UC131" s="26"/>
      <c r="UD131" s="26"/>
      <c r="UE131" s="26"/>
      <c r="UF131" s="26"/>
      <c r="UG131" s="26"/>
      <c r="UH131" s="26"/>
      <c r="UI131" s="26"/>
      <c r="UJ131" s="26"/>
      <c r="UK131" s="26"/>
      <c r="UL131" s="26"/>
      <c r="UM131" s="26"/>
      <c r="UN131" s="26"/>
      <c r="UO131" s="26"/>
      <c r="UP131" s="26"/>
      <c r="UQ131" s="26"/>
      <c r="UR131" s="26"/>
      <c r="US131" s="26"/>
      <c r="UT131" s="26"/>
      <c r="UU131" s="26"/>
      <c r="UV131" s="26"/>
      <c r="UW131" s="26"/>
      <c r="UX131" s="26"/>
      <c r="UY131" s="26"/>
      <c r="UZ131" s="26"/>
      <c r="VA131" s="26"/>
      <c r="VB131" s="26"/>
      <c r="VC131" s="26"/>
      <c r="VD131" s="26"/>
      <c r="VE131" s="26"/>
      <c r="VF131" s="26"/>
      <c r="VG131" s="26"/>
      <c r="VH131" s="26"/>
      <c r="VI131" s="26"/>
      <c r="VJ131" s="26"/>
      <c r="VK131" s="26"/>
      <c r="VL131" s="26"/>
      <c r="VM131" s="26"/>
      <c r="VN131" s="26"/>
      <c r="VO131" s="26"/>
      <c r="VP131" s="26"/>
      <c r="VQ131" s="26"/>
      <c r="VR131" s="26"/>
      <c r="VS131" s="26"/>
      <c r="VT131" s="26"/>
      <c r="VU131" s="26"/>
      <c r="VV131" s="26"/>
      <c r="VW131" s="26"/>
      <c r="VX131" s="26"/>
      <c r="VY131" s="26"/>
      <c r="VZ131" s="26"/>
      <c r="WA131" s="26"/>
      <c r="WB131" s="26"/>
      <c r="WC131" s="26"/>
      <c r="WD131" s="26"/>
    </row>
    <row r="132" spans="1:602" ht="55.2" customHeight="1" x14ac:dyDescent="0.25">
      <c r="A132" s="24" t="s">
        <v>57</v>
      </c>
      <c r="B132" s="322"/>
      <c r="C132" s="123" t="s">
        <v>766</v>
      </c>
      <c r="D132" s="134" t="s">
        <v>298</v>
      </c>
      <c r="E132" s="114" t="s">
        <v>56</v>
      </c>
      <c r="F132" s="114" t="s">
        <v>22</v>
      </c>
      <c r="G132" s="94" t="s">
        <v>78</v>
      </c>
      <c r="H132" s="73"/>
      <c r="I132" s="304"/>
      <c r="J132" s="320"/>
      <c r="K132" s="321"/>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c r="IW132" s="26"/>
      <c r="IX132" s="26"/>
      <c r="IY132" s="26"/>
      <c r="IZ132" s="26"/>
      <c r="JA132" s="26"/>
      <c r="JB132" s="26"/>
      <c r="JC132" s="26"/>
      <c r="JD132" s="26"/>
      <c r="JE132" s="26"/>
      <c r="JF132" s="26"/>
      <c r="JG132" s="26"/>
      <c r="JH132" s="26"/>
      <c r="JI132" s="26"/>
      <c r="JJ132" s="26"/>
      <c r="JK132" s="26"/>
      <c r="JL132" s="26"/>
      <c r="JM132" s="26"/>
      <c r="JN132" s="26"/>
      <c r="JO132" s="26"/>
      <c r="JP132" s="26"/>
      <c r="JQ132" s="26"/>
      <c r="JR132" s="26"/>
      <c r="JS132" s="26"/>
      <c r="JT132" s="26"/>
      <c r="JU132" s="26"/>
      <c r="JV132" s="26"/>
      <c r="JW132" s="26"/>
      <c r="JX132" s="26"/>
      <c r="JY132" s="26"/>
      <c r="JZ132" s="26"/>
      <c r="KA132" s="26"/>
      <c r="KB132" s="26"/>
      <c r="KC132" s="26"/>
      <c r="KD132" s="26"/>
      <c r="KE132" s="26"/>
      <c r="KF132" s="26"/>
      <c r="KG132" s="26"/>
      <c r="KH132" s="26"/>
      <c r="KI132" s="26"/>
      <c r="KJ132" s="26"/>
      <c r="KK132" s="26"/>
      <c r="KL132" s="26"/>
      <c r="KM132" s="26"/>
      <c r="KN132" s="26"/>
      <c r="KO132" s="26"/>
      <c r="KP132" s="26"/>
      <c r="KQ132" s="26"/>
      <c r="KR132" s="26"/>
      <c r="KS132" s="26"/>
      <c r="KT132" s="26"/>
      <c r="KU132" s="26"/>
      <c r="KV132" s="26"/>
      <c r="KW132" s="26"/>
      <c r="KX132" s="26"/>
      <c r="KY132" s="26"/>
      <c r="KZ132" s="26"/>
      <c r="LA132" s="26"/>
      <c r="LB132" s="26"/>
      <c r="LC132" s="26"/>
      <c r="LD132" s="26"/>
      <c r="LE132" s="26"/>
      <c r="LF132" s="26"/>
      <c r="LG132" s="26"/>
      <c r="LH132" s="26"/>
      <c r="LI132" s="26"/>
      <c r="LJ132" s="26"/>
      <c r="LK132" s="26"/>
      <c r="LL132" s="26"/>
      <c r="LM132" s="26"/>
      <c r="LN132" s="26"/>
      <c r="LO132" s="26"/>
      <c r="LP132" s="26"/>
      <c r="LQ132" s="26"/>
      <c r="LR132" s="26"/>
      <c r="LS132" s="26"/>
      <c r="LT132" s="26"/>
      <c r="LU132" s="26"/>
      <c r="LV132" s="26"/>
      <c r="LW132" s="26"/>
      <c r="LX132" s="26"/>
      <c r="LY132" s="26"/>
      <c r="LZ132" s="26"/>
      <c r="MA132" s="26"/>
      <c r="MB132" s="26"/>
      <c r="MC132" s="26"/>
      <c r="MD132" s="26"/>
      <c r="ME132" s="26"/>
      <c r="MF132" s="26"/>
      <c r="MG132" s="26"/>
      <c r="MH132" s="26"/>
      <c r="MI132" s="26"/>
      <c r="MJ132" s="26"/>
      <c r="MK132" s="26"/>
      <c r="ML132" s="26"/>
      <c r="MM132" s="26"/>
      <c r="MN132" s="26"/>
      <c r="MO132" s="26"/>
      <c r="MP132" s="26"/>
      <c r="MQ132" s="26"/>
      <c r="MR132" s="26"/>
      <c r="MS132" s="26"/>
      <c r="MT132" s="26"/>
      <c r="MU132" s="26"/>
      <c r="MV132" s="26"/>
      <c r="MW132" s="26"/>
      <c r="MX132" s="26"/>
      <c r="MY132" s="26"/>
      <c r="MZ132" s="26"/>
      <c r="NA132" s="26"/>
      <c r="NB132" s="26"/>
      <c r="NC132" s="26"/>
      <c r="ND132" s="26"/>
      <c r="NE132" s="26"/>
      <c r="NF132" s="26"/>
      <c r="NG132" s="26"/>
      <c r="NH132" s="26"/>
      <c r="NI132" s="26"/>
      <c r="NJ132" s="26"/>
      <c r="NK132" s="26"/>
      <c r="NL132" s="26"/>
      <c r="NM132" s="26"/>
      <c r="NN132" s="26"/>
      <c r="NO132" s="26"/>
      <c r="NP132" s="26"/>
      <c r="NQ132" s="26"/>
      <c r="NR132" s="26"/>
      <c r="NS132" s="26"/>
      <c r="NT132" s="26"/>
      <c r="NU132" s="26"/>
      <c r="NV132" s="26"/>
      <c r="NW132" s="26"/>
      <c r="NX132" s="26"/>
      <c r="NY132" s="26"/>
      <c r="NZ132" s="26"/>
      <c r="OA132" s="26"/>
      <c r="OB132" s="26"/>
      <c r="OC132" s="26"/>
      <c r="OD132" s="26"/>
      <c r="OE132" s="26"/>
      <c r="OF132" s="26"/>
      <c r="OG132" s="26"/>
      <c r="OH132" s="26"/>
      <c r="OI132" s="26"/>
      <c r="OJ132" s="26"/>
      <c r="OK132" s="26"/>
      <c r="OL132" s="26"/>
      <c r="OM132" s="26"/>
      <c r="ON132" s="26"/>
      <c r="OO132" s="26"/>
      <c r="OP132" s="26"/>
      <c r="OQ132" s="26"/>
      <c r="OR132" s="26"/>
      <c r="OS132" s="26"/>
      <c r="OT132" s="26"/>
      <c r="OU132" s="26"/>
      <c r="OV132" s="26"/>
      <c r="OW132" s="26"/>
      <c r="OX132" s="26"/>
      <c r="OY132" s="26"/>
      <c r="OZ132" s="26"/>
      <c r="PA132" s="26"/>
      <c r="PB132" s="26"/>
      <c r="PC132" s="26"/>
      <c r="PD132" s="26"/>
      <c r="PE132" s="26"/>
      <c r="PF132" s="26"/>
      <c r="PG132" s="26"/>
      <c r="PH132" s="26"/>
      <c r="PI132" s="26"/>
      <c r="PJ132" s="26"/>
      <c r="PK132" s="26"/>
      <c r="PL132" s="26"/>
      <c r="PM132" s="26"/>
      <c r="PN132" s="26"/>
      <c r="PO132" s="26"/>
      <c r="PP132" s="26"/>
      <c r="PQ132" s="26"/>
      <c r="PR132" s="26"/>
      <c r="PS132" s="26"/>
      <c r="PT132" s="26"/>
      <c r="PU132" s="26"/>
      <c r="PV132" s="26"/>
      <c r="PW132" s="26"/>
      <c r="PX132" s="26"/>
      <c r="PY132" s="26"/>
      <c r="PZ132" s="26"/>
      <c r="QA132" s="26"/>
      <c r="QB132" s="26"/>
      <c r="QC132" s="26"/>
      <c r="QD132" s="26"/>
      <c r="QE132" s="26"/>
      <c r="QF132" s="26"/>
      <c r="QG132" s="26"/>
      <c r="QH132" s="26"/>
      <c r="QI132" s="26"/>
      <c r="QJ132" s="26"/>
      <c r="QK132" s="26"/>
      <c r="QL132" s="26"/>
      <c r="QM132" s="26"/>
      <c r="QN132" s="26"/>
      <c r="QO132" s="26"/>
      <c r="QP132" s="26"/>
      <c r="QQ132" s="26"/>
      <c r="QR132" s="26"/>
      <c r="QS132" s="26"/>
      <c r="QT132" s="26"/>
      <c r="QU132" s="26"/>
      <c r="QV132" s="26"/>
      <c r="QW132" s="26"/>
      <c r="QX132" s="26"/>
      <c r="QY132" s="26"/>
      <c r="QZ132" s="26"/>
      <c r="RA132" s="26"/>
      <c r="RB132" s="26"/>
      <c r="RC132" s="26"/>
      <c r="RD132" s="26"/>
      <c r="RE132" s="26"/>
      <c r="RF132" s="26"/>
      <c r="RG132" s="26"/>
      <c r="RH132" s="26"/>
      <c r="RI132" s="26"/>
      <c r="RJ132" s="26"/>
      <c r="RK132" s="26"/>
      <c r="RL132" s="26"/>
      <c r="RM132" s="26"/>
      <c r="RN132" s="26"/>
      <c r="RO132" s="26"/>
      <c r="RP132" s="26"/>
      <c r="RQ132" s="26"/>
      <c r="RR132" s="26"/>
      <c r="RS132" s="26"/>
      <c r="RT132" s="26"/>
      <c r="RU132" s="26"/>
      <c r="RV132" s="26"/>
      <c r="RW132" s="26"/>
      <c r="RX132" s="26"/>
      <c r="RY132" s="26"/>
      <c r="RZ132" s="26"/>
      <c r="SA132" s="26"/>
      <c r="SB132" s="26"/>
      <c r="SC132" s="26"/>
      <c r="SD132" s="26"/>
      <c r="SE132" s="26"/>
      <c r="SF132" s="26"/>
      <c r="SG132" s="26"/>
      <c r="SH132" s="26"/>
      <c r="SI132" s="26"/>
      <c r="SJ132" s="26"/>
      <c r="SK132" s="26"/>
      <c r="SL132" s="26"/>
      <c r="SM132" s="26"/>
      <c r="SN132" s="26"/>
      <c r="SO132" s="26"/>
      <c r="SP132" s="26"/>
      <c r="SQ132" s="26"/>
      <c r="SR132" s="26"/>
      <c r="SS132" s="26"/>
      <c r="ST132" s="26"/>
      <c r="SU132" s="26"/>
      <c r="SV132" s="26"/>
      <c r="SW132" s="26"/>
      <c r="SX132" s="26"/>
      <c r="SY132" s="26"/>
      <c r="SZ132" s="26"/>
      <c r="TA132" s="26"/>
      <c r="TB132" s="26"/>
      <c r="TC132" s="26"/>
      <c r="TD132" s="26"/>
      <c r="TE132" s="26"/>
      <c r="TF132" s="26"/>
      <c r="TG132" s="26"/>
      <c r="TH132" s="26"/>
      <c r="TI132" s="26"/>
      <c r="TJ132" s="26"/>
      <c r="TK132" s="26"/>
      <c r="TL132" s="26"/>
      <c r="TM132" s="26"/>
      <c r="TN132" s="26"/>
      <c r="TO132" s="26"/>
      <c r="TP132" s="26"/>
      <c r="TQ132" s="26"/>
      <c r="TR132" s="26"/>
      <c r="TS132" s="26"/>
      <c r="TT132" s="26"/>
      <c r="TU132" s="26"/>
      <c r="TV132" s="26"/>
      <c r="TW132" s="26"/>
      <c r="TX132" s="26"/>
      <c r="TY132" s="26"/>
      <c r="TZ132" s="26"/>
      <c r="UA132" s="26"/>
      <c r="UB132" s="26"/>
      <c r="UC132" s="26"/>
      <c r="UD132" s="26"/>
      <c r="UE132" s="26"/>
      <c r="UF132" s="26"/>
      <c r="UG132" s="26"/>
      <c r="UH132" s="26"/>
      <c r="UI132" s="26"/>
      <c r="UJ132" s="26"/>
      <c r="UK132" s="26"/>
      <c r="UL132" s="26"/>
      <c r="UM132" s="26"/>
      <c r="UN132" s="26"/>
      <c r="UO132" s="26"/>
      <c r="UP132" s="26"/>
      <c r="UQ132" s="26"/>
      <c r="UR132" s="26"/>
      <c r="US132" s="26"/>
      <c r="UT132" s="26"/>
      <c r="UU132" s="26"/>
      <c r="UV132" s="26"/>
      <c r="UW132" s="26"/>
      <c r="UX132" s="26"/>
      <c r="UY132" s="26"/>
      <c r="UZ132" s="26"/>
      <c r="VA132" s="26"/>
      <c r="VB132" s="26"/>
      <c r="VC132" s="26"/>
      <c r="VD132" s="26"/>
      <c r="VE132" s="26"/>
      <c r="VF132" s="26"/>
      <c r="VG132" s="26"/>
      <c r="VH132" s="26"/>
      <c r="VI132" s="26"/>
      <c r="VJ132" s="26"/>
      <c r="VK132" s="26"/>
      <c r="VL132" s="26"/>
      <c r="VM132" s="26"/>
      <c r="VN132" s="26"/>
      <c r="VO132" s="26"/>
      <c r="VP132" s="26"/>
      <c r="VQ132" s="26"/>
      <c r="VR132" s="26"/>
      <c r="VS132" s="26"/>
      <c r="VT132" s="26"/>
      <c r="VU132" s="26"/>
      <c r="VV132" s="26"/>
      <c r="VW132" s="26"/>
      <c r="VX132" s="26"/>
      <c r="VY132" s="26"/>
      <c r="VZ132" s="26"/>
      <c r="WA132" s="26"/>
      <c r="WB132" s="26"/>
      <c r="WC132" s="26"/>
      <c r="WD132" s="26"/>
    </row>
    <row r="133" spans="1:602" ht="22.95" customHeight="1" x14ac:dyDescent="0.25">
      <c r="A133" s="24" t="s">
        <v>41</v>
      </c>
      <c r="B133" s="203" t="s">
        <v>299</v>
      </c>
      <c r="C133" s="129" t="s">
        <v>208</v>
      </c>
      <c r="D133" s="129" t="s">
        <v>300</v>
      </c>
      <c r="E133" s="170" t="s">
        <v>301</v>
      </c>
      <c r="F133" s="170" t="s">
        <v>22</v>
      </c>
      <c r="G133" s="85" t="s">
        <v>22</v>
      </c>
      <c r="H133" s="193"/>
      <c r="I133" s="302"/>
      <c r="J133" s="290" t="s">
        <v>302</v>
      </c>
      <c r="K133" s="291" t="s">
        <v>303</v>
      </c>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c r="IU133" s="26"/>
      <c r="IV133" s="26"/>
      <c r="IW133" s="26"/>
      <c r="IX133" s="26"/>
      <c r="IY133" s="26"/>
      <c r="IZ133" s="26"/>
      <c r="JA133" s="26"/>
      <c r="JB133" s="26"/>
      <c r="JC133" s="26"/>
      <c r="JD133" s="26"/>
      <c r="JE133" s="26"/>
      <c r="JF133" s="26"/>
      <c r="JG133" s="26"/>
      <c r="JH133" s="26"/>
      <c r="JI133" s="26"/>
      <c r="JJ133" s="26"/>
      <c r="JK133" s="26"/>
      <c r="JL133" s="26"/>
      <c r="JM133" s="26"/>
      <c r="JN133" s="26"/>
      <c r="JO133" s="26"/>
      <c r="JP133" s="26"/>
      <c r="JQ133" s="26"/>
      <c r="JR133" s="26"/>
      <c r="JS133" s="26"/>
      <c r="JT133" s="26"/>
      <c r="JU133" s="26"/>
      <c r="JV133" s="26"/>
      <c r="JW133" s="26"/>
      <c r="JX133" s="26"/>
      <c r="JY133" s="26"/>
      <c r="JZ133" s="26"/>
      <c r="KA133" s="26"/>
      <c r="KB133" s="26"/>
      <c r="KC133" s="26"/>
      <c r="KD133" s="26"/>
      <c r="KE133" s="26"/>
      <c r="KF133" s="26"/>
      <c r="KG133" s="26"/>
      <c r="KH133" s="26"/>
      <c r="KI133" s="26"/>
      <c r="KJ133" s="26"/>
      <c r="KK133" s="26"/>
      <c r="KL133" s="26"/>
      <c r="KM133" s="26"/>
      <c r="KN133" s="26"/>
      <c r="KO133" s="26"/>
      <c r="KP133" s="26"/>
      <c r="KQ133" s="26"/>
      <c r="KR133" s="26"/>
      <c r="KS133" s="26"/>
      <c r="KT133" s="26"/>
      <c r="KU133" s="26"/>
      <c r="KV133" s="26"/>
      <c r="KW133" s="26"/>
      <c r="KX133" s="26"/>
      <c r="KY133" s="26"/>
      <c r="KZ133" s="26"/>
      <c r="LA133" s="26"/>
      <c r="LB133" s="26"/>
      <c r="LC133" s="26"/>
      <c r="LD133" s="26"/>
      <c r="LE133" s="26"/>
      <c r="LF133" s="26"/>
      <c r="LG133" s="26"/>
      <c r="LH133" s="26"/>
      <c r="LI133" s="26"/>
      <c r="LJ133" s="26"/>
      <c r="LK133" s="26"/>
      <c r="LL133" s="26"/>
      <c r="LM133" s="26"/>
      <c r="LN133" s="26"/>
      <c r="LO133" s="26"/>
      <c r="LP133" s="26"/>
      <c r="LQ133" s="26"/>
      <c r="LR133" s="26"/>
      <c r="LS133" s="26"/>
      <c r="LT133" s="26"/>
      <c r="LU133" s="26"/>
      <c r="LV133" s="26"/>
      <c r="LW133" s="26"/>
      <c r="LX133" s="26"/>
      <c r="LY133" s="26"/>
      <c r="LZ133" s="26"/>
      <c r="MA133" s="26"/>
      <c r="MB133" s="26"/>
      <c r="MC133" s="26"/>
      <c r="MD133" s="26"/>
      <c r="ME133" s="26"/>
      <c r="MF133" s="26"/>
      <c r="MG133" s="26"/>
      <c r="MH133" s="26"/>
      <c r="MI133" s="26"/>
      <c r="MJ133" s="26"/>
      <c r="MK133" s="26"/>
      <c r="ML133" s="26"/>
      <c r="MM133" s="26"/>
      <c r="MN133" s="26"/>
      <c r="MO133" s="26"/>
      <c r="MP133" s="26"/>
      <c r="MQ133" s="26"/>
      <c r="MR133" s="26"/>
      <c r="MS133" s="26"/>
      <c r="MT133" s="26"/>
      <c r="MU133" s="26"/>
      <c r="MV133" s="26"/>
      <c r="MW133" s="26"/>
      <c r="MX133" s="26"/>
      <c r="MY133" s="26"/>
      <c r="MZ133" s="26"/>
      <c r="NA133" s="26"/>
      <c r="NB133" s="26"/>
      <c r="NC133" s="26"/>
      <c r="ND133" s="26"/>
      <c r="NE133" s="26"/>
      <c r="NF133" s="26"/>
      <c r="NG133" s="26"/>
      <c r="NH133" s="26"/>
      <c r="NI133" s="26"/>
      <c r="NJ133" s="26"/>
      <c r="NK133" s="26"/>
      <c r="NL133" s="26"/>
      <c r="NM133" s="26"/>
      <c r="NN133" s="26"/>
      <c r="NO133" s="26"/>
      <c r="NP133" s="26"/>
      <c r="NQ133" s="26"/>
      <c r="NR133" s="26"/>
      <c r="NS133" s="26"/>
      <c r="NT133" s="26"/>
      <c r="NU133" s="26"/>
      <c r="NV133" s="26"/>
      <c r="NW133" s="26"/>
      <c r="NX133" s="26"/>
      <c r="NY133" s="26"/>
      <c r="NZ133" s="26"/>
      <c r="OA133" s="26"/>
      <c r="OB133" s="26"/>
      <c r="OC133" s="26"/>
      <c r="OD133" s="26"/>
      <c r="OE133" s="26"/>
      <c r="OF133" s="26"/>
      <c r="OG133" s="26"/>
      <c r="OH133" s="26"/>
      <c r="OI133" s="26"/>
      <c r="OJ133" s="26"/>
      <c r="OK133" s="26"/>
      <c r="OL133" s="26"/>
      <c r="OM133" s="26"/>
      <c r="ON133" s="26"/>
      <c r="OO133" s="26"/>
      <c r="OP133" s="26"/>
      <c r="OQ133" s="26"/>
      <c r="OR133" s="26"/>
      <c r="OS133" s="26"/>
      <c r="OT133" s="26"/>
      <c r="OU133" s="26"/>
      <c r="OV133" s="26"/>
      <c r="OW133" s="26"/>
      <c r="OX133" s="26"/>
      <c r="OY133" s="26"/>
      <c r="OZ133" s="26"/>
      <c r="PA133" s="26"/>
      <c r="PB133" s="26"/>
      <c r="PC133" s="26"/>
      <c r="PD133" s="26"/>
      <c r="PE133" s="26"/>
      <c r="PF133" s="26"/>
      <c r="PG133" s="26"/>
      <c r="PH133" s="26"/>
      <c r="PI133" s="26"/>
      <c r="PJ133" s="26"/>
      <c r="PK133" s="26"/>
      <c r="PL133" s="26"/>
      <c r="PM133" s="26"/>
      <c r="PN133" s="26"/>
      <c r="PO133" s="26"/>
      <c r="PP133" s="26"/>
      <c r="PQ133" s="26"/>
      <c r="PR133" s="26"/>
      <c r="PS133" s="26"/>
      <c r="PT133" s="26"/>
      <c r="PU133" s="26"/>
      <c r="PV133" s="26"/>
      <c r="PW133" s="26"/>
      <c r="PX133" s="26"/>
      <c r="PY133" s="26"/>
      <c r="PZ133" s="26"/>
      <c r="QA133" s="26"/>
      <c r="QB133" s="26"/>
      <c r="QC133" s="26"/>
      <c r="QD133" s="26"/>
      <c r="QE133" s="26"/>
      <c r="QF133" s="26"/>
      <c r="QG133" s="26"/>
      <c r="QH133" s="26"/>
      <c r="QI133" s="26"/>
      <c r="QJ133" s="26"/>
      <c r="QK133" s="26"/>
      <c r="QL133" s="26"/>
      <c r="QM133" s="26"/>
      <c r="QN133" s="26"/>
      <c r="QO133" s="26"/>
      <c r="QP133" s="26"/>
      <c r="QQ133" s="26"/>
      <c r="QR133" s="26"/>
      <c r="QS133" s="26"/>
      <c r="QT133" s="26"/>
      <c r="QU133" s="26"/>
      <c r="QV133" s="26"/>
      <c r="QW133" s="26"/>
      <c r="QX133" s="26"/>
      <c r="QY133" s="26"/>
      <c r="QZ133" s="26"/>
      <c r="RA133" s="26"/>
      <c r="RB133" s="26"/>
      <c r="RC133" s="26"/>
      <c r="RD133" s="26"/>
      <c r="RE133" s="26"/>
      <c r="RF133" s="26"/>
      <c r="RG133" s="26"/>
      <c r="RH133" s="26"/>
      <c r="RI133" s="26"/>
      <c r="RJ133" s="26"/>
      <c r="RK133" s="26"/>
      <c r="RL133" s="26"/>
      <c r="RM133" s="26"/>
      <c r="RN133" s="26"/>
      <c r="RO133" s="26"/>
      <c r="RP133" s="26"/>
      <c r="RQ133" s="26"/>
      <c r="RR133" s="26"/>
      <c r="RS133" s="26"/>
      <c r="RT133" s="26"/>
      <c r="RU133" s="26"/>
      <c r="RV133" s="26"/>
      <c r="RW133" s="26"/>
      <c r="RX133" s="26"/>
      <c r="RY133" s="26"/>
      <c r="RZ133" s="26"/>
      <c r="SA133" s="26"/>
      <c r="SB133" s="26"/>
      <c r="SC133" s="26"/>
      <c r="SD133" s="26"/>
      <c r="SE133" s="26"/>
      <c r="SF133" s="26"/>
      <c r="SG133" s="26"/>
      <c r="SH133" s="26"/>
      <c r="SI133" s="26"/>
      <c r="SJ133" s="26"/>
      <c r="SK133" s="26"/>
      <c r="SL133" s="26"/>
      <c r="SM133" s="26"/>
      <c r="SN133" s="26"/>
      <c r="SO133" s="26"/>
      <c r="SP133" s="26"/>
      <c r="SQ133" s="26"/>
      <c r="SR133" s="26"/>
      <c r="SS133" s="26"/>
      <c r="ST133" s="26"/>
      <c r="SU133" s="26"/>
      <c r="SV133" s="26"/>
      <c r="SW133" s="26"/>
      <c r="SX133" s="26"/>
      <c r="SY133" s="26"/>
      <c r="SZ133" s="26"/>
      <c r="TA133" s="26"/>
      <c r="TB133" s="26"/>
      <c r="TC133" s="26"/>
      <c r="TD133" s="26"/>
      <c r="TE133" s="26"/>
      <c r="TF133" s="26"/>
      <c r="TG133" s="26"/>
      <c r="TH133" s="26"/>
      <c r="TI133" s="26"/>
      <c r="TJ133" s="26"/>
      <c r="TK133" s="26"/>
      <c r="TL133" s="26"/>
      <c r="TM133" s="26"/>
      <c r="TN133" s="26"/>
      <c r="TO133" s="26"/>
      <c r="TP133" s="26"/>
      <c r="TQ133" s="26"/>
      <c r="TR133" s="26"/>
      <c r="TS133" s="26"/>
      <c r="TT133" s="26"/>
      <c r="TU133" s="26"/>
      <c r="TV133" s="26"/>
      <c r="TW133" s="26"/>
      <c r="TX133" s="26"/>
      <c r="TY133" s="26"/>
      <c r="TZ133" s="26"/>
      <c r="UA133" s="26"/>
      <c r="UB133" s="26"/>
      <c r="UC133" s="26"/>
      <c r="UD133" s="26"/>
      <c r="UE133" s="26"/>
      <c r="UF133" s="26"/>
      <c r="UG133" s="26"/>
      <c r="UH133" s="26"/>
      <c r="UI133" s="26"/>
      <c r="UJ133" s="26"/>
      <c r="UK133" s="26"/>
      <c r="UL133" s="26"/>
      <c r="UM133" s="26"/>
      <c r="UN133" s="26"/>
      <c r="UO133" s="26"/>
      <c r="UP133" s="26"/>
      <c r="UQ133" s="26"/>
      <c r="UR133" s="26"/>
      <c r="US133" s="26"/>
      <c r="UT133" s="26"/>
      <c r="UU133" s="26"/>
      <c r="UV133" s="26"/>
      <c r="UW133" s="26"/>
      <c r="UX133" s="26"/>
      <c r="UY133" s="26"/>
      <c r="UZ133" s="26"/>
      <c r="VA133" s="26"/>
      <c r="VB133" s="26"/>
      <c r="VC133" s="26"/>
      <c r="VD133" s="26"/>
      <c r="VE133" s="26"/>
      <c r="VF133" s="26"/>
      <c r="VG133" s="26"/>
      <c r="VH133" s="26"/>
      <c r="VI133" s="26"/>
      <c r="VJ133" s="26"/>
      <c r="VK133" s="26"/>
      <c r="VL133" s="26"/>
      <c r="VM133" s="26"/>
      <c r="VN133" s="26"/>
      <c r="VO133" s="26"/>
      <c r="VP133" s="26"/>
      <c r="VQ133" s="26"/>
      <c r="VR133" s="26"/>
      <c r="VS133" s="26"/>
      <c r="VT133" s="26"/>
      <c r="VU133" s="26"/>
      <c r="VV133" s="26"/>
      <c r="VW133" s="26"/>
      <c r="VX133" s="26"/>
      <c r="VY133" s="26"/>
      <c r="VZ133" s="26"/>
      <c r="WA133" s="26"/>
      <c r="WB133" s="26"/>
      <c r="WC133" s="26"/>
      <c r="WD133" s="26"/>
    </row>
    <row r="134" spans="1:602" ht="22.95" customHeight="1" x14ac:dyDescent="0.25">
      <c r="A134" s="24" t="s">
        <v>41</v>
      </c>
      <c r="B134" s="203" t="s">
        <v>304</v>
      </c>
      <c r="C134" s="132" t="s">
        <v>212</v>
      </c>
      <c r="D134" s="132" t="s">
        <v>305</v>
      </c>
      <c r="E134" s="114" t="s">
        <v>288</v>
      </c>
      <c r="F134" s="114" t="s">
        <v>22</v>
      </c>
      <c r="G134" s="86" t="s">
        <v>22</v>
      </c>
      <c r="H134" s="193"/>
      <c r="I134" s="303"/>
      <c r="J134" s="290"/>
      <c r="K134" s="291"/>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c r="IU134" s="26"/>
      <c r="IV134" s="26"/>
      <c r="IW134" s="26"/>
      <c r="IX134" s="26"/>
      <c r="IY134" s="26"/>
      <c r="IZ134" s="26"/>
      <c r="JA134" s="26"/>
      <c r="JB134" s="26"/>
      <c r="JC134" s="26"/>
      <c r="JD134" s="26"/>
      <c r="JE134" s="26"/>
      <c r="JF134" s="26"/>
      <c r="JG134" s="26"/>
      <c r="JH134" s="26"/>
      <c r="JI134" s="26"/>
      <c r="JJ134" s="26"/>
      <c r="JK134" s="26"/>
      <c r="JL134" s="26"/>
      <c r="JM134" s="26"/>
      <c r="JN134" s="26"/>
      <c r="JO134" s="26"/>
      <c r="JP134" s="26"/>
      <c r="JQ134" s="26"/>
      <c r="JR134" s="26"/>
      <c r="JS134" s="26"/>
      <c r="JT134" s="26"/>
      <c r="JU134" s="26"/>
      <c r="JV134" s="26"/>
      <c r="JW134" s="26"/>
      <c r="JX134" s="26"/>
      <c r="JY134" s="26"/>
      <c r="JZ134" s="26"/>
      <c r="KA134" s="26"/>
      <c r="KB134" s="26"/>
      <c r="KC134" s="26"/>
      <c r="KD134" s="26"/>
      <c r="KE134" s="26"/>
      <c r="KF134" s="26"/>
      <c r="KG134" s="26"/>
      <c r="KH134" s="26"/>
      <c r="KI134" s="26"/>
      <c r="KJ134" s="26"/>
      <c r="KK134" s="26"/>
      <c r="KL134" s="26"/>
      <c r="KM134" s="26"/>
      <c r="KN134" s="26"/>
      <c r="KO134" s="26"/>
      <c r="KP134" s="26"/>
      <c r="KQ134" s="26"/>
      <c r="KR134" s="26"/>
      <c r="KS134" s="26"/>
      <c r="KT134" s="26"/>
      <c r="KU134" s="26"/>
      <c r="KV134" s="26"/>
      <c r="KW134" s="26"/>
      <c r="KX134" s="26"/>
      <c r="KY134" s="26"/>
      <c r="KZ134" s="26"/>
      <c r="LA134" s="26"/>
      <c r="LB134" s="26"/>
      <c r="LC134" s="26"/>
      <c r="LD134" s="26"/>
      <c r="LE134" s="26"/>
      <c r="LF134" s="26"/>
      <c r="LG134" s="26"/>
      <c r="LH134" s="26"/>
      <c r="LI134" s="26"/>
      <c r="LJ134" s="26"/>
      <c r="LK134" s="26"/>
      <c r="LL134" s="26"/>
      <c r="LM134" s="26"/>
      <c r="LN134" s="26"/>
      <c r="LO134" s="26"/>
      <c r="LP134" s="26"/>
      <c r="LQ134" s="26"/>
      <c r="LR134" s="26"/>
      <c r="LS134" s="26"/>
      <c r="LT134" s="26"/>
      <c r="LU134" s="26"/>
      <c r="LV134" s="26"/>
      <c r="LW134" s="26"/>
      <c r="LX134" s="26"/>
      <c r="LY134" s="26"/>
      <c r="LZ134" s="26"/>
      <c r="MA134" s="26"/>
      <c r="MB134" s="26"/>
      <c r="MC134" s="26"/>
      <c r="MD134" s="26"/>
      <c r="ME134" s="26"/>
      <c r="MF134" s="26"/>
      <c r="MG134" s="26"/>
      <c r="MH134" s="26"/>
      <c r="MI134" s="26"/>
      <c r="MJ134" s="26"/>
      <c r="MK134" s="26"/>
      <c r="ML134" s="26"/>
      <c r="MM134" s="26"/>
      <c r="MN134" s="26"/>
      <c r="MO134" s="26"/>
      <c r="MP134" s="26"/>
      <c r="MQ134" s="26"/>
      <c r="MR134" s="26"/>
      <c r="MS134" s="26"/>
      <c r="MT134" s="26"/>
      <c r="MU134" s="26"/>
      <c r="MV134" s="26"/>
      <c r="MW134" s="26"/>
      <c r="MX134" s="26"/>
      <c r="MY134" s="26"/>
      <c r="MZ134" s="26"/>
      <c r="NA134" s="26"/>
      <c r="NB134" s="26"/>
      <c r="NC134" s="26"/>
      <c r="ND134" s="26"/>
      <c r="NE134" s="26"/>
      <c r="NF134" s="26"/>
      <c r="NG134" s="26"/>
      <c r="NH134" s="26"/>
      <c r="NI134" s="26"/>
      <c r="NJ134" s="26"/>
      <c r="NK134" s="26"/>
      <c r="NL134" s="26"/>
      <c r="NM134" s="26"/>
      <c r="NN134" s="26"/>
      <c r="NO134" s="26"/>
      <c r="NP134" s="26"/>
      <c r="NQ134" s="26"/>
      <c r="NR134" s="26"/>
      <c r="NS134" s="26"/>
      <c r="NT134" s="26"/>
      <c r="NU134" s="26"/>
      <c r="NV134" s="26"/>
      <c r="NW134" s="26"/>
      <c r="NX134" s="26"/>
      <c r="NY134" s="26"/>
      <c r="NZ134" s="26"/>
      <c r="OA134" s="26"/>
      <c r="OB134" s="26"/>
      <c r="OC134" s="26"/>
      <c r="OD134" s="26"/>
      <c r="OE134" s="26"/>
      <c r="OF134" s="26"/>
      <c r="OG134" s="26"/>
      <c r="OH134" s="26"/>
      <c r="OI134" s="26"/>
      <c r="OJ134" s="26"/>
      <c r="OK134" s="26"/>
      <c r="OL134" s="26"/>
      <c r="OM134" s="26"/>
      <c r="ON134" s="26"/>
      <c r="OO134" s="26"/>
      <c r="OP134" s="26"/>
      <c r="OQ134" s="26"/>
      <c r="OR134" s="26"/>
      <c r="OS134" s="26"/>
      <c r="OT134" s="26"/>
      <c r="OU134" s="26"/>
      <c r="OV134" s="26"/>
      <c r="OW134" s="26"/>
      <c r="OX134" s="26"/>
      <c r="OY134" s="26"/>
      <c r="OZ134" s="26"/>
      <c r="PA134" s="26"/>
      <c r="PB134" s="26"/>
      <c r="PC134" s="26"/>
      <c r="PD134" s="26"/>
      <c r="PE134" s="26"/>
      <c r="PF134" s="26"/>
      <c r="PG134" s="26"/>
      <c r="PH134" s="26"/>
      <c r="PI134" s="26"/>
      <c r="PJ134" s="26"/>
      <c r="PK134" s="26"/>
      <c r="PL134" s="26"/>
      <c r="PM134" s="26"/>
      <c r="PN134" s="26"/>
      <c r="PO134" s="26"/>
      <c r="PP134" s="26"/>
      <c r="PQ134" s="26"/>
      <c r="PR134" s="26"/>
      <c r="PS134" s="26"/>
      <c r="PT134" s="26"/>
      <c r="PU134" s="26"/>
      <c r="PV134" s="26"/>
      <c r="PW134" s="26"/>
      <c r="PX134" s="26"/>
      <c r="PY134" s="26"/>
      <c r="PZ134" s="26"/>
      <c r="QA134" s="26"/>
      <c r="QB134" s="26"/>
      <c r="QC134" s="26"/>
      <c r="QD134" s="26"/>
      <c r="QE134" s="26"/>
      <c r="QF134" s="26"/>
      <c r="QG134" s="26"/>
      <c r="QH134" s="26"/>
      <c r="QI134" s="26"/>
      <c r="QJ134" s="26"/>
      <c r="QK134" s="26"/>
      <c r="QL134" s="26"/>
      <c r="QM134" s="26"/>
      <c r="QN134" s="26"/>
      <c r="QO134" s="26"/>
      <c r="QP134" s="26"/>
      <c r="QQ134" s="26"/>
      <c r="QR134" s="26"/>
      <c r="QS134" s="26"/>
      <c r="QT134" s="26"/>
      <c r="QU134" s="26"/>
      <c r="QV134" s="26"/>
      <c r="QW134" s="26"/>
      <c r="QX134" s="26"/>
      <c r="QY134" s="26"/>
      <c r="QZ134" s="26"/>
      <c r="RA134" s="26"/>
      <c r="RB134" s="26"/>
      <c r="RC134" s="26"/>
      <c r="RD134" s="26"/>
      <c r="RE134" s="26"/>
      <c r="RF134" s="26"/>
      <c r="RG134" s="26"/>
      <c r="RH134" s="26"/>
      <c r="RI134" s="26"/>
      <c r="RJ134" s="26"/>
      <c r="RK134" s="26"/>
      <c r="RL134" s="26"/>
      <c r="RM134" s="26"/>
      <c r="RN134" s="26"/>
      <c r="RO134" s="26"/>
      <c r="RP134" s="26"/>
      <c r="RQ134" s="26"/>
      <c r="RR134" s="26"/>
      <c r="RS134" s="26"/>
      <c r="RT134" s="26"/>
      <c r="RU134" s="26"/>
      <c r="RV134" s="26"/>
      <c r="RW134" s="26"/>
      <c r="RX134" s="26"/>
      <c r="RY134" s="26"/>
      <c r="RZ134" s="26"/>
      <c r="SA134" s="26"/>
      <c r="SB134" s="26"/>
      <c r="SC134" s="26"/>
      <c r="SD134" s="26"/>
      <c r="SE134" s="26"/>
      <c r="SF134" s="26"/>
      <c r="SG134" s="26"/>
      <c r="SH134" s="26"/>
      <c r="SI134" s="26"/>
      <c r="SJ134" s="26"/>
      <c r="SK134" s="26"/>
      <c r="SL134" s="26"/>
      <c r="SM134" s="26"/>
      <c r="SN134" s="26"/>
      <c r="SO134" s="26"/>
      <c r="SP134" s="26"/>
      <c r="SQ134" s="26"/>
      <c r="SR134" s="26"/>
      <c r="SS134" s="26"/>
      <c r="ST134" s="26"/>
      <c r="SU134" s="26"/>
      <c r="SV134" s="26"/>
      <c r="SW134" s="26"/>
      <c r="SX134" s="26"/>
      <c r="SY134" s="26"/>
      <c r="SZ134" s="26"/>
      <c r="TA134" s="26"/>
      <c r="TB134" s="26"/>
      <c r="TC134" s="26"/>
      <c r="TD134" s="26"/>
      <c r="TE134" s="26"/>
      <c r="TF134" s="26"/>
      <c r="TG134" s="26"/>
      <c r="TH134" s="26"/>
      <c r="TI134" s="26"/>
      <c r="TJ134" s="26"/>
      <c r="TK134" s="26"/>
      <c r="TL134" s="26"/>
      <c r="TM134" s="26"/>
      <c r="TN134" s="26"/>
      <c r="TO134" s="26"/>
      <c r="TP134" s="26"/>
      <c r="TQ134" s="26"/>
      <c r="TR134" s="26"/>
      <c r="TS134" s="26"/>
      <c r="TT134" s="26"/>
      <c r="TU134" s="26"/>
      <c r="TV134" s="26"/>
      <c r="TW134" s="26"/>
      <c r="TX134" s="26"/>
      <c r="TY134" s="26"/>
      <c r="TZ134" s="26"/>
      <c r="UA134" s="26"/>
      <c r="UB134" s="26"/>
      <c r="UC134" s="26"/>
      <c r="UD134" s="26"/>
      <c r="UE134" s="26"/>
      <c r="UF134" s="26"/>
      <c r="UG134" s="26"/>
      <c r="UH134" s="26"/>
      <c r="UI134" s="26"/>
      <c r="UJ134" s="26"/>
      <c r="UK134" s="26"/>
      <c r="UL134" s="26"/>
      <c r="UM134" s="26"/>
      <c r="UN134" s="26"/>
      <c r="UO134" s="26"/>
      <c r="UP134" s="26"/>
      <c r="UQ134" s="26"/>
      <c r="UR134" s="26"/>
      <c r="US134" s="26"/>
      <c r="UT134" s="26"/>
      <c r="UU134" s="26"/>
      <c r="UV134" s="26"/>
      <c r="UW134" s="26"/>
      <c r="UX134" s="26"/>
      <c r="UY134" s="26"/>
      <c r="UZ134" s="26"/>
      <c r="VA134" s="26"/>
      <c r="VB134" s="26"/>
      <c r="VC134" s="26"/>
      <c r="VD134" s="26"/>
      <c r="VE134" s="26"/>
      <c r="VF134" s="26"/>
      <c r="VG134" s="26"/>
      <c r="VH134" s="26"/>
      <c r="VI134" s="26"/>
      <c r="VJ134" s="26"/>
      <c r="VK134" s="26"/>
      <c r="VL134" s="26"/>
      <c r="VM134" s="26"/>
      <c r="VN134" s="26"/>
      <c r="VO134" s="26"/>
      <c r="VP134" s="26"/>
      <c r="VQ134" s="26"/>
      <c r="VR134" s="26"/>
      <c r="VS134" s="26"/>
      <c r="VT134" s="26"/>
      <c r="VU134" s="26"/>
      <c r="VV134" s="26"/>
      <c r="VW134" s="26"/>
      <c r="VX134" s="26"/>
      <c r="VY134" s="26"/>
      <c r="VZ134" s="26"/>
      <c r="WA134" s="26"/>
      <c r="WB134" s="26"/>
      <c r="WC134" s="26"/>
      <c r="WD134" s="26"/>
    </row>
    <row r="135" spans="1:602" ht="22.95" customHeight="1" x14ac:dyDescent="0.25">
      <c r="A135" s="24" t="s">
        <v>41</v>
      </c>
      <c r="B135" s="318" t="s">
        <v>306</v>
      </c>
      <c r="C135" s="132" t="s">
        <v>216</v>
      </c>
      <c r="D135" s="132" t="s">
        <v>307</v>
      </c>
      <c r="E135" s="161" t="s">
        <v>245</v>
      </c>
      <c r="F135" s="114" t="s">
        <v>22</v>
      </c>
      <c r="G135" s="86" t="s">
        <v>22</v>
      </c>
      <c r="H135" s="193"/>
      <c r="I135" s="303"/>
      <c r="J135" s="290"/>
      <c r="K135" s="291"/>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c r="IU135" s="26"/>
      <c r="IV135" s="26"/>
      <c r="IW135" s="26"/>
      <c r="IX135" s="26"/>
      <c r="IY135" s="26"/>
      <c r="IZ135" s="26"/>
      <c r="JA135" s="26"/>
      <c r="JB135" s="26"/>
      <c r="JC135" s="26"/>
      <c r="JD135" s="26"/>
      <c r="JE135" s="26"/>
      <c r="JF135" s="26"/>
      <c r="JG135" s="26"/>
      <c r="JH135" s="26"/>
      <c r="JI135" s="26"/>
      <c r="JJ135" s="26"/>
      <c r="JK135" s="26"/>
      <c r="JL135" s="26"/>
      <c r="JM135" s="26"/>
      <c r="JN135" s="26"/>
      <c r="JO135" s="26"/>
      <c r="JP135" s="26"/>
      <c r="JQ135" s="26"/>
      <c r="JR135" s="26"/>
      <c r="JS135" s="26"/>
      <c r="JT135" s="26"/>
      <c r="JU135" s="26"/>
      <c r="JV135" s="26"/>
      <c r="JW135" s="26"/>
      <c r="JX135" s="26"/>
      <c r="JY135" s="26"/>
      <c r="JZ135" s="26"/>
      <c r="KA135" s="26"/>
      <c r="KB135" s="26"/>
      <c r="KC135" s="26"/>
      <c r="KD135" s="26"/>
      <c r="KE135" s="26"/>
      <c r="KF135" s="26"/>
      <c r="KG135" s="26"/>
      <c r="KH135" s="26"/>
      <c r="KI135" s="26"/>
      <c r="KJ135" s="26"/>
      <c r="KK135" s="26"/>
      <c r="KL135" s="26"/>
      <c r="KM135" s="26"/>
      <c r="KN135" s="26"/>
      <c r="KO135" s="26"/>
      <c r="KP135" s="26"/>
      <c r="KQ135" s="26"/>
      <c r="KR135" s="26"/>
      <c r="KS135" s="26"/>
      <c r="KT135" s="26"/>
      <c r="KU135" s="26"/>
      <c r="KV135" s="26"/>
      <c r="KW135" s="26"/>
      <c r="KX135" s="26"/>
      <c r="KY135" s="26"/>
      <c r="KZ135" s="26"/>
      <c r="LA135" s="26"/>
      <c r="LB135" s="26"/>
      <c r="LC135" s="26"/>
      <c r="LD135" s="26"/>
      <c r="LE135" s="26"/>
      <c r="LF135" s="26"/>
      <c r="LG135" s="26"/>
      <c r="LH135" s="26"/>
      <c r="LI135" s="26"/>
      <c r="LJ135" s="26"/>
      <c r="LK135" s="26"/>
      <c r="LL135" s="26"/>
      <c r="LM135" s="26"/>
      <c r="LN135" s="26"/>
      <c r="LO135" s="26"/>
      <c r="LP135" s="26"/>
      <c r="LQ135" s="26"/>
      <c r="LR135" s="26"/>
      <c r="LS135" s="26"/>
      <c r="LT135" s="26"/>
      <c r="LU135" s="26"/>
      <c r="LV135" s="26"/>
      <c r="LW135" s="26"/>
      <c r="LX135" s="26"/>
      <c r="LY135" s="26"/>
      <c r="LZ135" s="26"/>
      <c r="MA135" s="26"/>
      <c r="MB135" s="26"/>
      <c r="MC135" s="26"/>
      <c r="MD135" s="26"/>
      <c r="ME135" s="26"/>
      <c r="MF135" s="26"/>
      <c r="MG135" s="26"/>
      <c r="MH135" s="26"/>
      <c r="MI135" s="26"/>
      <c r="MJ135" s="26"/>
      <c r="MK135" s="26"/>
      <c r="ML135" s="26"/>
      <c r="MM135" s="26"/>
      <c r="MN135" s="26"/>
      <c r="MO135" s="26"/>
      <c r="MP135" s="26"/>
      <c r="MQ135" s="26"/>
      <c r="MR135" s="26"/>
      <c r="MS135" s="26"/>
      <c r="MT135" s="26"/>
      <c r="MU135" s="26"/>
      <c r="MV135" s="26"/>
      <c r="MW135" s="26"/>
      <c r="MX135" s="26"/>
      <c r="MY135" s="26"/>
      <c r="MZ135" s="26"/>
      <c r="NA135" s="26"/>
      <c r="NB135" s="26"/>
      <c r="NC135" s="26"/>
      <c r="ND135" s="26"/>
      <c r="NE135" s="26"/>
      <c r="NF135" s="26"/>
      <c r="NG135" s="26"/>
      <c r="NH135" s="26"/>
      <c r="NI135" s="26"/>
      <c r="NJ135" s="26"/>
      <c r="NK135" s="26"/>
      <c r="NL135" s="26"/>
      <c r="NM135" s="26"/>
      <c r="NN135" s="26"/>
      <c r="NO135" s="26"/>
      <c r="NP135" s="26"/>
      <c r="NQ135" s="26"/>
      <c r="NR135" s="26"/>
      <c r="NS135" s="26"/>
      <c r="NT135" s="26"/>
      <c r="NU135" s="26"/>
      <c r="NV135" s="26"/>
      <c r="NW135" s="26"/>
      <c r="NX135" s="26"/>
      <c r="NY135" s="26"/>
      <c r="NZ135" s="26"/>
      <c r="OA135" s="26"/>
      <c r="OB135" s="26"/>
      <c r="OC135" s="26"/>
      <c r="OD135" s="26"/>
      <c r="OE135" s="26"/>
      <c r="OF135" s="26"/>
      <c r="OG135" s="26"/>
      <c r="OH135" s="26"/>
      <c r="OI135" s="26"/>
      <c r="OJ135" s="26"/>
      <c r="OK135" s="26"/>
      <c r="OL135" s="26"/>
      <c r="OM135" s="26"/>
      <c r="ON135" s="26"/>
      <c r="OO135" s="26"/>
      <c r="OP135" s="26"/>
      <c r="OQ135" s="26"/>
      <c r="OR135" s="26"/>
      <c r="OS135" s="26"/>
      <c r="OT135" s="26"/>
      <c r="OU135" s="26"/>
      <c r="OV135" s="26"/>
      <c r="OW135" s="26"/>
      <c r="OX135" s="26"/>
      <c r="OY135" s="26"/>
      <c r="OZ135" s="26"/>
      <c r="PA135" s="26"/>
      <c r="PB135" s="26"/>
      <c r="PC135" s="26"/>
      <c r="PD135" s="26"/>
      <c r="PE135" s="26"/>
      <c r="PF135" s="26"/>
      <c r="PG135" s="26"/>
      <c r="PH135" s="26"/>
      <c r="PI135" s="26"/>
      <c r="PJ135" s="26"/>
      <c r="PK135" s="26"/>
      <c r="PL135" s="26"/>
      <c r="PM135" s="26"/>
      <c r="PN135" s="26"/>
      <c r="PO135" s="26"/>
      <c r="PP135" s="26"/>
      <c r="PQ135" s="26"/>
      <c r="PR135" s="26"/>
      <c r="PS135" s="26"/>
      <c r="PT135" s="26"/>
      <c r="PU135" s="26"/>
      <c r="PV135" s="26"/>
      <c r="PW135" s="26"/>
      <c r="PX135" s="26"/>
      <c r="PY135" s="26"/>
      <c r="PZ135" s="26"/>
      <c r="QA135" s="26"/>
      <c r="QB135" s="26"/>
      <c r="QC135" s="26"/>
      <c r="QD135" s="26"/>
      <c r="QE135" s="26"/>
      <c r="QF135" s="26"/>
      <c r="QG135" s="26"/>
      <c r="QH135" s="26"/>
      <c r="QI135" s="26"/>
      <c r="QJ135" s="26"/>
      <c r="QK135" s="26"/>
      <c r="QL135" s="26"/>
      <c r="QM135" s="26"/>
      <c r="QN135" s="26"/>
      <c r="QO135" s="26"/>
      <c r="QP135" s="26"/>
      <c r="QQ135" s="26"/>
      <c r="QR135" s="26"/>
      <c r="QS135" s="26"/>
      <c r="QT135" s="26"/>
      <c r="QU135" s="26"/>
      <c r="QV135" s="26"/>
      <c r="QW135" s="26"/>
      <c r="QX135" s="26"/>
      <c r="QY135" s="26"/>
      <c r="QZ135" s="26"/>
      <c r="RA135" s="26"/>
      <c r="RB135" s="26"/>
      <c r="RC135" s="26"/>
      <c r="RD135" s="26"/>
      <c r="RE135" s="26"/>
      <c r="RF135" s="26"/>
      <c r="RG135" s="26"/>
      <c r="RH135" s="26"/>
      <c r="RI135" s="26"/>
      <c r="RJ135" s="26"/>
      <c r="RK135" s="26"/>
      <c r="RL135" s="26"/>
      <c r="RM135" s="26"/>
      <c r="RN135" s="26"/>
      <c r="RO135" s="26"/>
      <c r="RP135" s="26"/>
      <c r="RQ135" s="26"/>
      <c r="RR135" s="26"/>
      <c r="RS135" s="26"/>
      <c r="RT135" s="26"/>
      <c r="RU135" s="26"/>
      <c r="RV135" s="26"/>
      <c r="RW135" s="26"/>
      <c r="RX135" s="26"/>
      <c r="RY135" s="26"/>
      <c r="RZ135" s="26"/>
      <c r="SA135" s="26"/>
      <c r="SB135" s="26"/>
      <c r="SC135" s="26"/>
      <c r="SD135" s="26"/>
      <c r="SE135" s="26"/>
      <c r="SF135" s="26"/>
      <c r="SG135" s="26"/>
      <c r="SH135" s="26"/>
      <c r="SI135" s="26"/>
      <c r="SJ135" s="26"/>
      <c r="SK135" s="26"/>
      <c r="SL135" s="26"/>
      <c r="SM135" s="26"/>
      <c r="SN135" s="26"/>
      <c r="SO135" s="26"/>
      <c r="SP135" s="26"/>
      <c r="SQ135" s="26"/>
      <c r="SR135" s="26"/>
      <c r="SS135" s="26"/>
      <c r="ST135" s="26"/>
      <c r="SU135" s="26"/>
      <c r="SV135" s="26"/>
      <c r="SW135" s="26"/>
      <c r="SX135" s="26"/>
      <c r="SY135" s="26"/>
      <c r="SZ135" s="26"/>
      <c r="TA135" s="26"/>
      <c r="TB135" s="26"/>
      <c r="TC135" s="26"/>
      <c r="TD135" s="26"/>
      <c r="TE135" s="26"/>
      <c r="TF135" s="26"/>
      <c r="TG135" s="26"/>
      <c r="TH135" s="26"/>
      <c r="TI135" s="26"/>
      <c r="TJ135" s="26"/>
      <c r="TK135" s="26"/>
      <c r="TL135" s="26"/>
      <c r="TM135" s="26"/>
      <c r="TN135" s="26"/>
      <c r="TO135" s="26"/>
      <c r="TP135" s="26"/>
      <c r="TQ135" s="26"/>
      <c r="TR135" s="26"/>
      <c r="TS135" s="26"/>
      <c r="TT135" s="26"/>
      <c r="TU135" s="26"/>
      <c r="TV135" s="26"/>
      <c r="TW135" s="26"/>
      <c r="TX135" s="26"/>
      <c r="TY135" s="26"/>
      <c r="TZ135" s="26"/>
      <c r="UA135" s="26"/>
      <c r="UB135" s="26"/>
      <c r="UC135" s="26"/>
      <c r="UD135" s="26"/>
      <c r="UE135" s="26"/>
      <c r="UF135" s="26"/>
      <c r="UG135" s="26"/>
      <c r="UH135" s="26"/>
      <c r="UI135" s="26"/>
      <c r="UJ135" s="26"/>
      <c r="UK135" s="26"/>
      <c r="UL135" s="26"/>
      <c r="UM135" s="26"/>
      <c r="UN135" s="26"/>
      <c r="UO135" s="26"/>
      <c r="UP135" s="26"/>
      <c r="UQ135" s="26"/>
      <c r="UR135" s="26"/>
      <c r="US135" s="26"/>
      <c r="UT135" s="26"/>
      <c r="UU135" s="26"/>
      <c r="UV135" s="26"/>
      <c r="UW135" s="26"/>
      <c r="UX135" s="26"/>
      <c r="UY135" s="26"/>
      <c r="UZ135" s="26"/>
      <c r="VA135" s="26"/>
      <c r="VB135" s="26"/>
      <c r="VC135" s="26"/>
      <c r="VD135" s="26"/>
      <c r="VE135" s="26"/>
      <c r="VF135" s="26"/>
      <c r="VG135" s="26"/>
      <c r="VH135" s="26"/>
      <c r="VI135" s="26"/>
      <c r="VJ135" s="26"/>
      <c r="VK135" s="26"/>
      <c r="VL135" s="26"/>
      <c r="VM135" s="26"/>
      <c r="VN135" s="26"/>
      <c r="VO135" s="26"/>
      <c r="VP135" s="26"/>
      <c r="VQ135" s="26"/>
      <c r="VR135" s="26"/>
      <c r="VS135" s="26"/>
      <c r="VT135" s="26"/>
      <c r="VU135" s="26"/>
      <c r="VV135" s="26"/>
      <c r="VW135" s="26"/>
      <c r="VX135" s="26"/>
      <c r="VY135" s="26"/>
      <c r="VZ135" s="26"/>
      <c r="WA135" s="26"/>
      <c r="WB135" s="26"/>
      <c r="WC135" s="26"/>
      <c r="WD135" s="26"/>
    </row>
    <row r="136" spans="1:602" ht="22.95" customHeight="1" x14ac:dyDescent="0.25">
      <c r="A136" s="24" t="s">
        <v>41</v>
      </c>
      <c r="B136" s="318"/>
      <c r="C136" s="132" t="s">
        <v>222</v>
      </c>
      <c r="D136" s="132" t="s">
        <v>696</v>
      </c>
      <c r="E136" s="114" t="s">
        <v>180</v>
      </c>
      <c r="F136" s="114" t="s">
        <v>22</v>
      </c>
      <c r="G136" s="86" t="s">
        <v>22</v>
      </c>
      <c r="H136" s="193"/>
      <c r="I136" s="303"/>
      <c r="J136" s="290"/>
      <c r="K136" s="291"/>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c r="IT136" s="26"/>
      <c r="IU136" s="26"/>
      <c r="IV136" s="26"/>
      <c r="IW136" s="26"/>
      <c r="IX136" s="26"/>
      <c r="IY136" s="26"/>
      <c r="IZ136" s="26"/>
      <c r="JA136" s="26"/>
      <c r="JB136" s="26"/>
      <c r="JC136" s="26"/>
      <c r="JD136" s="26"/>
      <c r="JE136" s="26"/>
      <c r="JF136" s="26"/>
      <c r="JG136" s="26"/>
      <c r="JH136" s="26"/>
      <c r="JI136" s="26"/>
      <c r="JJ136" s="26"/>
      <c r="JK136" s="26"/>
      <c r="JL136" s="26"/>
      <c r="JM136" s="26"/>
      <c r="JN136" s="26"/>
      <c r="JO136" s="26"/>
      <c r="JP136" s="26"/>
      <c r="JQ136" s="26"/>
      <c r="JR136" s="26"/>
      <c r="JS136" s="26"/>
      <c r="JT136" s="26"/>
      <c r="JU136" s="26"/>
      <c r="JV136" s="26"/>
      <c r="JW136" s="26"/>
      <c r="JX136" s="26"/>
      <c r="JY136" s="26"/>
      <c r="JZ136" s="26"/>
      <c r="KA136" s="26"/>
      <c r="KB136" s="26"/>
      <c r="KC136" s="26"/>
      <c r="KD136" s="26"/>
      <c r="KE136" s="26"/>
      <c r="KF136" s="26"/>
      <c r="KG136" s="26"/>
      <c r="KH136" s="26"/>
      <c r="KI136" s="26"/>
      <c r="KJ136" s="26"/>
      <c r="KK136" s="26"/>
      <c r="KL136" s="26"/>
      <c r="KM136" s="26"/>
      <c r="KN136" s="26"/>
      <c r="KO136" s="26"/>
      <c r="KP136" s="26"/>
      <c r="KQ136" s="26"/>
      <c r="KR136" s="26"/>
      <c r="KS136" s="26"/>
      <c r="KT136" s="26"/>
      <c r="KU136" s="26"/>
      <c r="KV136" s="26"/>
      <c r="KW136" s="26"/>
      <c r="KX136" s="26"/>
      <c r="KY136" s="26"/>
      <c r="KZ136" s="26"/>
      <c r="LA136" s="26"/>
      <c r="LB136" s="26"/>
      <c r="LC136" s="26"/>
      <c r="LD136" s="26"/>
      <c r="LE136" s="26"/>
      <c r="LF136" s="26"/>
      <c r="LG136" s="26"/>
      <c r="LH136" s="26"/>
      <c r="LI136" s="26"/>
      <c r="LJ136" s="26"/>
      <c r="LK136" s="26"/>
      <c r="LL136" s="26"/>
      <c r="LM136" s="26"/>
      <c r="LN136" s="26"/>
      <c r="LO136" s="26"/>
      <c r="LP136" s="26"/>
      <c r="LQ136" s="26"/>
      <c r="LR136" s="26"/>
      <c r="LS136" s="26"/>
      <c r="LT136" s="26"/>
      <c r="LU136" s="26"/>
      <c r="LV136" s="26"/>
      <c r="LW136" s="26"/>
      <c r="LX136" s="26"/>
      <c r="LY136" s="26"/>
      <c r="LZ136" s="26"/>
      <c r="MA136" s="26"/>
      <c r="MB136" s="26"/>
      <c r="MC136" s="26"/>
      <c r="MD136" s="26"/>
      <c r="ME136" s="26"/>
      <c r="MF136" s="26"/>
      <c r="MG136" s="26"/>
      <c r="MH136" s="26"/>
      <c r="MI136" s="26"/>
      <c r="MJ136" s="26"/>
      <c r="MK136" s="26"/>
      <c r="ML136" s="26"/>
      <c r="MM136" s="26"/>
      <c r="MN136" s="26"/>
      <c r="MO136" s="26"/>
      <c r="MP136" s="26"/>
      <c r="MQ136" s="26"/>
      <c r="MR136" s="26"/>
      <c r="MS136" s="26"/>
      <c r="MT136" s="26"/>
      <c r="MU136" s="26"/>
      <c r="MV136" s="26"/>
      <c r="MW136" s="26"/>
      <c r="MX136" s="26"/>
      <c r="MY136" s="26"/>
      <c r="MZ136" s="26"/>
      <c r="NA136" s="26"/>
      <c r="NB136" s="26"/>
      <c r="NC136" s="26"/>
      <c r="ND136" s="26"/>
      <c r="NE136" s="26"/>
      <c r="NF136" s="26"/>
      <c r="NG136" s="26"/>
      <c r="NH136" s="26"/>
      <c r="NI136" s="26"/>
      <c r="NJ136" s="26"/>
      <c r="NK136" s="26"/>
      <c r="NL136" s="26"/>
      <c r="NM136" s="26"/>
      <c r="NN136" s="26"/>
      <c r="NO136" s="26"/>
      <c r="NP136" s="26"/>
      <c r="NQ136" s="26"/>
      <c r="NR136" s="26"/>
      <c r="NS136" s="26"/>
      <c r="NT136" s="26"/>
      <c r="NU136" s="26"/>
      <c r="NV136" s="26"/>
      <c r="NW136" s="26"/>
      <c r="NX136" s="26"/>
      <c r="NY136" s="26"/>
      <c r="NZ136" s="26"/>
      <c r="OA136" s="26"/>
      <c r="OB136" s="26"/>
      <c r="OC136" s="26"/>
      <c r="OD136" s="26"/>
      <c r="OE136" s="26"/>
      <c r="OF136" s="26"/>
      <c r="OG136" s="26"/>
      <c r="OH136" s="26"/>
      <c r="OI136" s="26"/>
      <c r="OJ136" s="26"/>
      <c r="OK136" s="26"/>
      <c r="OL136" s="26"/>
      <c r="OM136" s="26"/>
      <c r="ON136" s="26"/>
      <c r="OO136" s="26"/>
      <c r="OP136" s="26"/>
      <c r="OQ136" s="26"/>
      <c r="OR136" s="26"/>
      <c r="OS136" s="26"/>
      <c r="OT136" s="26"/>
      <c r="OU136" s="26"/>
      <c r="OV136" s="26"/>
      <c r="OW136" s="26"/>
      <c r="OX136" s="26"/>
      <c r="OY136" s="26"/>
      <c r="OZ136" s="26"/>
      <c r="PA136" s="26"/>
      <c r="PB136" s="26"/>
      <c r="PC136" s="26"/>
      <c r="PD136" s="26"/>
      <c r="PE136" s="26"/>
      <c r="PF136" s="26"/>
      <c r="PG136" s="26"/>
      <c r="PH136" s="26"/>
      <c r="PI136" s="26"/>
      <c r="PJ136" s="26"/>
      <c r="PK136" s="26"/>
      <c r="PL136" s="26"/>
      <c r="PM136" s="26"/>
      <c r="PN136" s="26"/>
      <c r="PO136" s="26"/>
      <c r="PP136" s="26"/>
      <c r="PQ136" s="26"/>
      <c r="PR136" s="26"/>
      <c r="PS136" s="26"/>
      <c r="PT136" s="26"/>
      <c r="PU136" s="26"/>
      <c r="PV136" s="26"/>
      <c r="PW136" s="26"/>
      <c r="PX136" s="26"/>
      <c r="PY136" s="26"/>
      <c r="PZ136" s="26"/>
      <c r="QA136" s="26"/>
      <c r="QB136" s="26"/>
      <c r="QC136" s="26"/>
      <c r="QD136" s="26"/>
      <c r="QE136" s="26"/>
      <c r="QF136" s="26"/>
      <c r="QG136" s="26"/>
      <c r="QH136" s="26"/>
      <c r="QI136" s="26"/>
      <c r="QJ136" s="26"/>
      <c r="QK136" s="26"/>
      <c r="QL136" s="26"/>
      <c r="QM136" s="26"/>
      <c r="QN136" s="26"/>
      <c r="QO136" s="26"/>
      <c r="QP136" s="26"/>
      <c r="QQ136" s="26"/>
      <c r="QR136" s="26"/>
      <c r="QS136" s="26"/>
      <c r="QT136" s="26"/>
      <c r="QU136" s="26"/>
      <c r="QV136" s="26"/>
      <c r="QW136" s="26"/>
      <c r="QX136" s="26"/>
      <c r="QY136" s="26"/>
      <c r="QZ136" s="26"/>
      <c r="RA136" s="26"/>
      <c r="RB136" s="26"/>
      <c r="RC136" s="26"/>
      <c r="RD136" s="26"/>
      <c r="RE136" s="26"/>
      <c r="RF136" s="26"/>
      <c r="RG136" s="26"/>
      <c r="RH136" s="26"/>
      <c r="RI136" s="26"/>
      <c r="RJ136" s="26"/>
      <c r="RK136" s="26"/>
      <c r="RL136" s="26"/>
      <c r="RM136" s="26"/>
      <c r="RN136" s="26"/>
      <c r="RO136" s="26"/>
      <c r="RP136" s="26"/>
      <c r="RQ136" s="26"/>
      <c r="RR136" s="26"/>
      <c r="RS136" s="26"/>
      <c r="RT136" s="26"/>
      <c r="RU136" s="26"/>
      <c r="RV136" s="26"/>
      <c r="RW136" s="26"/>
      <c r="RX136" s="26"/>
      <c r="RY136" s="26"/>
      <c r="RZ136" s="26"/>
      <c r="SA136" s="26"/>
      <c r="SB136" s="26"/>
      <c r="SC136" s="26"/>
      <c r="SD136" s="26"/>
      <c r="SE136" s="26"/>
      <c r="SF136" s="26"/>
      <c r="SG136" s="26"/>
      <c r="SH136" s="26"/>
      <c r="SI136" s="26"/>
      <c r="SJ136" s="26"/>
      <c r="SK136" s="26"/>
      <c r="SL136" s="26"/>
      <c r="SM136" s="26"/>
      <c r="SN136" s="26"/>
      <c r="SO136" s="26"/>
      <c r="SP136" s="26"/>
      <c r="SQ136" s="26"/>
      <c r="SR136" s="26"/>
      <c r="SS136" s="26"/>
      <c r="ST136" s="26"/>
      <c r="SU136" s="26"/>
      <c r="SV136" s="26"/>
      <c r="SW136" s="26"/>
      <c r="SX136" s="26"/>
      <c r="SY136" s="26"/>
      <c r="SZ136" s="26"/>
      <c r="TA136" s="26"/>
      <c r="TB136" s="26"/>
      <c r="TC136" s="26"/>
      <c r="TD136" s="26"/>
      <c r="TE136" s="26"/>
      <c r="TF136" s="26"/>
      <c r="TG136" s="26"/>
      <c r="TH136" s="26"/>
      <c r="TI136" s="26"/>
      <c r="TJ136" s="26"/>
      <c r="TK136" s="26"/>
      <c r="TL136" s="26"/>
      <c r="TM136" s="26"/>
      <c r="TN136" s="26"/>
      <c r="TO136" s="26"/>
      <c r="TP136" s="26"/>
      <c r="TQ136" s="26"/>
      <c r="TR136" s="26"/>
      <c r="TS136" s="26"/>
      <c r="TT136" s="26"/>
      <c r="TU136" s="26"/>
      <c r="TV136" s="26"/>
      <c r="TW136" s="26"/>
      <c r="TX136" s="26"/>
      <c r="TY136" s="26"/>
      <c r="TZ136" s="26"/>
      <c r="UA136" s="26"/>
      <c r="UB136" s="26"/>
      <c r="UC136" s="26"/>
      <c r="UD136" s="26"/>
      <c r="UE136" s="26"/>
      <c r="UF136" s="26"/>
      <c r="UG136" s="26"/>
      <c r="UH136" s="26"/>
      <c r="UI136" s="26"/>
      <c r="UJ136" s="26"/>
      <c r="UK136" s="26"/>
      <c r="UL136" s="26"/>
      <c r="UM136" s="26"/>
      <c r="UN136" s="26"/>
      <c r="UO136" s="26"/>
      <c r="UP136" s="26"/>
      <c r="UQ136" s="26"/>
      <c r="UR136" s="26"/>
      <c r="US136" s="26"/>
      <c r="UT136" s="26"/>
      <c r="UU136" s="26"/>
      <c r="UV136" s="26"/>
      <c r="UW136" s="26"/>
      <c r="UX136" s="26"/>
      <c r="UY136" s="26"/>
      <c r="UZ136" s="26"/>
      <c r="VA136" s="26"/>
      <c r="VB136" s="26"/>
      <c r="VC136" s="26"/>
      <c r="VD136" s="26"/>
      <c r="VE136" s="26"/>
      <c r="VF136" s="26"/>
      <c r="VG136" s="26"/>
      <c r="VH136" s="26"/>
      <c r="VI136" s="26"/>
      <c r="VJ136" s="26"/>
      <c r="VK136" s="26"/>
      <c r="VL136" s="26"/>
      <c r="VM136" s="26"/>
      <c r="VN136" s="26"/>
      <c r="VO136" s="26"/>
      <c r="VP136" s="26"/>
      <c r="VQ136" s="26"/>
      <c r="VR136" s="26"/>
      <c r="VS136" s="26"/>
      <c r="VT136" s="26"/>
      <c r="VU136" s="26"/>
      <c r="VV136" s="26"/>
      <c r="VW136" s="26"/>
      <c r="VX136" s="26"/>
      <c r="VY136" s="26"/>
      <c r="VZ136" s="26"/>
      <c r="WA136" s="26"/>
      <c r="WB136" s="26"/>
      <c r="WC136" s="26"/>
      <c r="WD136" s="26"/>
    </row>
    <row r="137" spans="1:602" ht="22.95" customHeight="1" x14ac:dyDescent="0.25">
      <c r="A137" s="24" t="s">
        <v>41</v>
      </c>
      <c r="B137" s="318"/>
      <c r="C137" s="132" t="s">
        <v>766</v>
      </c>
      <c r="D137" s="132" t="s">
        <v>697</v>
      </c>
      <c r="E137" s="114" t="s">
        <v>180</v>
      </c>
      <c r="F137" s="114" t="s">
        <v>22</v>
      </c>
      <c r="G137" s="86" t="s">
        <v>22</v>
      </c>
      <c r="H137" s="193"/>
      <c r="I137" s="303"/>
      <c r="J137" s="290"/>
      <c r="K137" s="291"/>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c r="IT137" s="26"/>
      <c r="IU137" s="26"/>
      <c r="IV137" s="26"/>
      <c r="IW137" s="26"/>
      <c r="IX137" s="26"/>
      <c r="IY137" s="26"/>
      <c r="IZ137" s="26"/>
      <c r="JA137" s="26"/>
      <c r="JB137" s="26"/>
      <c r="JC137" s="26"/>
      <c r="JD137" s="26"/>
      <c r="JE137" s="26"/>
      <c r="JF137" s="26"/>
      <c r="JG137" s="26"/>
      <c r="JH137" s="26"/>
      <c r="JI137" s="26"/>
      <c r="JJ137" s="26"/>
      <c r="JK137" s="26"/>
      <c r="JL137" s="26"/>
      <c r="JM137" s="26"/>
      <c r="JN137" s="26"/>
      <c r="JO137" s="26"/>
      <c r="JP137" s="26"/>
      <c r="JQ137" s="26"/>
      <c r="JR137" s="26"/>
      <c r="JS137" s="26"/>
      <c r="JT137" s="26"/>
      <c r="JU137" s="26"/>
      <c r="JV137" s="26"/>
      <c r="JW137" s="26"/>
      <c r="JX137" s="26"/>
      <c r="JY137" s="26"/>
      <c r="JZ137" s="26"/>
      <c r="KA137" s="26"/>
      <c r="KB137" s="26"/>
      <c r="KC137" s="26"/>
      <c r="KD137" s="26"/>
      <c r="KE137" s="26"/>
      <c r="KF137" s="26"/>
      <c r="KG137" s="26"/>
      <c r="KH137" s="26"/>
      <c r="KI137" s="26"/>
      <c r="KJ137" s="26"/>
      <c r="KK137" s="26"/>
      <c r="KL137" s="26"/>
      <c r="KM137" s="26"/>
      <c r="KN137" s="26"/>
      <c r="KO137" s="26"/>
      <c r="KP137" s="26"/>
      <c r="KQ137" s="26"/>
      <c r="KR137" s="26"/>
      <c r="KS137" s="26"/>
      <c r="KT137" s="26"/>
      <c r="KU137" s="26"/>
      <c r="KV137" s="26"/>
      <c r="KW137" s="26"/>
      <c r="KX137" s="26"/>
      <c r="KY137" s="26"/>
      <c r="KZ137" s="26"/>
      <c r="LA137" s="26"/>
      <c r="LB137" s="26"/>
      <c r="LC137" s="26"/>
      <c r="LD137" s="26"/>
      <c r="LE137" s="26"/>
      <c r="LF137" s="26"/>
      <c r="LG137" s="26"/>
      <c r="LH137" s="26"/>
      <c r="LI137" s="26"/>
      <c r="LJ137" s="26"/>
      <c r="LK137" s="26"/>
      <c r="LL137" s="26"/>
      <c r="LM137" s="26"/>
      <c r="LN137" s="26"/>
      <c r="LO137" s="26"/>
      <c r="LP137" s="26"/>
      <c r="LQ137" s="26"/>
      <c r="LR137" s="26"/>
      <c r="LS137" s="26"/>
      <c r="LT137" s="26"/>
      <c r="LU137" s="26"/>
      <c r="LV137" s="26"/>
      <c r="LW137" s="26"/>
      <c r="LX137" s="26"/>
      <c r="LY137" s="26"/>
      <c r="LZ137" s="26"/>
      <c r="MA137" s="26"/>
      <c r="MB137" s="26"/>
      <c r="MC137" s="26"/>
      <c r="MD137" s="26"/>
      <c r="ME137" s="26"/>
      <c r="MF137" s="26"/>
      <c r="MG137" s="26"/>
      <c r="MH137" s="26"/>
      <c r="MI137" s="26"/>
      <c r="MJ137" s="26"/>
      <c r="MK137" s="26"/>
      <c r="ML137" s="26"/>
      <c r="MM137" s="26"/>
      <c r="MN137" s="26"/>
      <c r="MO137" s="26"/>
      <c r="MP137" s="26"/>
      <c r="MQ137" s="26"/>
      <c r="MR137" s="26"/>
      <c r="MS137" s="26"/>
      <c r="MT137" s="26"/>
      <c r="MU137" s="26"/>
      <c r="MV137" s="26"/>
      <c r="MW137" s="26"/>
      <c r="MX137" s="26"/>
      <c r="MY137" s="26"/>
      <c r="MZ137" s="26"/>
      <c r="NA137" s="26"/>
      <c r="NB137" s="26"/>
      <c r="NC137" s="26"/>
      <c r="ND137" s="26"/>
      <c r="NE137" s="26"/>
      <c r="NF137" s="26"/>
      <c r="NG137" s="26"/>
      <c r="NH137" s="26"/>
      <c r="NI137" s="26"/>
      <c r="NJ137" s="26"/>
      <c r="NK137" s="26"/>
      <c r="NL137" s="26"/>
      <c r="NM137" s="26"/>
      <c r="NN137" s="26"/>
      <c r="NO137" s="26"/>
      <c r="NP137" s="26"/>
      <c r="NQ137" s="26"/>
      <c r="NR137" s="26"/>
      <c r="NS137" s="26"/>
      <c r="NT137" s="26"/>
      <c r="NU137" s="26"/>
      <c r="NV137" s="26"/>
      <c r="NW137" s="26"/>
      <c r="NX137" s="26"/>
      <c r="NY137" s="26"/>
      <c r="NZ137" s="26"/>
      <c r="OA137" s="26"/>
      <c r="OB137" s="26"/>
      <c r="OC137" s="26"/>
      <c r="OD137" s="26"/>
      <c r="OE137" s="26"/>
      <c r="OF137" s="26"/>
      <c r="OG137" s="26"/>
      <c r="OH137" s="26"/>
      <c r="OI137" s="26"/>
      <c r="OJ137" s="26"/>
      <c r="OK137" s="26"/>
      <c r="OL137" s="26"/>
      <c r="OM137" s="26"/>
      <c r="ON137" s="26"/>
      <c r="OO137" s="26"/>
      <c r="OP137" s="26"/>
      <c r="OQ137" s="26"/>
      <c r="OR137" s="26"/>
      <c r="OS137" s="26"/>
      <c r="OT137" s="26"/>
      <c r="OU137" s="26"/>
      <c r="OV137" s="26"/>
      <c r="OW137" s="26"/>
      <c r="OX137" s="26"/>
      <c r="OY137" s="26"/>
      <c r="OZ137" s="26"/>
      <c r="PA137" s="26"/>
      <c r="PB137" s="26"/>
      <c r="PC137" s="26"/>
      <c r="PD137" s="26"/>
      <c r="PE137" s="26"/>
      <c r="PF137" s="26"/>
      <c r="PG137" s="26"/>
      <c r="PH137" s="26"/>
      <c r="PI137" s="26"/>
      <c r="PJ137" s="26"/>
      <c r="PK137" s="26"/>
      <c r="PL137" s="26"/>
      <c r="PM137" s="26"/>
      <c r="PN137" s="26"/>
      <c r="PO137" s="26"/>
      <c r="PP137" s="26"/>
      <c r="PQ137" s="26"/>
      <c r="PR137" s="26"/>
      <c r="PS137" s="26"/>
      <c r="PT137" s="26"/>
      <c r="PU137" s="26"/>
      <c r="PV137" s="26"/>
      <c r="PW137" s="26"/>
      <c r="PX137" s="26"/>
      <c r="PY137" s="26"/>
      <c r="PZ137" s="26"/>
      <c r="QA137" s="26"/>
      <c r="QB137" s="26"/>
      <c r="QC137" s="26"/>
      <c r="QD137" s="26"/>
      <c r="QE137" s="26"/>
      <c r="QF137" s="26"/>
      <c r="QG137" s="26"/>
      <c r="QH137" s="26"/>
      <c r="QI137" s="26"/>
      <c r="QJ137" s="26"/>
      <c r="QK137" s="26"/>
      <c r="QL137" s="26"/>
      <c r="QM137" s="26"/>
      <c r="QN137" s="26"/>
      <c r="QO137" s="26"/>
      <c r="QP137" s="26"/>
      <c r="QQ137" s="26"/>
      <c r="QR137" s="26"/>
      <c r="QS137" s="26"/>
      <c r="QT137" s="26"/>
      <c r="QU137" s="26"/>
      <c r="QV137" s="26"/>
      <c r="QW137" s="26"/>
      <c r="QX137" s="26"/>
      <c r="QY137" s="26"/>
      <c r="QZ137" s="26"/>
      <c r="RA137" s="26"/>
      <c r="RB137" s="26"/>
      <c r="RC137" s="26"/>
      <c r="RD137" s="26"/>
      <c r="RE137" s="26"/>
      <c r="RF137" s="26"/>
      <c r="RG137" s="26"/>
      <c r="RH137" s="26"/>
      <c r="RI137" s="26"/>
      <c r="RJ137" s="26"/>
      <c r="RK137" s="26"/>
      <c r="RL137" s="26"/>
      <c r="RM137" s="26"/>
      <c r="RN137" s="26"/>
      <c r="RO137" s="26"/>
      <c r="RP137" s="26"/>
      <c r="RQ137" s="26"/>
      <c r="RR137" s="26"/>
      <c r="RS137" s="26"/>
      <c r="RT137" s="26"/>
      <c r="RU137" s="26"/>
      <c r="RV137" s="26"/>
      <c r="RW137" s="26"/>
      <c r="RX137" s="26"/>
      <c r="RY137" s="26"/>
      <c r="RZ137" s="26"/>
      <c r="SA137" s="26"/>
      <c r="SB137" s="26"/>
      <c r="SC137" s="26"/>
      <c r="SD137" s="26"/>
      <c r="SE137" s="26"/>
      <c r="SF137" s="26"/>
      <c r="SG137" s="26"/>
      <c r="SH137" s="26"/>
      <c r="SI137" s="26"/>
      <c r="SJ137" s="26"/>
      <c r="SK137" s="26"/>
      <c r="SL137" s="26"/>
      <c r="SM137" s="26"/>
      <c r="SN137" s="26"/>
      <c r="SO137" s="26"/>
      <c r="SP137" s="26"/>
      <c r="SQ137" s="26"/>
      <c r="SR137" s="26"/>
      <c r="SS137" s="26"/>
      <c r="ST137" s="26"/>
      <c r="SU137" s="26"/>
      <c r="SV137" s="26"/>
      <c r="SW137" s="26"/>
      <c r="SX137" s="26"/>
      <c r="SY137" s="26"/>
      <c r="SZ137" s="26"/>
      <c r="TA137" s="26"/>
      <c r="TB137" s="26"/>
      <c r="TC137" s="26"/>
      <c r="TD137" s="26"/>
      <c r="TE137" s="26"/>
      <c r="TF137" s="26"/>
      <c r="TG137" s="26"/>
      <c r="TH137" s="26"/>
      <c r="TI137" s="26"/>
      <c r="TJ137" s="26"/>
      <c r="TK137" s="26"/>
      <c r="TL137" s="26"/>
      <c r="TM137" s="26"/>
      <c r="TN137" s="26"/>
      <c r="TO137" s="26"/>
      <c r="TP137" s="26"/>
      <c r="TQ137" s="26"/>
      <c r="TR137" s="26"/>
      <c r="TS137" s="26"/>
      <c r="TT137" s="26"/>
      <c r="TU137" s="26"/>
      <c r="TV137" s="26"/>
      <c r="TW137" s="26"/>
      <c r="TX137" s="26"/>
      <c r="TY137" s="26"/>
      <c r="TZ137" s="26"/>
      <c r="UA137" s="26"/>
      <c r="UB137" s="26"/>
      <c r="UC137" s="26"/>
      <c r="UD137" s="26"/>
      <c r="UE137" s="26"/>
      <c r="UF137" s="26"/>
      <c r="UG137" s="26"/>
      <c r="UH137" s="26"/>
      <c r="UI137" s="26"/>
      <c r="UJ137" s="26"/>
      <c r="UK137" s="26"/>
      <c r="UL137" s="26"/>
      <c r="UM137" s="26"/>
      <c r="UN137" s="26"/>
      <c r="UO137" s="26"/>
      <c r="UP137" s="26"/>
      <c r="UQ137" s="26"/>
      <c r="UR137" s="26"/>
      <c r="US137" s="26"/>
      <c r="UT137" s="26"/>
      <c r="UU137" s="26"/>
      <c r="UV137" s="26"/>
      <c r="UW137" s="26"/>
      <c r="UX137" s="26"/>
      <c r="UY137" s="26"/>
      <c r="UZ137" s="26"/>
      <c r="VA137" s="26"/>
      <c r="VB137" s="26"/>
      <c r="VC137" s="26"/>
      <c r="VD137" s="26"/>
      <c r="VE137" s="26"/>
      <c r="VF137" s="26"/>
      <c r="VG137" s="26"/>
      <c r="VH137" s="26"/>
      <c r="VI137" s="26"/>
      <c r="VJ137" s="26"/>
      <c r="VK137" s="26"/>
      <c r="VL137" s="26"/>
      <c r="VM137" s="26"/>
      <c r="VN137" s="26"/>
      <c r="VO137" s="26"/>
      <c r="VP137" s="26"/>
      <c r="VQ137" s="26"/>
      <c r="VR137" s="26"/>
      <c r="VS137" s="26"/>
      <c r="VT137" s="26"/>
      <c r="VU137" s="26"/>
      <c r="VV137" s="26"/>
      <c r="VW137" s="26"/>
      <c r="VX137" s="26"/>
      <c r="VY137" s="26"/>
      <c r="VZ137" s="26"/>
      <c r="WA137" s="26"/>
      <c r="WB137" s="26"/>
      <c r="WC137" s="26"/>
      <c r="WD137" s="26"/>
    </row>
    <row r="138" spans="1:602" ht="22.95" customHeight="1" x14ac:dyDescent="0.25">
      <c r="A138" s="24" t="s">
        <v>41</v>
      </c>
      <c r="B138" s="318"/>
      <c r="C138" s="135" t="s">
        <v>767</v>
      </c>
      <c r="D138" s="135" t="s">
        <v>698</v>
      </c>
      <c r="E138" s="114" t="s">
        <v>180</v>
      </c>
      <c r="F138" s="114" t="s">
        <v>22</v>
      </c>
      <c r="G138" s="86" t="s">
        <v>22</v>
      </c>
      <c r="H138" s="193"/>
      <c r="I138" s="304"/>
      <c r="J138" s="290"/>
      <c r="K138" s="291"/>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c r="IU138" s="26"/>
      <c r="IV138" s="26"/>
      <c r="IW138" s="26"/>
      <c r="IX138" s="26"/>
      <c r="IY138" s="26"/>
      <c r="IZ138" s="26"/>
      <c r="JA138" s="26"/>
      <c r="JB138" s="26"/>
      <c r="JC138" s="26"/>
      <c r="JD138" s="26"/>
      <c r="JE138" s="26"/>
      <c r="JF138" s="26"/>
      <c r="JG138" s="26"/>
      <c r="JH138" s="26"/>
      <c r="JI138" s="26"/>
      <c r="JJ138" s="26"/>
      <c r="JK138" s="26"/>
      <c r="JL138" s="26"/>
      <c r="JM138" s="26"/>
      <c r="JN138" s="26"/>
      <c r="JO138" s="26"/>
      <c r="JP138" s="26"/>
      <c r="JQ138" s="26"/>
      <c r="JR138" s="26"/>
      <c r="JS138" s="26"/>
      <c r="JT138" s="26"/>
      <c r="JU138" s="26"/>
      <c r="JV138" s="26"/>
      <c r="JW138" s="26"/>
      <c r="JX138" s="26"/>
      <c r="JY138" s="26"/>
      <c r="JZ138" s="26"/>
      <c r="KA138" s="26"/>
      <c r="KB138" s="26"/>
      <c r="KC138" s="26"/>
      <c r="KD138" s="26"/>
      <c r="KE138" s="26"/>
      <c r="KF138" s="26"/>
      <c r="KG138" s="26"/>
      <c r="KH138" s="26"/>
      <c r="KI138" s="26"/>
      <c r="KJ138" s="26"/>
      <c r="KK138" s="26"/>
      <c r="KL138" s="26"/>
      <c r="KM138" s="26"/>
      <c r="KN138" s="26"/>
      <c r="KO138" s="26"/>
      <c r="KP138" s="26"/>
      <c r="KQ138" s="26"/>
      <c r="KR138" s="26"/>
      <c r="KS138" s="26"/>
      <c r="KT138" s="26"/>
      <c r="KU138" s="26"/>
      <c r="KV138" s="26"/>
      <c r="KW138" s="26"/>
      <c r="KX138" s="26"/>
      <c r="KY138" s="26"/>
      <c r="KZ138" s="26"/>
      <c r="LA138" s="26"/>
      <c r="LB138" s="26"/>
      <c r="LC138" s="26"/>
      <c r="LD138" s="26"/>
      <c r="LE138" s="26"/>
      <c r="LF138" s="26"/>
      <c r="LG138" s="26"/>
      <c r="LH138" s="26"/>
      <c r="LI138" s="26"/>
      <c r="LJ138" s="26"/>
      <c r="LK138" s="26"/>
      <c r="LL138" s="26"/>
      <c r="LM138" s="26"/>
      <c r="LN138" s="26"/>
      <c r="LO138" s="26"/>
      <c r="LP138" s="26"/>
      <c r="LQ138" s="26"/>
      <c r="LR138" s="26"/>
      <c r="LS138" s="26"/>
      <c r="LT138" s="26"/>
      <c r="LU138" s="26"/>
      <c r="LV138" s="26"/>
      <c r="LW138" s="26"/>
      <c r="LX138" s="26"/>
      <c r="LY138" s="26"/>
      <c r="LZ138" s="26"/>
      <c r="MA138" s="26"/>
      <c r="MB138" s="26"/>
      <c r="MC138" s="26"/>
      <c r="MD138" s="26"/>
      <c r="ME138" s="26"/>
      <c r="MF138" s="26"/>
      <c r="MG138" s="26"/>
      <c r="MH138" s="26"/>
      <c r="MI138" s="26"/>
      <c r="MJ138" s="26"/>
      <c r="MK138" s="26"/>
      <c r="ML138" s="26"/>
      <c r="MM138" s="26"/>
      <c r="MN138" s="26"/>
      <c r="MO138" s="26"/>
      <c r="MP138" s="26"/>
      <c r="MQ138" s="26"/>
      <c r="MR138" s="26"/>
      <c r="MS138" s="26"/>
      <c r="MT138" s="26"/>
      <c r="MU138" s="26"/>
      <c r="MV138" s="26"/>
      <c r="MW138" s="26"/>
      <c r="MX138" s="26"/>
      <c r="MY138" s="26"/>
      <c r="MZ138" s="26"/>
      <c r="NA138" s="26"/>
      <c r="NB138" s="26"/>
      <c r="NC138" s="26"/>
      <c r="ND138" s="26"/>
      <c r="NE138" s="26"/>
      <c r="NF138" s="26"/>
      <c r="NG138" s="26"/>
      <c r="NH138" s="26"/>
      <c r="NI138" s="26"/>
      <c r="NJ138" s="26"/>
      <c r="NK138" s="26"/>
      <c r="NL138" s="26"/>
      <c r="NM138" s="26"/>
      <c r="NN138" s="26"/>
      <c r="NO138" s="26"/>
      <c r="NP138" s="26"/>
      <c r="NQ138" s="26"/>
      <c r="NR138" s="26"/>
      <c r="NS138" s="26"/>
      <c r="NT138" s="26"/>
      <c r="NU138" s="26"/>
      <c r="NV138" s="26"/>
      <c r="NW138" s="26"/>
      <c r="NX138" s="26"/>
      <c r="NY138" s="26"/>
      <c r="NZ138" s="26"/>
      <c r="OA138" s="26"/>
      <c r="OB138" s="26"/>
      <c r="OC138" s="26"/>
      <c r="OD138" s="26"/>
      <c r="OE138" s="26"/>
      <c r="OF138" s="26"/>
      <c r="OG138" s="26"/>
      <c r="OH138" s="26"/>
      <c r="OI138" s="26"/>
      <c r="OJ138" s="26"/>
      <c r="OK138" s="26"/>
      <c r="OL138" s="26"/>
      <c r="OM138" s="26"/>
      <c r="ON138" s="26"/>
      <c r="OO138" s="26"/>
      <c r="OP138" s="26"/>
      <c r="OQ138" s="26"/>
      <c r="OR138" s="26"/>
      <c r="OS138" s="26"/>
      <c r="OT138" s="26"/>
      <c r="OU138" s="26"/>
      <c r="OV138" s="26"/>
      <c r="OW138" s="26"/>
      <c r="OX138" s="26"/>
      <c r="OY138" s="26"/>
      <c r="OZ138" s="26"/>
      <c r="PA138" s="26"/>
      <c r="PB138" s="26"/>
      <c r="PC138" s="26"/>
      <c r="PD138" s="26"/>
      <c r="PE138" s="26"/>
      <c r="PF138" s="26"/>
      <c r="PG138" s="26"/>
      <c r="PH138" s="26"/>
      <c r="PI138" s="26"/>
      <c r="PJ138" s="26"/>
      <c r="PK138" s="26"/>
      <c r="PL138" s="26"/>
      <c r="PM138" s="26"/>
      <c r="PN138" s="26"/>
      <c r="PO138" s="26"/>
      <c r="PP138" s="26"/>
      <c r="PQ138" s="26"/>
      <c r="PR138" s="26"/>
      <c r="PS138" s="26"/>
      <c r="PT138" s="26"/>
      <c r="PU138" s="26"/>
      <c r="PV138" s="26"/>
      <c r="PW138" s="26"/>
      <c r="PX138" s="26"/>
      <c r="PY138" s="26"/>
      <c r="PZ138" s="26"/>
      <c r="QA138" s="26"/>
      <c r="QB138" s="26"/>
      <c r="QC138" s="26"/>
      <c r="QD138" s="26"/>
      <c r="QE138" s="26"/>
      <c r="QF138" s="26"/>
      <c r="QG138" s="26"/>
      <c r="QH138" s="26"/>
      <c r="QI138" s="26"/>
      <c r="QJ138" s="26"/>
      <c r="QK138" s="26"/>
      <c r="QL138" s="26"/>
      <c r="QM138" s="26"/>
      <c r="QN138" s="26"/>
      <c r="QO138" s="26"/>
      <c r="QP138" s="26"/>
      <c r="QQ138" s="26"/>
      <c r="QR138" s="26"/>
      <c r="QS138" s="26"/>
      <c r="QT138" s="26"/>
      <c r="QU138" s="26"/>
      <c r="QV138" s="26"/>
      <c r="QW138" s="26"/>
      <c r="QX138" s="26"/>
      <c r="QY138" s="26"/>
      <c r="QZ138" s="26"/>
      <c r="RA138" s="26"/>
      <c r="RB138" s="26"/>
      <c r="RC138" s="26"/>
      <c r="RD138" s="26"/>
      <c r="RE138" s="26"/>
      <c r="RF138" s="26"/>
      <c r="RG138" s="26"/>
      <c r="RH138" s="26"/>
      <c r="RI138" s="26"/>
      <c r="RJ138" s="26"/>
      <c r="RK138" s="26"/>
      <c r="RL138" s="26"/>
      <c r="RM138" s="26"/>
      <c r="RN138" s="26"/>
      <c r="RO138" s="26"/>
      <c r="RP138" s="26"/>
      <c r="RQ138" s="26"/>
      <c r="RR138" s="26"/>
      <c r="RS138" s="26"/>
      <c r="RT138" s="26"/>
      <c r="RU138" s="26"/>
      <c r="RV138" s="26"/>
      <c r="RW138" s="26"/>
      <c r="RX138" s="26"/>
      <c r="RY138" s="26"/>
      <c r="RZ138" s="26"/>
      <c r="SA138" s="26"/>
      <c r="SB138" s="26"/>
      <c r="SC138" s="26"/>
      <c r="SD138" s="26"/>
      <c r="SE138" s="26"/>
      <c r="SF138" s="26"/>
      <c r="SG138" s="26"/>
      <c r="SH138" s="26"/>
      <c r="SI138" s="26"/>
      <c r="SJ138" s="26"/>
      <c r="SK138" s="26"/>
      <c r="SL138" s="26"/>
      <c r="SM138" s="26"/>
      <c r="SN138" s="26"/>
      <c r="SO138" s="26"/>
      <c r="SP138" s="26"/>
      <c r="SQ138" s="26"/>
      <c r="SR138" s="26"/>
      <c r="SS138" s="26"/>
      <c r="ST138" s="26"/>
      <c r="SU138" s="26"/>
      <c r="SV138" s="26"/>
      <c r="SW138" s="26"/>
      <c r="SX138" s="26"/>
      <c r="SY138" s="26"/>
      <c r="SZ138" s="26"/>
      <c r="TA138" s="26"/>
      <c r="TB138" s="26"/>
      <c r="TC138" s="26"/>
      <c r="TD138" s="26"/>
      <c r="TE138" s="26"/>
      <c r="TF138" s="26"/>
      <c r="TG138" s="26"/>
      <c r="TH138" s="26"/>
      <c r="TI138" s="26"/>
      <c r="TJ138" s="26"/>
      <c r="TK138" s="26"/>
      <c r="TL138" s="26"/>
      <c r="TM138" s="26"/>
      <c r="TN138" s="26"/>
      <c r="TO138" s="26"/>
      <c r="TP138" s="26"/>
      <c r="TQ138" s="26"/>
      <c r="TR138" s="26"/>
      <c r="TS138" s="26"/>
      <c r="TT138" s="26"/>
      <c r="TU138" s="26"/>
      <c r="TV138" s="26"/>
      <c r="TW138" s="26"/>
      <c r="TX138" s="26"/>
      <c r="TY138" s="26"/>
      <c r="TZ138" s="26"/>
      <c r="UA138" s="26"/>
      <c r="UB138" s="26"/>
      <c r="UC138" s="26"/>
      <c r="UD138" s="26"/>
      <c r="UE138" s="26"/>
      <c r="UF138" s="26"/>
      <c r="UG138" s="26"/>
      <c r="UH138" s="26"/>
      <c r="UI138" s="26"/>
      <c r="UJ138" s="26"/>
      <c r="UK138" s="26"/>
      <c r="UL138" s="26"/>
      <c r="UM138" s="26"/>
      <c r="UN138" s="26"/>
      <c r="UO138" s="26"/>
      <c r="UP138" s="26"/>
      <c r="UQ138" s="26"/>
      <c r="UR138" s="26"/>
      <c r="US138" s="26"/>
      <c r="UT138" s="26"/>
      <c r="UU138" s="26"/>
      <c r="UV138" s="26"/>
      <c r="UW138" s="26"/>
      <c r="UX138" s="26"/>
      <c r="UY138" s="26"/>
      <c r="UZ138" s="26"/>
      <c r="VA138" s="26"/>
      <c r="VB138" s="26"/>
      <c r="VC138" s="26"/>
      <c r="VD138" s="26"/>
      <c r="VE138" s="26"/>
      <c r="VF138" s="26"/>
      <c r="VG138" s="26"/>
      <c r="VH138" s="26"/>
      <c r="VI138" s="26"/>
      <c r="VJ138" s="26"/>
      <c r="VK138" s="26"/>
      <c r="VL138" s="26"/>
      <c r="VM138" s="26"/>
      <c r="VN138" s="26"/>
      <c r="VO138" s="26"/>
      <c r="VP138" s="26"/>
      <c r="VQ138" s="26"/>
      <c r="VR138" s="26"/>
      <c r="VS138" s="26"/>
      <c r="VT138" s="26"/>
      <c r="VU138" s="26"/>
      <c r="VV138" s="26"/>
      <c r="VW138" s="26"/>
      <c r="VX138" s="26"/>
      <c r="VY138" s="26"/>
      <c r="VZ138" s="26"/>
      <c r="WA138" s="26"/>
      <c r="WB138" s="26"/>
      <c r="WC138" s="26"/>
      <c r="WD138" s="26"/>
    </row>
    <row r="139" spans="1:602" ht="48.6" customHeight="1" x14ac:dyDescent="0.25">
      <c r="A139" s="24" t="s">
        <v>41</v>
      </c>
      <c r="B139" s="318" t="s">
        <v>22</v>
      </c>
      <c r="C139" s="122" t="s">
        <v>216</v>
      </c>
      <c r="D139" s="129" t="s">
        <v>308</v>
      </c>
      <c r="E139" s="110" t="s">
        <v>242</v>
      </c>
      <c r="F139" s="110" t="s">
        <v>22</v>
      </c>
      <c r="G139" s="198" t="s">
        <v>309</v>
      </c>
      <c r="H139" s="73"/>
      <c r="I139" s="302"/>
      <c r="J139" s="290" t="s">
        <v>310</v>
      </c>
      <c r="K139" s="291" t="s">
        <v>311</v>
      </c>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c r="IT139" s="26"/>
      <c r="IU139" s="26"/>
      <c r="IV139" s="26"/>
      <c r="IW139" s="26"/>
      <c r="IX139" s="26"/>
      <c r="IY139" s="26"/>
      <c r="IZ139" s="26"/>
      <c r="JA139" s="26"/>
      <c r="JB139" s="26"/>
      <c r="JC139" s="26"/>
      <c r="JD139" s="26"/>
      <c r="JE139" s="26"/>
      <c r="JF139" s="26"/>
      <c r="JG139" s="26"/>
      <c r="JH139" s="26"/>
      <c r="JI139" s="26"/>
      <c r="JJ139" s="26"/>
      <c r="JK139" s="26"/>
      <c r="JL139" s="26"/>
      <c r="JM139" s="26"/>
      <c r="JN139" s="26"/>
      <c r="JO139" s="26"/>
      <c r="JP139" s="26"/>
      <c r="JQ139" s="26"/>
      <c r="JR139" s="26"/>
      <c r="JS139" s="26"/>
      <c r="JT139" s="26"/>
      <c r="JU139" s="26"/>
      <c r="JV139" s="26"/>
      <c r="JW139" s="26"/>
      <c r="JX139" s="26"/>
      <c r="JY139" s="26"/>
      <c r="JZ139" s="26"/>
      <c r="KA139" s="26"/>
      <c r="KB139" s="26"/>
      <c r="KC139" s="26"/>
      <c r="KD139" s="26"/>
      <c r="KE139" s="26"/>
      <c r="KF139" s="26"/>
      <c r="KG139" s="26"/>
      <c r="KH139" s="26"/>
      <c r="KI139" s="26"/>
      <c r="KJ139" s="26"/>
      <c r="KK139" s="26"/>
      <c r="KL139" s="26"/>
      <c r="KM139" s="26"/>
      <c r="KN139" s="26"/>
      <c r="KO139" s="26"/>
      <c r="KP139" s="26"/>
      <c r="KQ139" s="26"/>
      <c r="KR139" s="26"/>
      <c r="KS139" s="26"/>
      <c r="KT139" s="26"/>
      <c r="KU139" s="26"/>
      <c r="KV139" s="26"/>
      <c r="KW139" s="26"/>
      <c r="KX139" s="26"/>
      <c r="KY139" s="26"/>
      <c r="KZ139" s="26"/>
      <c r="LA139" s="26"/>
      <c r="LB139" s="26"/>
      <c r="LC139" s="26"/>
      <c r="LD139" s="26"/>
      <c r="LE139" s="26"/>
      <c r="LF139" s="26"/>
      <c r="LG139" s="26"/>
      <c r="LH139" s="26"/>
      <c r="LI139" s="26"/>
      <c r="LJ139" s="26"/>
      <c r="LK139" s="26"/>
      <c r="LL139" s="26"/>
      <c r="LM139" s="26"/>
      <c r="LN139" s="26"/>
      <c r="LO139" s="26"/>
      <c r="LP139" s="26"/>
      <c r="LQ139" s="26"/>
      <c r="LR139" s="26"/>
      <c r="LS139" s="26"/>
      <c r="LT139" s="26"/>
      <c r="LU139" s="26"/>
      <c r="LV139" s="26"/>
      <c r="LW139" s="26"/>
      <c r="LX139" s="26"/>
      <c r="LY139" s="26"/>
      <c r="LZ139" s="26"/>
      <c r="MA139" s="26"/>
      <c r="MB139" s="26"/>
      <c r="MC139" s="26"/>
      <c r="MD139" s="26"/>
      <c r="ME139" s="26"/>
      <c r="MF139" s="26"/>
      <c r="MG139" s="26"/>
      <c r="MH139" s="26"/>
      <c r="MI139" s="26"/>
      <c r="MJ139" s="26"/>
      <c r="MK139" s="26"/>
      <c r="ML139" s="26"/>
      <c r="MM139" s="26"/>
      <c r="MN139" s="26"/>
      <c r="MO139" s="26"/>
      <c r="MP139" s="26"/>
      <c r="MQ139" s="26"/>
      <c r="MR139" s="26"/>
      <c r="MS139" s="26"/>
      <c r="MT139" s="26"/>
      <c r="MU139" s="26"/>
      <c r="MV139" s="26"/>
      <c r="MW139" s="26"/>
      <c r="MX139" s="26"/>
      <c r="MY139" s="26"/>
      <c r="MZ139" s="26"/>
      <c r="NA139" s="26"/>
      <c r="NB139" s="26"/>
      <c r="NC139" s="26"/>
      <c r="ND139" s="26"/>
      <c r="NE139" s="26"/>
      <c r="NF139" s="26"/>
      <c r="NG139" s="26"/>
      <c r="NH139" s="26"/>
      <c r="NI139" s="26"/>
      <c r="NJ139" s="26"/>
      <c r="NK139" s="26"/>
      <c r="NL139" s="26"/>
      <c r="NM139" s="26"/>
      <c r="NN139" s="26"/>
      <c r="NO139" s="26"/>
      <c r="NP139" s="26"/>
      <c r="NQ139" s="26"/>
      <c r="NR139" s="26"/>
      <c r="NS139" s="26"/>
      <c r="NT139" s="26"/>
      <c r="NU139" s="26"/>
      <c r="NV139" s="26"/>
      <c r="NW139" s="26"/>
      <c r="NX139" s="26"/>
      <c r="NY139" s="26"/>
      <c r="NZ139" s="26"/>
      <c r="OA139" s="26"/>
      <c r="OB139" s="26"/>
      <c r="OC139" s="26"/>
      <c r="OD139" s="26"/>
      <c r="OE139" s="26"/>
      <c r="OF139" s="26"/>
      <c r="OG139" s="26"/>
      <c r="OH139" s="26"/>
      <c r="OI139" s="26"/>
      <c r="OJ139" s="26"/>
      <c r="OK139" s="26"/>
      <c r="OL139" s="26"/>
      <c r="OM139" s="26"/>
      <c r="ON139" s="26"/>
      <c r="OO139" s="26"/>
      <c r="OP139" s="26"/>
      <c r="OQ139" s="26"/>
      <c r="OR139" s="26"/>
      <c r="OS139" s="26"/>
      <c r="OT139" s="26"/>
      <c r="OU139" s="26"/>
      <c r="OV139" s="26"/>
      <c r="OW139" s="26"/>
      <c r="OX139" s="26"/>
      <c r="OY139" s="26"/>
      <c r="OZ139" s="26"/>
      <c r="PA139" s="26"/>
      <c r="PB139" s="26"/>
      <c r="PC139" s="26"/>
      <c r="PD139" s="26"/>
      <c r="PE139" s="26"/>
      <c r="PF139" s="26"/>
      <c r="PG139" s="26"/>
      <c r="PH139" s="26"/>
      <c r="PI139" s="26"/>
      <c r="PJ139" s="26"/>
      <c r="PK139" s="26"/>
      <c r="PL139" s="26"/>
      <c r="PM139" s="26"/>
      <c r="PN139" s="26"/>
      <c r="PO139" s="26"/>
      <c r="PP139" s="26"/>
      <c r="PQ139" s="26"/>
      <c r="PR139" s="26"/>
      <c r="PS139" s="26"/>
      <c r="PT139" s="26"/>
      <c r="PU139" s="26"/>
      <c r="PV139" s="26"/>
      <c r="PW139" s="26"/>
      <c r="PX139" s="26"/>
      <c r="PY139" s="26"/>
      <c r="PZ139" s="26"/>
      <c r="QA139" s="26"/>
      <c r="QB139" s="26"/>
      <c r="QC139" s="26"/>
      <c r="QD139" s="26"/>
      <c r="QE139" s="26"/>
      <c r="QF139" s="26"/>
      <c r="QG139" s="26"/>
      <c r="QH139" s="26"/>
      <c r="QI139" s="26"/>
      <c r="QJ139" s="26"/>
      <c r="QK139" s="26"/>
      <c r="QL139" s="26"/>
      <c r="QM139" s="26"/>
      <c r="QN139" s="26"/>
      <c r="QO139" s="26"/>
      <c r="QP139" s="26"/>
      <c r="QQ139" s="26"/>
      <c r="QR139" s="26"/>
      <c r="QS139" s="26"/>
      <c r="QT139" s="26"/>
      <c r="QU139" s="26"/>
      <c r="QV139" s="26"/>
      <c r="QW139" s="26"/>
      <c r="QX139" s="26"/>
      <c r="QY139" s="26"/>
      <c r="QZ139" s="26"/>
      <c r="RA139" s="26"/>
      <c r="RB139" s="26"/>
      <c r="RC139" s="26"/>
      <c r="RD139" s="26"/>
      <c r="RE139" s="26"/>
      <c r="RF139" s="26"/>
      <c r="RG139" s="26"/>
      <c r="RH139" s="26"/>
      <c r="RI139" s="26"/>
      <c r="RJ139" s="26"/>
      <c r="RK139" s="26"/>
      <c r="RL139" s="26"/>
      <c r="RM139" s="26"/>
      <c r="RN139" s="26"/>
      <c r="RO139" s="26"/>
      <c r="RP139" s="26"/>
      <c r="RQ139" s="26"/>
      <c r="RR139" s="26"/>
      <c r="RS139" s="26"/>
      <c r="RT139" s="26"/>
      <c r="RU139" s="26"/>
      <c r="RV139" s="26"/>
      <c r="RW139" s="26"/>
      <c r="RX139" s="26"/>
      <c r="RY139" s="26"/>
      <c r="RZ139" s="26"/>
      <c r="SA139" s="26"/>
      <c r="SB139" s="26"/>
      <c r="SC139" s="26"/>
      <c r="SD139" s="26"/>
      <c r="SE139" s="26"/>
      <c r="SF139" s="26"/>
      <c r="SG139" s="26"/>
      <c r="SH139" s="26"/>
      <c r="SI139" s="26"/>
      <c r="SJ139" s="26"/>
      <c r="SK139" s="26"/>
      <c r="SL139" s="26"/>
      <c r="SM139" s="26"/>
      <c r="SN139" s="26"/>
      <c r="SO139" s="26"/>
      <c r="SP139" s="26"/>
      <c r="SQ139" s="26"/>
      <c r="SR139" s="26"/>
      <c r="SS139" s="26"/>
      <c r="ST139" s="26"/>
      <c r="SU139" s="26"/>
      <c r="SV139" s="26"/>
      <c r="SW139" s="26"/>
      <c r="SX139" s="26"/>
      <c r="SY139" s="26"/>
      <c r="SZ139" s="26"/>
      <c r="TA139" s="26"/>
      <c r="TB139" s="26"/>
      <c r="TC139" s="26"/>
      <c r="TD139" s="26"/>
      <c r="TE139" s="26"/>
      <c r="TF139" s="26"/>
      <c r="TG139" s="26"/>
      <c r="TH139" s="26"/>
      <c r="TI139" s="26"/>
      <c r="TJ139" s="26"/>
      <c r="TK139" s="26"/>
      <c r="TL139" s="26"/>
      <c r="TM139" s="26"/>
      <c r="TN139" s="26"/>
      <c r="TO139" s="26"/>
      <c r="TP139" s="26"/>
      <c r="TQ139" s="26"/>
      <c r="TR139" s="26"/>
      <c r="TS139" s="26"/>
      <c r="TT139" s="26"/>
      <c r="TU139" s="26"/>
      <c r="TV139" s="26"/>
      <c r="TW139" s="26"/>
      <c r="TX139" s="26"/>
      <c r="TY139" s="26"/>
      <c r="TZ139" s="26"/>
      <c r="UA139" s="26"/>
      <c r="UB139" s="26"/>
      <c r="UC139" s="26"/>
      <c r="UD139" s="26"/>
      <c r="UE139" s="26"/>
      <c r="UF139" s="26"/>
      <c r="UG139" s="26"/>
      <c r="UH139" s="26"/>
      <c r="UI139" s="26"/>
      <c r="UJ139" s="26"/>
      <c r="UK139" s="26"/>
      <c r="UL139" s="26"/>
      <c r="UM139" s="26"/>
      <c r="UN139" s="26"/>
      <c r="UO139" s="26"/>
      <c r="UP139" s="26"/>
      <c r="UQ139" s="26"/>
      <c r="UR139" s="26"/>
      <c r="US139" s="26"/>
      <c r="UT139" s="26"/>
      <c r="UU139" s="26"/>
      <c r="UV139" s="26"/>
      <c r="UW139" s="26"/>
      <c r="UX139" s="26"/>
      <c r="UY139" s="26"/>
      <c r="UZ139" s="26"/>
      <c r="VA139" s="26"/>
      <c r="VB139" s="26"/>
      <c r="VC139" s="26"/>
      <c r="VD139" s="26"/>
      <c r="VE139" s="26"/>
      <c r="VF139" s="26"/>
      <c r="VG139" s="26"/>
      <c r="VH139" s="26"/>
      <c r="VI139" s="26"/>
      <c r="VJ139" s="26"/>
      <c r="VK139" s="26"/>
      <c r="VL139" s="26"/>
      <c r="VM139" s="26"/>
      <c r="VN139" s="26"/>
      <c r="VO139" s="26"/>
      <c r="VP139" s="26"/>
      <c r="VQ139" s="26"/>
      <c r="VR139" s="26"/>
      <c r="VS139" s="26"/>
      <c r="VT139" s="26"/>
      <c r="VU139" s="26"/>
      <c r="VV139" s="26"/>
      <c r="VW139" s="26"/>
      <c r="VX139" s="26"/>
      <c r="VY139" s="26"/>
      <c r="VZ139" s="26"/>
      <c r="WA139" s="26"/>
      <c r="WB139" s="26"/>
      <c r="WC139" s="26"/>
      <c r="WD139" s="26"/>
    </row>
    <row r="140" spans="1:602" ht="48.6" customHeight="1" x14ac:dyDescent="0.25">
      <c r="A140" s="24" t="s">
        <v>41</v>
      </c>
      <c r="B140" s="318"/>
      <c r="C140" s="123" t="s">
        <v>222</v>
      </c>
      <c r="D140" s="132" t="s">
        <v>312</v>
      </c>
      <c r="E140" s="161" t="s">
        <v>245</v>
      </c>
      <c r="F140" s="114" t="s">
        <v>22</v>
      </c>
      <c r="G140" s="199" t="s">
        <v>309</v>
      </c>
      <c r="H140" s="73"/>
      <c r="I140" s="303"/>
      <c r="J140" s="290"/>
      <c r="K140" s="291"/>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c r="IT140" s="26"/>
      <c r="IU140" s="26"/>
      <c r="IV140" s="26"/>
      <c r="IW140" s="26"/>
      <c r="IX140" s="26"/>
      <c r="IY140" s="26"/>
      <c r="IZ140" s="26"/>
      <c r="JA140" s="26"/>
      <c r="JB140" s="26"/>
      <c r="JC140" s="26"/>
      <c r="JD140" s="26"/>
      <c r="JE140" s="26"/>
      <c r="JF140" s="26"/>
      <c r="JG140" s="26"/>
      <c r="JH140" s="26"/>
      <c r="JI140" s="26"/>
      <c r="JJ140" s="26"/>
      <c r="JK140" s="26"/>
      <c r="JL140" s="26"/>
      <c r="JM140" s="26"/>
      <c r="JN140" s="26"/>
      <c r="JO140" s="26"/>
      <c r="JP140" s="26"/>
      <c r="JQ140" s="26"/>
      <c r="JR140" s="26"/>
      <c r="JS140" s="26"/>
      <c r="JT140" s="26"/>
      <c r="JU140" s="26"/>
      <c r="JV140" s="26"/>
      <c r="JW140" s="26"/>
      <c r="JX140" s="26"/>
      <c r="JY140" s="26"/>
      <c r="JZ140" s="26"/>
      <c r="KA140" s="26"/>
      <c r="KB140" s="26"/>
      <c r="KC140" s="26"/>
      <c r="KD140" s="26"/>
      <c r="KE140" s="26"/>
      <c r="KF140" s="26"/>
      <c r="KG140" s="26"/>
      <c r="KH140" s="26"/>
      <c r="KI140" s="26"/>
      <c r="KJ140" s="26"/>
      <c r="KK140" s="26"/>
      <c r="KL140" s="26"/>
      <c r="KM140" s="26"/>
      <c r="KN140" s="26"/>
      <c r="KO140" s="26"/>
      <c r="KP140" s="26"/>
      <c r="KQ140" s="26"/>
      <c r="KR140" s="26"/>
      <c r="KS140" s="26"/>
      <c r="KT140" s="26"/>
      <c r="KU140" s="26"/>
      <c r="KV140" s="26"/>
      <c r="KW140" s="26"/>
      <c r="KX140" s="26"/>
      <c r="KY140" s="26"/>
      <c r="KZ140" s="26"/>
      <c r="LA140" s="26"/>
      <c r="LB140" s="26"/>
      <c r="LC140" s="26"/>
      <c r="LD140" s="26"/>
      <c r="LE140" s="26"/>
      <c r="LF140" s="26"/>
      <c r="LG140" s="26"/>
      <c r="LH140" s="26"/>
      <c r="LI140" s="26"/>
      <c r="LJ140" s="26"/>
      <c r="LK140" s="26"/>
      <c r="LL140" s="26"/>
      <c r="LM140" s="26"/>
      <c r="LN140" s="26"/>
      <c r="LO140" s="26"/>
      <c r="LP140" s="26"/>
      <c r="LQ140" s="26"/>
      <c r="LR140" s="26"/>
      <c r="LS140" s="26"/>
      <c r="LT140" s="26"/>
      <c r="LU140" s="26"/>
      <c r="LV140" s="26"/>
      <c r="LW140" s="26"/>
      <c r="LX140" s="26"/>
      <c r="LY140" s="26"/>
      <c r="LZ140" s="26"/>
      <c r="MA140" s="26"/>
      <c r="MB140" s="26"/>
      <c r="MC140" s="26"/>
      <c r="MD140" s="26"/>
      <c r="ME140" s="26"/>
      <c r="MF140" s="26"/>
      <c r="MG140" s="26"/>
      <c r="MH140" s="26"/>
      <c r="MI140" s="26"/>
      <c r="MJ140" s="26"/>
      <c r="MK140" s="26"/>
      <c r="ML140" s="26"/>
      <c r="MM140" s="26"/>
      <c r="MN140" s="26"/>
      <c r="MO140" s="26"/>
      <c r="MP140" s="26"/>
      <c r="MQ140" s="26"/>
      <c r="MR140" s="26"/>
      <c r="MS140" s="26"/>
      <c r="MT140" s="26"/>
      <c r="MU140" s="26"/>
      <c r="MV140" s="26"/>
      <c r="MW140" s="26"/>
      <c r="MX140" s="26"/>
      <c r="MY140" s="26"/>
      <c r="MZ140" s="26"/>
      <c r="NA140" s="26"/>
      <c r="NB140" s="26"/>
      <c r="NC140" s="26"/>
      <c r="ND140" s="26"/>
      <c r="NE140" s="26"/>
      <c r="NF140" s="26"/>
      <c r="NG140" s="26"/>
      <c r="NH140" s="26"/>
      <c r="NI140" s="26"/>
      <c r="NJ140" s="26"/>
      <c r="NK140" s="26"/>
      <c r="NL140" s="26"/>
      <c r="NM140" s="26"/>
      <c r="NN140" s="26"/>
      <c r="NO140" s="26"/>
      <c r="NP140" s="26"/>
      <c r="NQ140" s="26"/>
      <c r="NR140" s="26"/>
      <c r="NS140" s="26"/>
      <c r="NT140" s="26"/>
      <c r="NU140" s="26"/>
      <c r="NV140" s="26"/>
      <c r="NW140" s="26"/>
      <c r="NX140" s="26"/>
      <c r="NY140" s="26"/>
      <c r="NZ140" s="26"/>
      <c r="OA140" s="26"/>
      <c r="OB140" s="26"/>
      <c r="OC140" s="26"/>
      <c r="OD140" s="26"/>
      <c r="OE140" s="26"/>
      <c r="OF140" s="26"/>
      <c r="OG140" s="26"/>
      <c r="OH140" s="26"/>
      <c r="OI140" s="26"/>
      <c r="OJ140" s="26"/>
      <c r="OK140" s="26"/>
      <c r="OL140" s="26"/>
      <c r="OM140" s="26"/>
      <c r="ON140" s="26"/>
      <c r="OO140" s="26"/>
      <c r="OP140" s="26"/>
      <c r="OQ140" s="26"/>
      <c r="OR140" s="26"/>
      <c r="OS140" s="26"/>
      <c r="OT140" s="26"/>
      <c r="OU140" s="26"/>
      <c r="OV140" s="26"/>
      <c r="OW140" s="26"/>
      <c r="OX140" s="26"/>
      <c r="OY140" s="26"/>
      <c r="OZ140" s="26"/>
      <c r="PA140" s="26"/>
      <c r="PB140" s="26"/>
      <c r="PC140" s="26"/>
      <c r="PD140" s="26"/>
      <c r="PE140" s="26"/>
      <c r="PF140" s="26"/>
      <c r="PG140" s="26"/>
      <c r="PH140" s="26"/>
      <c r="PI140" s="26"/>
      <c r="PJ140" s="26"/>
      <c r="PK140" s="26"/>
      <c r="PL140" s="26"/>
      <c r="PM140" s="26"/>
      <c r="PN140" s="26"/>
      <c r="PO140" s="26"/>
      <c r="PP140" s="26"/>
      <c r="PQ140" s="26"/>
      <c r="PR140" s="26"/>
      <c r="PS140" s="26"/>
      <c r="PT140" s="26"/>
      <c r="PU140" s="26"/>
      <c r="PV140" s="26"/>
      <c r="PW140" s="26"/>
      <c r="PX140" s="26"/>
      <c r="PY140" s="26"/>
      <c r="PZ140" s="26"/>
      <c r="QA140" s="26"/>
      <c r="QB140" s="26"/>
      <c r="QC140" s="26"/>
      <c r="QD140" s="26"/>
      <c r="QE140" s="26"/>
      <c r="QF140" s="26"/>
      <c r="QG140" s="26"/>
      <c r="QH140" s="26"/>
      <c r="QI140" s="26"/>
      <c r="QJ140" s="26"/>
      <c r="QK140" s="26"/>
      <c r="QL140" s="26"/>
      <c r="QM140" s="26"/>
      <c r="QN140" s="26"/>
      <c r="QO140" s="26"/>
      <c r="QP140" s="26"/>
      <c r="QQ140" s="26"/>
      <c r="QR140" s="26"/>
      <c r="QS140" s="26"/>
      <c r="QT140" s="26"/>
      <c r="QU140" s="26"/>
      <c r="QV140" s="26"/>
      <c r="QW140" s="26"/>
      <c r="QX140" s="26"/>
      <c r="QY140" s="26"/>
      <c r="QZ140" s="26"/>
      <c r="RA140" s="26"/>
      <c r="RB140" s="26"/>
      <c r="RC140" s="26"/>
      <c r="RD140" s="26"/>
      <c r="RE140" s="26"/>
      <c r="RF140" s="26"/>
      <c r="RG140" s="26"/>
      <c r="RH140" s="26"/>
      <c r="RI140" s="26"/>
      <c r="RJ140" s="26"/>
      <c r="RK140" s="26"/>
      <c r="RL140" s="26"/>
      <c r="RM140" s="26"/>
      <c r="RN140" s="26"/>
      <c r="RO140" s="26"/>
      <c r="RP140" s="26"/>
      <c r="RQ140" s="26"/>
      <c r="RR140" s="26"/>
      <c r="RS140" s="26"/>
      <c r="RT140" s="26"/>
      <c r="RU140" s="26"/>
      <c r="RV140" s="26"/>
      <c r="RW140" s="26"/>
      <c r="RX140" s="26"/>
      <c r="RY140" s="26"/>
      <c r="RZ140" s="26"/>
      <c r="SA140" s="26"/>
      <c r="SB140" s="26"/>
      <c r="SC140" s="26"/>
      <c r="SD140" s="26"/>
      <c r="SE140" s="26"/>
      <c r="SF140" s="26"/>
      <c r="SG140" s="26"/>
      <c r="SH140" s="26"/>
      <c r="SI140" s="26"/>
      <c r="SJ140" s="26"/>
      <c r="SK140" s="26"/>
      <c r="SL140" s="26"/>
      <c r="SM140" s="26"/>
      <c r="SN140" s="26"/>
      <c r="SO140" s="26"/>
      <c r="SP140" s="26"/>
      <c r="SQ140" s="26"/>
      <c r="SR140" s="26"/>
      <c r="SS140" s="26"/>
      <c r="ST140" s="26"/>
      <c r="SU140" s="26"/>
      <c r="SV140" s="26"/>
      <c r="SW140" s="26"/>
      <c r="SX140" s="26"/>
      <c r="SY140" s="26"/>
      <c r="SZ140" s="26"/>
      <c r="TA140" s="26"/>
      <c r="TB140" s="26"/>
      <c r="TC140" s="26"/>
      <c r="TD140" s="26"/>
      <c r="TE140" s="26"/>
      <c r="TF140" s="26"/>
      <c r="TG140" s="26"/>
      <c r="TH140" s="26"/>
      <c r="TI140" s="26"/>
      <c r="TJ140" s="26"/>
      <c r="TK140" s="26"/>
      <c r="TL140" s="26"/>
      <c r="TM140" s="26"/>
      <c r="TN140" s="26"/>
      <c r="TO140" s="26"/>
      <c r="TP140" s="26"/>
      <c r="TQ140" s="26"/>
      <c r="TR140" s="26"/>
      <c r="TS140" s="26"/>
      <c r="TT140" s="26"/>
      <c r="TU140" s="26"/>
      <c r="TV140" s="26"/>
      <c r="TW140" s="26"/>
      <c r="TX140" s="26"/>
      <c r="TY140" s="26"/>
      <c r="TZ140" s="26"/>
      <c r="UA140" s="26"/>
      <c r="UB140" s="26"/>
      <c r="UC140" s="26"/>
      <c r="UD140" s="26"/>
      <c r="UE140" s="26"/>
      <c r="UF140" s="26"/>
      <c r="UG140" s="26"/>
      <c r="UH140" s="26"/>
      <c r="UI140" s="26"/>
      <c r="UJ140" s="26"/>
      <c r="UK140" s="26"/>
      <c r="UL140" s="26"/>
      <c r="UM140" s="26"/>
      <c r="UN140" s="26"/>
      <c r="UO140" s="26"/>
      <c r="UP140" s="26"/>
      <c r="UQ140" s="26"/>
      <c r="UR140" s="26"/>
      <c r="US140" s="26"/>
      <c r="UT140" s="26"/>
      <c r="UU140" s="26"/>
      <c r="UV140" s="26"/>
      <c r="UW140" s="26"/>
      <c r="UX140" s="26"/>
      <c r="UY140" s="26"/>
      <c r="UZ140" s="26"/>
      <c r="VA140" s="26"/>
      <c r="VB140" s="26"/>
      <c r="VC140" s="26"/>
      <c r="VD140" s="26"/>
      <c r="VE140" s="26"/>
      <c r="VF140" s="26"/>
      <c r="VG140" s="26"/>
      <c r="VH140" s="26"/>
      <c r="VI140" s="26"/>
      <c r="VJ140" s="26"/>
      <c r="VK140" s="26"/>
      <c r="VL140" s="26"/>
      <c r="VM140" s="26"/>
      <c r="VN140" s="26"/>
      <c r="VO140" s="26"/>
      <c r="VP140" s="26"/>
      <c r="VQ140" s="26"/>
      <c r="VR140" s="26"/>
      <c r="VS140" s="26"/>
      <c r="VT140" s="26"/>
      <c r="VU140" s="26"/>
      <c r="VV140" s="26"/>
      <c r="VW140" s="26"/>
      <c r="VX140" s="26"/>
      <c r="VY140" s="26"/>
      <c r="VZ140" s="26"/>
      <c r="WA140" s="26"/>
      <c r="WB140" s="26"/>
      <c r="WC140" s="26"/>
      <c r="WD140" s="26"/>
    </row>
    <row r="141" spans="1:602" ht="48.6" customHeight="1" x14ac:dyDescent="0.25">
      <c r="A141" s="24" t="s">
        <v>41</v>
      </c>
      <c r="B141" s="318"/>
      <c r="C141" s="123" t="s">
        <v>766</v>
      </c>
      <c r="D141" s="132" t="s">
        <v>313</v>
      </c>
      <c r="E141" s="171" t="s">
        <v>180</v>
      </c>
      <c r="F141" s="114" t="s">
        <v>22</v>
      </c>
      <c r="G141" s="199" t="s">
        <v>309</v>
      </c>
      <c r="H141" s="73"/>
      <c r="I141" s="303"/>
      <c r="J141" s="290"/>
      <c r="K141" s="291"/>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c r="IT141" s="26"/>
      <c r="IU141" s="26"/>
      <c r="IV141" s="26"/>
      <c r="IW141" s="26"/>
      <c r="IX141" s="26"/>
      <c r="IY141" s="26"/>
      <c r="IZ141" s="26"/>
      <c r="JA141" s="26"/>
      <c r="JB141" s="26"/>
      <c r="JC141" s="26"/>
      <c r="JD141" s="26"/>
      <c r="JE141" s="26"/>
      <c r="JF141" s="26"/>
      <c r="JG141" s="26"/>
      <c r="JH141" s="26"/>
      <c r="JI141" s="26"/>
      <c r="JJ141" s="26"/>
      <c r="JK141" s="26"/>
      <c r="JL141" s="26"/>
      <c r="JM141" s="26"/>
      <c r="JN141" s="26"/>
      <c r="JO141" s="26"/>
      <c r="JP141" s="26"/>
      <c r="JQ141" s="26"/>
      <c r="JR141" s="26"/>
      <c r="JS141" s="26"/>
      <c r="JT141" s="26"/>
      <c r="JU141" s="26"/>
      <c r="JV141" s="26"/>
      <c r="JW141" s="26"/>
      <c r="JX141" s="26"/>
      <c r="JY141" s="26"/>
      <c r="JZ141" s="26"/>
      <c r="KA141" s="26"/>
      <c r="KB141" s="26"/>
      <c r="KC141" s="26"/>
      <c r="KD141" s="26"/>
      <c r="KE141" s="26"/>
      <c r="KF141" s="26"/>
      <c r="KG141" s="26"/>
      <c r="KH141" s="26"/>
      <c r="KI141" s="26"/>
      <c r="KJ141" s="26"/>
      <c r="KK141" s="26"/>
      <c r="KL141" s="26"/>
      <c r="KM141" s="26"/>
      <c r="KN141" s="26"/>
      <c r="KO141" s="26"/>
      <c r="KP141" s="26"/>
      <c r="KQ141" s="26"/>
      <c r="KR141" s="26"/>
      <c r="KS141" s="26"/>
      <c r="KT141" s="26"/>
      <c r="KU141" s="26"/>
      <c r="KV141" s="26"/>
      <c r="KW141" s="26"/>
      <c r="KX141" s="26"/>
      <c r="KY141" s="26"/>
      <c r="KZ141" s="26"/>
      <c r="LA141" s="26"/>
      <c r="LB141" s="26"/>
      <c r="LC141" s="26"/>
      <c r="LD141" s="26"/>
      <c r="LE141" s="26"/>
      <c r="LF141" s="26"/>
      <c r="LG141" s="26"/>
      <c r="LH141" s="26"/>
      <c r="LI141" s="26"/>
      <c r="LJ141" s="26"/>
      <c r="LK141" s="26"/>
      <c r="LL141" s="26"/>
      <c r="LM141" s="26"/>
      <c r="LN141" s="26"/>
      <c r="LO141" s="26"/>
      <c r="LP141" s="26"/>
      <c r="LQ141" s="26"/>
      <c r="LR141" s="26"/>
      <c r="LS141" s="26"/>
      <c r="LT141" s="26"/>
      <c r="LU141" s="26"/>
      <c r="LV141" s="26"/>
      <c r="LW141" s="26"/>
      <c r="LX141" s="26"/>
      <c r="LY141" s="26"/>
      <c r="LZ141" s="26"/>
      <c r="MA141" s="26"/>
      <c r="MB141" s="26"/>
      <c r="MC141" s="26"/>
      <c r="MD141" s="26"/>
      <c r="ME141" s="26"/>
      <c r="MF141" s="26"/>
      <c r="MG141" s="26"/>
      <c r="MH141" s="26"/>
      <c r="MI141" s="26"/>
      <c r="MJ141" s="26"/>
      <c r="MK141" s="26"/>
      <c r="ML141" s="26"/>
      <c r="MM141" s="26"/>
      <c r="MN141" s="26"/>
      <c r="MO141" s="26"/>
      <c r="MP141" s="26"/>
      <c r="MQ141" s="26"/>
      <c r="MR141" s="26"/>
      <c r="MS141" s="26"/>
      <c r="MT141" s="26"/>
      <c r="MU141" s="26"/>
      <c r="MV141" s="26"/>
      <c r="MW141" s="26"/>
      <c r="MX141" s="26"/>
      <c r="MY141" s="26"/>
      <c r="MZ141" s="26"/>
      <c r="NA141" s="26"/>
      <c r="NB141" s="26"/>
      <c r="NC141" s="26"/>
      <c r="ND141" s="26"/>
      <c r="NE141" s="26"/>
      <c r="NF141" s="26"/>
      <c r="NG141" s="26"/>
      <c r="NH141" s="26"/>
      <c r="NI141" s="26"/>
      <c r="NJ141" s="26"/>
      <c r="NK141" s="26"/>
      <c r="NL141" s="26"/>
      <c r="NM141" s="26"/>
      <c r="NN141" s="26"/>
      <c r="NO141" s="26"/>
      <c r="NP141" s="26"/>
      <c r="NQ141" s="26"/>
      <c r="NR141" s="26"/>
      <c r="NS141" s="26"/>
      <c r="NT141" s="26"/>
      <c r="NU141" s="26"/>
      <c r="NV141" s="26"/>
      <c r="NW141" s="26"/>
      <c r="NX141" s="26"/>
      <c r="NY141" s="26"/>
      <c r="NZ141" s="26"/>
      <c r="OA141" s="26"/>
      <c r="OB141" s="26"/>
      <c r="OC141" s="26"/>
      <c r="OD141" s="26"/>
      <c r="OE141" s="26"/>
      <c r="OF141" s="26"/>
      <c r="OG141" s="26"/>
      <c r="OH141" s="26"/>
      <c r="OI141" s="26"/>
      <c r="OJ141" s="26"/>
      <c r="OK141" s="26"/>
      <c r="OL141" s="26"/>
      <c r="OM141" s="26"/>
      <c r="ON141" s="26"/>
      <c r="OO141" s="26"/>
      <c r="OP141" s="26"/>
      <c r="OQ141" s="26"/>
      <c r="OR141" s="26"/>
      <c r="OS141" s="26"/>
      <c r="OT141" s="26"/>
      <c r="OU141" s="26"/>
      <c r="OV141" s="26"/>
      <c r="OW141" s="26"/>
      <c r="OX141" s="26"/>
      <c r="OY141" s="26"/>
      <c r="OZ141" s="26"/>
      <c r="PA141" s="26"/>
      <c r="PB141" s="26"/>
      <c r="PC141" s="26"/>
      <c r="PD141" s="26"/>
      <c r="PE141" s="26"/>
      <c r="PF141" s="26"/>
      <c r="PG141" s="26"/>
      <c r="PH141" s="26"/>
      <c r="PI141" s="26"/>
      <c r="PJ141" s="26"/>
      <c r="PK141" s="26"/>
      <c r="PL141" s="26"/>
      <c r="PM141" s="26"/>
      <c r="PN141" s="26"/>
      <c r="PO141" s="26"/>
      <c r="PP141" s="26"/>
      <c r="PQ141" s="26"/>
      <c r="PR141" s="26"/>
      <c r="PS141" s="26"/>
      <c r="PT141" s="26"/>
      <c r="PU141" s="26"/>
      <c r="PV141" s="26"/>
      <c r="PW141" s="26"/>
      <c r="PX141" s="26"/>
      <c r="PY141" s="26"/>
      <c r="PZ141" s="26"/>
      <c r="QA141" s="26"/>
      <c r="QB141" s="26"/>
      <c r="QC141" s="26"/>
      <c r="QD141" s="26"/>
      <c r="QE141" s="26"/>
      <c r="QF141" s="26"/>
      <c r="QG141" s="26"/>
      <c r="QH141" s="26"/>
      <c r="QI141" s="26"/>
      <c r="QJ141" s="26"/>
      <c r="QK141" s="26"/>
      <c r="QL141" s="26"/>
      <c r="QM141" s="26"/>
      <c r="QN141" s="26"/>
      <c r="QO141" s="26"/>
      <c r="QP141" s="26"/>
      <c r="QQ141" s="26"/>
      <c r="QR141" s="26"/>
      <c r="QS141" s="26"/>
      <c r="QT141" s="26"/>
      <c r="QU141" s="26"/>
      <c r="QV141" s="26"/>
      <c r="QW141" s="26"/>
      <c r="QX141" s="26"/>
      <c r="QY141" s="26"/>
      <c r="QZ141" s="26"/>
      <c r="RA141" s="26"/>
      <c r="RB141" s="26"/>
      <c r="RC141" s="26"/>
      <c r="RD141" s="26"/>
      <c r="RE141" s="26"/>
      <c r="RF141" s="26"/>
      <c r="RG141" s="26"/>
      <c r="RH141" s="26"/>
      <c r="RI141" s="26"/>
      <c r="RJ141" s="26"/>
      <c r="RK141" s="26"/>
      <c r="RL141" s="26"/>
      <c r="RM141" s="26"/>
      <c r="RN141" s="26"/>
      <c r="RO141" s="26"/>
      <c r="RP141" s="26"/>
      <c r="RQ141" s="26"/>
      <c r="RR141" s="26"/>
      <c r="RS141" s="26"/>
      <c r="RT141" s="26"/>
      <c r="RU141" s="26"/>
      <c r="RV141" s="26"/>
      <c r="RW141" s="26"/>
      <c r="RX141" s="26"/>
      <c r="RY141" s="26"/>
      <c r="RZ141" s="26"/>
      <c r="SA141" s="26"/>
      <c r="SB141" s="26"/>
      <c r="SC141" s="26"/>
      <c r="SD141" s="26"/>
      <c r="SE141" s="26"/>
      <c r="SF141" s="26"/>
      <c r="SG141" s="26"/>
      <c r="SH141" s="26"/>
      <c r="SI141" s="26"/>
      <c r="SJ141" s="26"/>
      <c r="SK141" s="26"/>
      <c r="SL141" s="26"/>
      <c r="SM141" s="26"/>
      <c r="SN141" s="26"/>
      <c r="SO141" s="26"/>
      <c r="SP141" s="26"/>
      <c r="SQ141" s="26"/>
      <c r="SR141" s="26"/>
      <c r="SS141" s="26"/>
      <c r="ST141" s="26"/>
      <c r="SU141" s="26"/>
      <c r="SV141" s="26"/>
      <c r="SW141" s="26"/>
      <c r="SX141" s="26"/>
      <c r="SY141" s="26"/>
      <c r="SZ141" s="26"/>
      <c r="TA141" s="26"/>
      <c r="TB141" s="26"/>
      <c r="TC141" s="26"/>
      <c r="TD141" s="26"/>
      <c r="TE141" s="26"/>
      <c r="TF141" s="26"/>
      <c r="TG141" s="26"/>
      <c r="TH141" s="26"/>
      <c r="TI141" s="26"/>
      <c r="TJ141" s="26"/>
      <c r="TK141" s="26"/>
      <c r="TL141" s="26"/>
      <c r="TM141" s="26"/>
      <c r="TN141" s="26"/>
      <c r="TO141" s="26"/>
      <c r="TP141" s="26"/>
      <c r="TQ141" s="26"/>
      <c r="TR141" s="26"/>
      <c r="TS141" s="26"/>
      <c r="TT141" s="26"/>
      <c r="TU141" s="26"/>
      <c r="TV141" s="26"/>
      <c r="TW141" s="26"/>
      <c r="TX141" s="26"/>
      <c r="TY141" s="26"/>
      <c r="TZ141" s="26"/>
      <c r="UA141" s="26"/>
      <c r="UB141" s="26"/>
      <c r="UC141" s="26"/>
      <c r="UD141" s="26"/>
      <c r="UE141" s="26"/>
      <c r="UF141" s="26"/>
      <c r="UG141" s="26"/>
      <c r="UH141" s="26"/>
      <c r="UI141" s="26"/>
      <c r="UJ141" s="26"/>
      <c r="UK141" s="26"/>
      <c r="UL141" s="26"/>
      <c r="UM141" s="26"/>
      <c r="UN141" s="26"/>
      <c r="UO141" s="26"/>
      <c r="UP141" s="26"/>
      <c r="UQ141" s="26"/>
      <c r="UR141" s="26"/>
      <c r="US141" s="26"/>
      <c r="UT141" s="26"/>
      <c r="UU141" s="26"/>
      <c r="UV141" s="26"/>
      <c r="UW141" s="26"/>
      <c r="UX141" s="26"/>
      <c r="UY141" s="26"/>
      <c r="UZ141" s="26"/>
      <c r="VA141" s="26"/>
      <c r="VB141" s="26"/>
      <c r="VC141" s="26"/>
      <c r="VD141" s="26"/>
      <c r="VE141" s="26"/>
      <c r="VF141" s="26"/>
      <c r="VG141" s="26"/>
      <c r="VH141" s="26"/>
      <c r="VI141" s="26"/>
      <c r="VJ141" s="26"/>
      <c r="VK141" s="26"/>
      <c r="VL141" s="26"/>
      <c r="VM141" s="26"/>
      <c r="VN141" s="26"/>
      <c r="VO141" s="26"/>
      <c r="VP141" s="26"/>
      <c r="VQ141" s="26"/>
      <c r="VR141" s="26"/>
      <c r="VS141" s="26"/>
      <c r="VT141" s="26"/>
      <c r="VU141" s="26"/>
      <c r="VV141" s="26"/>
      <c r="VW141" s="26"/>
      <c r="VX141" s="26"/>
      <c r="VY141" s="26"/>
      <c r="VZ141" s="26"/>
      <c r="WA141" s="26"/>
      <c r="WB141" s="26"/>
      <c r="WC141" s="26"/>
      <c r="WD141" s="26"/>
    </row>
    <row r="142" spans="1:602" ht="79.95" customHeight="1" x14ac:dyDescent="0.25">
      <c r="A142" s="24" t="s">
        <v>41</v>
      </c>
      <c r="B142" s="318"/>
      <c r="C142" s="124" t="s">
        <v>767</v>
      </c>
      <c r="D142" s="135" t="s">
        <v>699</v>
      </c>
      <c r="E142" s="172" t="s">
        <v>148</v>
      </c>
      <c r="F142" s="115" t="s">
        <v>22</v>
      </c>
      <c r="G142" s="200" t="s">
        <v>314</v>
      </c>
      <c r="H142" s="73"/>
      <c r="I142" s="304"/>
      <c r="J142" s="290"/>
      <c r="K142" s="291"/>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c r="IT142" s="26"/>
      <c r="IU142" s="26"/>
      <c r="IV142" s="26"/>
      <c r="IW142" s="26"/>
      <c r="IX142" s="26"/>
      <c r="IY142" s="26"/>
      <c r="IZ142" s="26"/>
      <c r="JA142" s="26"/>
      <c r="JB142" s="26"/>
      <c r="JC142" s="26"/>
      <c r="JD142" s="26"/>
      <c r="JE142" s="26"/>
      <c r="JF142" s="26"/>
      <c r="JG142" s="26"/>
      <c r="JH142" s="26"/>
      <c r="JI142" s="26"/>
      <c r="JJ142" s="26"/>
      <c r="JK142" s="26"/>
      <c r="JL142" s="26"/>
      <c r="JM142" s="26"/>
      <c r="JN142" s="26"/>
      <c r="JO142" s="26"/>
      <c r="JP142" s="26"/>
      <c r="JQ142" s="26"/>
      <c r="JR142" s="26"/>
      <c r="JS142" s="26"/>
      <c r="JT142" s="26"/>
      <c r="JU142" s="26"/>
      <c r="JV142" s="26"/>
      <c r="JW142" s="26"/>
      <c r="JX142" s="26"/>
      <c r="JY142" s="26"/>
      <c r="JZ142" s="26"/>
      <c r="KA142" s="26"/>
      <c r="KB142" s="26"/>
      <c r="KC142" s="26"/>
      <c r="KD142" s="26"/>
      <c r="KE142" s="26"/>
      <c r="KF142" s="26"/>
      <c r="KG142" s="26"/>
      <c r="KH142" s="26"/>
      <c r="KI142" s="26"/>
      <c r="KJ142" s="26"/>
      <c r="KK142" s="26"/>
      <c r="KL142" s="26"/>
      <c r="KM142" s="26"/>
      <c r="KN142" s="26"/>
      <c r="KO142" s="26"/>
      <c r="KP142" s="26"/>
      <c r="KQ142" s="26"/>
      <c r="KR142" s="26"/>
      <c r="KS142" s="26"/>
      <c r="KT142" s="26"/>
      <c r="KU142" s="26"/>
      <c r="KV142" s="26"/>
      <c r="KW142" s="26"/>
      <c r="KX142" s="26"/>
      <c r="KY142" s="26"/>
      <c r="KZ142" s="26"/>
      <c r="LA142" s="26"/>
      <c r="LB142" s="26"/>
      <c r="LC142" s="26"/>
      <c r="LD142" s="26"/>
      <c r="LE142" s="26"/>
      <c r="LF142" s="26"/>
      <c r="LG142" s="26"/>
      <c r="LH142" s="26"/>
      <c r="LI142" s="26"/>
      <c r="LJ142" s="26"/>
      <c r="LK142" s="26"/>
      <c r="LL142" s="26"/>
      <c r="LM142" s="26"/>
      <c r="LN142" s="26"/>
      <c r="LO142" s="26"/>
      <c r="LP142" s="26"/>
      <c r="LQ142" s="26"/>
      <c r="LR142" s="26"/>
      <c r="LS142" s="26"/>
      <c r="LT142" s="26"/>
      <c r="LU142" s="26"/>
      <c r="LV142" s="26"/>
      <c r="LW142" s="26"/>
      <c r="LX142" s="26"/>
      <c r="LY142" s="26"/>
      <c r="LZ142" s="26"/>
      <c r="MA142" s="26"/>
      <c r="MB142" s="26"/>
      <c r="MC142" s="26"/>
      <c r="MD142" s="26"/>
      <c r="ME142" s="26"/>
      <c r="MF142" s="26"/>
      <c r="MG142" s="26"/>
      <c r="MH142" s="26"/>
      <c r="MI142" s="26"/>
      <c r="MJ142" s="26"/>
      <c r="MK142" s="26"/>
      <c r="ML142" s="26"/>
      <c r="MM142" s="26"/>
      <c r="MN142" s="26"/>
      <c r="MO142" s="26"/>
      <c r="MP142" s="26"/>
      <c r="MQ142" s="26"/>
      <c r="MR142" s="26"/>
      <c r="MS142" s="26"/>
      <c r="MT142" s="26"/>
      <c r="MU142" s="26"/>
      <c r="MV142" s="26"/>
      <c r="MW142" s="26"/>
      <c r="MX142" s="26"/>
      <c r="MY142" s="26"/>
      <c r="MZ142" s="26"/>
      <c r="NA142" s="26"/>
      <c r="NB142" s="26"/>
      <c r="NC142" s="26"/>
      <c r="ND142" s="26"/>
      <c r="NE142" s="26"/>
      <c r="NF142" s="26"/>
      <c r="NG142" s="26"/>
      <c r="NH142" s="26"/>
      <c r="NI142" s="26"/>
      <c r="NJ142" s="26"/>
      <c r="NK142" s="26"/>
      <c r="NL142" s="26"/>
      <c r="NM142" s="26"/>
      <c r="NN142" s="26"/>
      <c r="NO142" s="26"/>
      <c r="NP142" s="26"/>
      <c r="NQ142" s="26"/>
      <c r="NR142" s="26"/>
      <c r="NS142" s="26"/>
      <c r="NT142" s="26"/>
      <c r="NU142" s="26"/>
      <c r="NV142" s="26"/>
      <c r="NW142" s="26"/>
      <c r="NX142" s="26"/>
      <c r="NY142" s="26"/>
      <c r="NZ142" s="26"/>
      <c r="OA142" s="26"/>
      <c r="OB142" s="26"/>
      <c r="OC142" s="26"/>
      <c r="OD142" s="26"/>
      <c r="OE142" s="26"/>
      <c r="OF142" s="26"/>
      <c r="OG142" s="26"/>
      <c r="OH142" s="26"/>
      <c r="OI142" s="26"/>
      <c r="OJ142" s="26"/>
      <c r="OK142" s="26"/>
      <c r="OL142" s="26"/>
      <c r="OM142" s="26"/>
      <c r="ON142" s="26"/>
      <c r="OO142" s="26"/>
      <c r="OP142" s="26"/>
      <c r="OQ142" s="26"/>
      <c r="OR142" s="26"/>
      <c r="OS142" s="26"/>
      <c r="OT142" s="26"/>
      <c r="OU142" s="26"/>
      <c r="OV142" s="26"/>
      <c r="OW142" s="26"/>
      <c r="OX142" s="26"/>
      <c r="OY142" s="26"/>
      <c r="OZ142" s="26"/>
      <c r="PA142" s="26"/>
      <c r="PB142" s="26"/>
      <c r="PC142" s="26"/>
      <c r="PD142" s="26"/>
      <c r="PE142" s="26"/>
      <c r="PF142" s="26"/>
      <c r="PG142" s="26"/>
      <c r="PH142" s="26"/>
      <c r="PI142" s="26"/>
      <c r="PJ142" s="26"/>
      <c r="PK142" s="26"/>
      <c r="PL142" s="26"/>
      <c r="PM142" s="26"/>
      <c r="PN142" s="26"/>
      <c r="PO142" s="26"/>
      <c r="PP142" s="26"/>
      <c r="PQ142" s="26"/>
      <c r="PR142" s="26"/>
      <c r="PS142" s="26"/>
      <c r="PT142" s="26"/>
      <c r="PU142" s="26"/>
      <c r="PV142" s="26"/>
      <c r="PW142" s="26"/>
      <c r="PX142" s="26"/>
      <c r="PY142" s="26"/>
      <c r="PZ142" s="26"/>
      <c r="QA142" s="26"/>
      <c r="QB142" s="26"/>
      <c r="QC142" s="26"/>
      <c r="QD142" s="26"/>
      <c r="QE142" s="26"/>
      <c r="QF142" s="26"/>
      <c r="QG142" s="26"/>
      <c r="QH142" s="26"/>
      <c r="QI142" s="26"/>
      <c r="QJ142" s="26"/>
      <c r="QK142" s="26"/>
      <c r="QL142" s="26"/>
      <c r="QM142" s="26"/>
      <c r="QN142" s="26"/>
      <c r="QO142" s="26"/>
      <c r="QP142" s="26"/>
      <c r="QQ142" s="26"/>
      <c r="QR142" s="26"/>
      <c r="QS142" s="26"/>
      <c r="QT142" s="26"/>
      <c r="QU142" s="26"/>
      <c r="QV142" s="26"/>
      <c r="QW142" s="26"/>
      <c r="QX142" s="26"/>
      <c r="QY142" s="26"/>
      <c r="QZ142" s="26"/>
      <c r="RA142" s="26"/>
      <c r="RB142" s="26"/>
      <c r="RC142" s="26"/>
      <c r="RD142" s="26"/>
      <c r="RE142" s="26"/>
      <c r="RF142" s="26"/>
      <c r="RG142" s="26"/>
      <c r="RH142" s="26"/>
      <c r="RI142" s="26"/>
      <c r="RJ142" s="26"/>
      <c r="RK142" s="26"/>
      <c r="RL142" s="26"/>
      <c r="RM142" s="26"/>
      <c r="RN142" s="26"/>
      <c r="RO142" s="26"/>
      <c r="RP142" s="26"/>
      <c r="RQ142" s="26"/>
      <c r="RR142" s="26"/>
      <c r="RS142" s="26"/>
      <c r="RT142" s="26"/>
      <c r="RU142" s="26"/>
      <c r="RV142" s="26"/>
      <c r="RW142" s="26"/>
      <c r="RX142" s="26"/>
      <c r="RY142" s="26"/>
      <c r="RZ142" s="26"/>
      <c r="SA142" s="26"/>
      <c r="SB142" s="26"/>
      <c r="SC142" s="26"/>
      <c r="SD142" s="26"/>
      <c r="SE142" s="26"/>
      <c r="SF142" s="26"/>
      <c r="SG142" s="26"/>
      <c r="SH142" s="26"/>
      <c r="SI142" s="26"/>
      <c r="SJ142" s="26"/>
      <c r="SK142" s="26"/>
      <c r="SL142" s="26"/>
      <c r="SM142" s="26"/>
      <c r="SN142" s="26"/>
      <c r="SO142" s="26"/>
      <c r="SP142" s="26"/>
      <c r="SQ142" s="26"/>
      <c r="SR142" s="26"/>
      <c r="SS142" s="26"/>
      <c r="ST142" s="26"/>
      <c r="SU142" s="26"/>
      <c r="SV142" s="26"/>
      <c r="SW142" s="26"/>
      <c r="SX142" s="26"/>
      <c r="SY142" s="26"/>
      <c r="SZ142" s="26"/>
      <c r="TA142" s="26"/>
      <c r="TB142" s="26"/>
      <c r="TC142" s="26"/>
      <c r="TD142" s="26"/>
      <c r="TE142" s="26"/>
      <c r="TF142" s="26"/>
      <c r="TG142" s="26"/>
      <c r="TH142" s="26"/>
      <c r="TI142" s="26"/>
      <c r="TJ142" s="26"/>
      <c r="TK142" s="26"/>
      <c r="TL142" s="26"/>
      <c r="TM142" s="26"/>
      <c r="TN142" s="26"/>
      <c r="TO142" s="26"/>
      <c r="TP142" s="26"/>
      <c r="TQ142" s="26"/>
      <c r="TR142" s="26"/>
      <c r="TS142" s="26"/>
      <c r="TT142" s="26"/>
      <c r="TU142" s="26"/>
      <c r="TV142" s="26"/>
      <c r="TW142" s="26"/>
      <c r="TX142" s="26"/>
      <c r="TY142" s="26"/>
      <c r="TZ142" s="26"/>
      <c r="UA142" s="26"/>
      <c r="UB142" s="26"/>
      <c r="UC142" s="26"/>
      <c r="UD142" s="26"/>
      <c r="UE142" s="26"/>
      <c r="UF142" s="26"/>
      <c r="UG142" s="26"/>
      <c r="UH142" s="26"/>
      <c r="UI142" s="26"/>
      <c r="UJ142" s="26"/>
      <c r="UK142" s="26"/>
      <c r="UL142" s="26"/>
      <c r="UM142" s="26"/>
      <c r="UN142" s="26"/>
      <c r="UO142" s="26"/>
      <c r="UP142" s="26"/>
      <c r="UQ142" s="26"/>
      <c r="UR142" s="26"/>
      <c r="US142" s="26"/>
      <c r="UT142" s="26"/>
      <c r="UU142" s="26"/>
      <c r="UV142" s="26"/>
      <c r="UW142" s="26"/>
      <c r="UX142" s="26"/>
      <c r="UY142" s="26"/>
      <c r="UZ142" s="26"/>
      <c r="VA142" s="26"/>
      <c r="VB142" s="26"/>
      <c r="VC142" s="26"/>
      <c r="VD142" s="26"/>
      <c r="VE142" s="26"/>
      <c r="VF142" s="26"/>
      <c r="VG142" s="26"/>
      <c r="VH142" s="26"/>
      <c r="VI142" s="26"/>
      <c r="VJ142" s="26"/>
      <c r="VK142" s="26"/>
      <c r="VL142" s="26"/>
      <c r="VM142" s="26"/>
      <c r="VN142" s="26"/>
      <c r="VO142" s="26"/>
      <c r="VP142" s="26"/>
      <c r="VQ142" s="26"/>
      <c r="VR142" s="26"/>
      <c r="VS142" s="26"/>
      <c r="VT142" s="26"/>
      <c r="VU142" s="26"/>
      <c r="VV142" s="26"/>
      <c r="VW142" s="26"/>
      <c r="VX142" s="26"/>
      <c r="VY142" s="26"/>
      <c r="VZ142" s="26"/>
      <c r="WA142" s="26"/>
      <c r="WB142" s="26"/>
      <c r="WC142" s="26"/>
      <c r="WD142" s="26"/>
    </row>
    <row r="143" spans="1:602" ht="36" customHeight="1" x14ac:dyDescent="0.25">
      <c r="A143" s="24" t="s">
        <v>41</v>
      </c>
      <c r="B143" s="312" t="s">
        <v>22</v>
      </c>
      <c r="C143" s="122" t="s">
        <v>212</v>
      </c>
      <c r="D143" s="129" t="s">
        <v>315</v>
      </c>
      <c r="E143" s="110" t="s">
        <v>210</v>
      </c>
      <c r="F143" s="110" t="s">
        <v>316</v>
      </c>
      <c r="G143" s="82" t="s">
        <v>131</v>
      </c>
      <c r="H143" s="73"/>
      <c r="I143" s="302"/>
      <c r="J143" s="290" t="s">
        <v>822</v>
      </c>
      <c r="K143" s="291" t="s">
        <v>317</v>
      </c>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c r="IU143" s="26"/>
      <c r="IV143" s="26"/>
      <c r="IW143" s="26"/>
      <c r="IX143" s="26"/>
      <c r="IY143" s="26"/>
      <c r="IZ143" s="26"/>
      <c r="JA143" s="26"/>
      <c r="JB143" s="26"/>
      <c r="JC143" s="26"/>
      <c r="JD143" s="26"/>
      <c r="JE143" s="26"/>
      <c r="JF143" s="26"/>
      <c r="JG143" s="26"/>
      <c r="JH143" s="26"/>
      <c r="JI143" s="26"/>
      <c r="JJ143" s="26"/>
      <c r="JK143" s="26"/>
      <c r="JL143" s="26"/>
      <c r="JM143" s="26"/>
      <c r="JN143" s="26"/>
      <c r="JO143" s="26"/>
      <c r="JP143" s="26"/>
      <c r="JQ143" s="26"/>
      <c r="JR143" s="26"/>
      <c r="JS143" s="26"/>
      <c r="JT143" s="26"/>
      <c r="JU143" s="26"/>
      <c r="JV143" s="26"/>
      <c r="JW143" s="26"/>
      <c r="JX143" s="26"/>
      <c r="JY143" s="26"/>
      <c r="JZ143" s="26"/>
      <c r="KA143" s="26"/>
      <c r="KB143" s="26"/>
      <c r="KC143" s="26"/>
      <c r="KD143" s="26"/>
      <c r="KE143" s="26"/>
      <c r="KF143" s="26"/>
      <c r="KG143" s="26"/>
      <c r="KH143" s="26"/>
      <c r="KI143" s="26"/>
      <c r="KJ143" s="26"/>
      <c r="KK143" s="26"/>
      <c r="KL143" s="26"/>
      <c r="KM143" s="26"/>
      <c r="KN143" s="26"/>
      <c r="KO143" s="26"/>
      <c r="KP143" s="26"/>
      <c r="KQ143" s="26"/>
      <c r="KR143" s="26"/>
      <c r="KS143" s="26"/>
      <c r="KT143" s="26"/>
      <c r="KU143" s="26"/>
      <c r="KV143" s="26"/>
      <c r="KW143" s="26"/>
      <c r="KX143" s="26"/>
      <c r="KY143" s="26"/>
      <c r="KZ143" s="26"/>
      <c r="LA143" s="26"/>
      <c r="LB143" s="26"/>
      <c r="LC143" s="26"/>
      <c r="LD143" s="26"/>
      <c r="LE143" s="26"/>
      <c r="LF143" s="26"/>
      <c r="LG143" s="26"/>
      <c r="LH143" s="26"/>
      <c r="LI143" s="26"/>
      <c r="LJ143" s="26"/>
      <c r="LK143" s="26"/>
      <c r="LL143" s="26"/>
      <c r="LM143" s="26"/>
      <c r="LN143" s="26"/>
      <c r="LO143" s="26"/>
      <c r="LP143" s="26"/>
      <c r="LQ143" s="26"/>
      <c r="LR143" s="26"/>
      <c r="LS143" s="26"/>
      <c r="LT143" s="26"/>
      <c r="LU143" s="26"/>
      <c r="LV143" s="26"/>
      <c r="LW143" s="26"/>
      <c r="LX143" s="26"/>
      <c r="LY143" s="26"/>
      <c r="LZ143" s="26"/>
      <c r="MA143" s="26"/>
      <c r="MB143" s="26"/>
      <c r="MC143" s="26"/>
      <c r="MD143" s="26"/>
      <c r="ME143" s="26"/>
      <c r="MF143" s="26"/>
      <c r="MG143" s="26"/>
      <c r="MH143" s="26"/>
      <c r="MI143" s="26"/>
      <c r="MJ143" s="26"/>
      <c r="MK143" s="26"/>
      <c r="ML143" s="26"/>
      <c r="MM143" s="26"/>
      <c r="MN143" s="26"/>
      <c r="MO143" s="26"/>
      <c r="MP143" s="26"/>
      <c r="MQ143" s="26"/>
      <c r="MR143" s="26"/>
      <c r="MS143" s="26"/>
      <c r="MT143" s="26"/>
      <c r="MU143" s="26"/>
      <c r="MV143" s="26"/>
      <c r="MW143" s="26"/>
      <c r="MX143" s="26"/>
      <c r="MY143" s="26"/>
      <c r="MZ143" s="26"/>
      <c r="NA143" s="26"/>
      <c r="NB143" s="26"/>
      <c r="NC143" s="26"/>
      <c r="ND143" s="26"/>
      <c r="NE143" s="26"/>
      <c r="NF143" s="26"/>
      <c r="NG143" s="26"/>
      <c r="NH143" s="26"/>
      <c r="NI143" s="26"/>
      <c r="NJ143" s="26"/>
      <c r="NK143" s="26"/>
      <c r="NL143" s="26"/>
      <c r="NM143" s="26"/>
      <c r="NN143" s="26"/>
      <c r="NO143" s="26"/>
      <c r="NP143" s="26"/>
      <c r="NQ143" s="26"/>
      <c r="NR143" s="26"/>
      <c r="NS143" s="26"/>
      <c r="NT143" s="26"/>
      <c r="NU143" s="26"/>
      <c r="NV143" s="26"/>
      <c r="NW143" s="26"/>
      <c r="NX143" s="26"/>
      <c r="NY143" s="26"/>
      <c r="NZ143" s="26"/>
      <c r="OA143" s="26"/>
      <c r="OB143" s="26"/>
      <c r="OC143" s="26"/>
      <c r="OD143" s="26"/>
      <c r="OE143" s="26"/>
      <c r="OF143" s="26"/>
      <c r="OG143" s="26"/>
      <c r="OH143" s="26"/>
      <c r="OI143" s="26"/>
      <c r="OJ143" s="26"/>
      <c r="OK143" s="26"/>
      <c r="OL143" s="26"/>
      <c r="OM143" s="26"/>
      <c r="ON143" s="26"/>
      <c r="OO143" s="26"/>
      <c r="OP143" s="26"/>
      <c r="OQ143" s="26"/>
      <c r="OR143" s="26"/>
      <c r="OS143" s="26"/>
      <c r="OT143" s="26"/>
      <c r="OU143" s="26"/>
      <c r="OV143" s="26"/>
      <c r="OW143" s="26"/>
      <c r="OX143" s="26"/>
      <c r="OY143" s="26"/>
      <c r="OZ143" s="26"/>
      <c r="PA143" s="26"/>
      <c r="PB143" s="26"/>
      <c r="PC143" s="26"/>
      <c r="PD143" s="26"/>
      <c r="PE143" s="26"/>
      <c r="PF143" s="26"/>
      <c r="PG143" s="26"/>
      <c r="PH143" s="26"/>
      <c r="PI143" s="26"/>
      <c r="PJ143" s="26"/>
      <c r="PK143" s="26"/>
      <c r="PL143" s="26"/>
      <c r="PM143" s="26"/>
      <c r="PN143" s="26"/>
      <c r="PO143" s="26"/>
      <c r="PP143" s="26"/>
      <c r="PQ143" s="26"/>
      <c r="PR143" s="26"/>
      <c r="PS143" s="26"/>
      <c r="PT143" s="26"/>
      <c r="PU143" s="26"/>
      <c r="PV143" s="26"/>
      <c r="PW143" s="26"/>
      <c r="PX143" s="26"/>
      <c r="PY143" s="26"/>
      <c r="PZ143" s="26"/>
      <c r="QA143" s="26"/>
      <c r="QB143" s="26"/>
      <c r="QC143" s="26"/>
      <c r="QD143" s="26"/>
      <c r="QE143" s="26"/>
      <c r="QF143" s="26"/>
      <c r="QG143" s="26"/>
      <c r="QH143" s="26"/>
      <c r="QI143" s="26"/>
      <c r="QJ143" s="26"/>
      <c r="QK143" s="26"/>
      <c r="QL143" s="26"/>
      <c r="QM143" s="26"/>
      <c r="QN143" s="26"/>
      <c r="QO143" s="26"/>
      <c r="QP143" s="26"/>
      <c r="QQ143" s="26"/>
      <c r="QR143" s="26"/>
      <c r="QS143" s="26"/>
      <c r="QT143" s="26"/>
      <c r="QU143" s="26"/>
      <c r="QV143" s="26"/>
      <c r="QW143" s="26"/>
      <c r="QX143" s="26"/>
      <c r="QY143" s="26"/>
      <c r="QZ143" s="26"/>
      <c r="RA143" s="26"/>
      <c r="RB143" s="26"/>
      <c r="RC143" s="26"/>
      <c r="RD143" s="26"/>
      <c r="RE143" s="26"/>
      <c r="RF143" s="26"/>
      <c r="RG143" s="26"/>
      <c r="RH143" s="26"/>
      <c r="RI143" s="26"/>
      <c r="RJ143" s="26"/>
      <c r="RK143" s="26"/>
      <c r="RL143" s="26"/>
      <c r="RM143" s="26"/>
      <c r="RN143" s="26"/>
      <c r="RO143" s="26"/>
      <c r="RP143" s="26"/>
      <c r="RQ143" s="26"/>
      <c r="RR143" s="26"/>
      <c r="RS143" s="26"/>
      <c r="RT143" s="26"/>
      <c r="RU143" s="26"/>
      <c r="RV143" s="26"/>
      <c r="RW143" s="26"/>
      <c r="RX143" s="26"/>
      <c r="RY143" s="26"/>
      <c r="RZ143" s="26"/>
      <c r="SA143" s="26"/>
      <c r="SB143" s="26"/>
      <c r="SC143" s="26"/>
      <c r="SD143" s="26"/>
      <c r="SE143" s="26"/>
      <c r="SF143" s="26"/>
      <c r="SG143" s="26"/>
      <c r="SH143" s="26"/>
      <c r="SI143" s="26"/>
      <c r="SJ143" s="26"/>
      <c r="SK143" s="26"/>
      <c r="SL143" s="26"/>
      <c r="SM143" s="26"/>
      <c r="SN143" s="26"/>
      <c r="SO143" s="26"/>
      <c r="SP143" s="26"/>
      <c r="SQ143" s="26"/>
      <c r="SR143" s="26"/>
      <c r="SS143" s="26"/>
      <c r="ST143" s="26"/>
      <c r="SU143" s="26"/>
      <c r="SV143" s="26"/>
      <c r="SW143" s="26"/>
      <c r="SX143" s="26"/>
      <c r="SY143" s="26"/>
      <c r="SZ143" s="26"/>
      <c r="TA143" s="26"/>
      <c r="TB143" s="26"/>
      <c r="TC143" s="26"/>
      <c r="TD143" s="26"/>
      <c r="TE143" s="26"/>
      <c r="TF143" s="26"/>
      <c r="TG143" s="26"/>
      <c r="TH143" s="26"/>
      <c r="TI143" s="26"/>
      <c r="TJ143" s="26"/>
      <c r="TK143" s="26"/>
      <c r="TL143" s="26"/>
      <c r="TM143" s="26"/>
      <c r="TN143" s="26"/>
      <c r="TO143" s="26"/>
      <c r="TP143" s="26"/>
      <c r="TQ143" s="26"/>
      <c r="TR143" s="26"/>
      <c r="TS143" s="26"/>
      <c r="TT143" s="26"/>
      <c r="TU143" s="26"/>
      <c r="TV143" s="26"/>
      <c r="TW143" s="26"/>
      <c r="TX143" s="26"/>
      <c r="TY143" s="26"/>
      <c r="TZ143" s="26"/>
      <c r="UA143" s="26"/>
      <c r="UB143" s="26"/>
      <c r="UC143" s="26"/>
      <c r="UD143" s="26"/>
      <c r="UE143" s="26"/>
      <c r="UF143" s="26"/>
      <c r="UG143" s="26"/>
      <c r="UH143" s="26"/>
      <c r="UI143" s="26"/>
      <c r="UJ143" s="26"/>
      <c r="UK143" s="26"/>
      <c r="UL143" s="26"/>
      <c r="UM143" s="26"/>
      <c r="UN143" s="26"/>
      <c r="UO143" s="26"/>
      <c r="UP143" s="26"/>
      <c r="UQ143" s="26"/>
      <c r="UR143" s="26"/>
      <c r="US143" s="26"/>
      <c r="UT143" s="26"/>
      <c r="UU143" s="26"/>
      <c r="UV143" s="26"/>
      <c r="UW143" s="26"/>
      <c r="UX143" s="26"/>
      <c r="UY143" s="26"/>
      <c r="UZ143" s="26"/>
      <c r="VA143" s="26"/>
      <c r="VB143" s="26"/>
      <c r="VC143" s="26"/>
      <c r="VD143" s="26"/>
      <c r="VE143" s="26"/>
      <c r="VF143" s="26"/>
      <c r="VG143" s="26"/>
      <c r="VH143" s="26"/>
      <c r="VI143" s="26"/>
      <c r="VJ143" s="26"/>
      <c r="VK143" s="26"/>
      <c r="VL143" s="26"/>
      <c r="VM143" s="26"/>
      <c r="VN143" s="26"/>
      <c r="VO143" s="26"/>
      <c r="VP143" s="26"/>
      <c r="VQ143" s="26"/>
      <c r="VR143" s="26"/>
      <c r="VS143" s="26"/>
      <c r="VT143" s="26"/>
      <c r="VU143" s="26"/>
      <c r="VV143" s="26"/>
      <c r="VW143" s="26"/>
      <c r="VX143" s="26"/>
      <c r="VY143" s="26"/>
      <c r="VZ143" s="26"/>
      <c r="WA143" s="26"/>
      <c r="WB143" s="26"/>
      <c r="WC143" s="26"/>
      <c r="WD143" s="26"/>
    </row>
    <row r="144" spans="1:602" ht="36" customHeight="1" x14ac:dyDescent="0.25">
      <c r="A144" s="24" t="s">
        <v>41</v>
      </c>
      <c r="B144" s="288"/>
      <c r="C144" s="123" t="s">
        <v>216</v>
      </c>
      <c r="D144" s="132" t="s">
        <v>318</v>
      </c>
      <c r="E144" s="114" t="s">
        <v>319</v>
      </c>
      <c r="F144" s="114" t="s">
        <v>316</v>
      </c>
      <c r="G144" s="83" t="s">
        <v>131</v>
      </c>
      <c r="H144" s="73"/>
      <c r="I144" s="303"/>
      <c r="J144" s="290"/>
      <c r="K144" s="291"/>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c r="IU144" s="26"/>
      <c r="IV144" s="26"/>
      <c r="IW144" s="26"/>
      <c r="IX144" s="26"/>
      <c r="IY144" s="26"/>
      <c r="IZ144" s="26"/>
      <c r="JA144" s="26"/>
      <c r="JB144" s="26"/>
      <c r="JC144" s="26"/>
      <c r="JD144" s="26"/>
      <c r="JE144" s="26"/>
      <c r="JF144" s="26"/>
      <c r="JG144" s="26"/>
      <c r="JH144" s="26"/>
      <c r="JI144" s="26"/>
      <c r="JJ144" s="26"/>
      <c r="JK144" s="26"/>
      <c r="JL144" s="26"/>
      <c r="JM144" s="26"/>
      <c r="JN144" s="26"/>
      <c r="JO144" s="26"/>
      <c r="JP144" s="26"/>
      <c r="JQ144" s="26"/>
      <c r="JR144" s="26"/>
      <c r="JS144" s="26"/>
      <c r="JT144" s="26"/>
      <c r="JU144" s="26"/>
      <c r="JV144" s="26"/>
      <c r="JW144" s="26"/>
      <c r="JX144" s="26"/>
      <c r="JY144" s="26"/>
      <c r="JZ144" s="26"/>
      <c r="KA144" s="26"/>
      <c r="KB144" s="26"/>
      <c r="KC144" s="26"/>
      <c r="KD144" s="26"/>
      <c r="KE144" s="26"/>
      <c r="KF144" s="26"/>
      <c r="KG144" s="26"/>
      <c r="KH144" s="26"/>
      <c r="KI144" s="26"/>
      <c r="KJ144" s="26"/>
      <c r="KK144" s="26"/>
      <c r="KL144" s="26"/>
      <c r="KM144" s="26"/>
      <c r="KN144" s="26"/>
      <c r="KO144" s="26"/>
      <c r="KP144" s="26"/>
      <c r="KQ144" s="26"/>
      <c r="KR144" s="26"/>
      <c r="KS144" s="26"/>
      <c r="KT144" s="26"/>
      <c r="KU144" s="26"/>
      <c r="KV144" s="26"/>
      <c r="KW144" s="26"/>
      <c r="KX144" s="26"/>
      <c r="KY144" s="26"/>
      <c r="KZ144" s="26"/>
      <c r="LA144" s="26"/>
      <c r="LB144" s="26"/>
      <c r="LC144" s="26"/>
      <c r="LD144" s="26"/>
      <c r="LE144" s="26"/>
      <c r="LF144" s="26"/>
      <c r="LG144" s="26"/>
      <c r="LH144" s="26"/>
      <c r="LI144" s="26"/>
      <c r="LJ144" s="26"/>
      <c r="LK144" s="26"/>
      <c r="LL144" s="26"/>
      <c r="LM144" s="26"/>
      <c r="LN144" s="26"/>
      <c r="LO144" s="26"/>
      <c r="LP144" s="26"/>
      <c r="LQ144" s="26"/>
      <c r="LR144" s="26"/>
      <c r="LS144" s="26"/>
      <c r="LT144" s="26"/>
      <c r="LU144" s="26"/>
      <c r="LV144" s="26"/>
      <c r="LW144" s="26"/>
      <c r="LX144" s="26"/>
      <c r="LY144" s="26"/>
      <c r="LZ144" s="26"/>
      <c r="MA144" s="26"/>
      <c r="MB144" s="26"/>
      <c r="MC144" s="26"/>
      <c r="MD144" s="26"/>
      <c r="ME144" s="26"/>
      <c r="MF144" s="26"/>
      <c r="MG144" s="26"/>
      <c r="MH144" s="26"/>
      <c r="MI144" s="26"/>
      <c r="MJ144" s="26"/>
      <c r="MK144" s="26"/>
      <c r="ML144" s="26"/>
      <c r="MM144" s="26"/>
      <c r="MN144" s="26"/>
      <c r="MO144" s="26"/>
      <c r="MP144" s="26"/>
      <c r="MQ144" s="26"/>
      <c r="MR144" s="26"/>
      <c r="MS144" s="26"/>
      <c r="MT144" s="26"/>
      <c r="MU144" s="26"/>
      <c r="MV144" s="26"/>
      <c r="MW144" s="26"/>
      <c r="MX144" s="26"/>
      <c r="MY144" s="26"/>
      <c r="MZ144" s="26"/>
      <c r="NA144" s="26"/>
      <c r="NB144" s="26"/>
      <c r="NC144" s="26"/>
      <c r="ND144" s="26"/>
      <c r="NE144" s="26"/>
      <c r="NF144" s="26"/>
      <c r="NG144" s="26"/>
      <c r="NH144" s="26"/>
      <c r="NI144" s="26"/>
      <c r="NJ144" s="26"/>
      <c r="NK144" s="26"/>
      <c r="NL144" s="26"/>
      <c r="NM144" s="26"/>
      <c r="NN144" s="26"/>
      <c r="NO144" s="26"/>
      <c r="NP144" s="26"/>
      <c r="NQ144" s="26"/>
      <c r="NR144" s="26"/>
      <c r="NS144" s="26"/>
      <c r="NT144" s="26"/>
      <c r="NU144" s="26"/>
      <c r="NV144" s="26"/>
      <c r="NW144" s="26"/>
      <c r="NX144" s="26"/>
      <c r="NY144" s="26"/>
      <c r="NZ144" s="26"/>
      <c r="OA144" s="26"/>
      <c r="OB144" s="26"/>
      <c r="OC144" s="26"/>
      <c r="OD144" s="26"/>
      <c r="OE144" s="26"/>
      <c r="OF144" s="26"/>
      <c r="OG144" s="26"/>
      <c r="OH144" s="26"/>
      <c r="OI144" s="26"/>
      <c r="OJ144" s="26"/>
      <c r="OK144" s="26"/>
      <c r="OL144" s="26"/>
      <c r="OM144" s="26"/>
      <c r="ON144" s="26"/>
      <c r="OO144" s="26"/>
      <c r="OP144" s="26"/>
      <c r="OQ144" s="26"/>
      <c r="OR144" s="26"/>
      <c r="OS144" s="26"/>
      <c r="OT144" s="26"/>
      <c r="OU144" s="26"/>
      <c r="OV144" s="26"/>
      <c r="OW144" s="26"/>
      <c r="OX144" s="26"/>
      <c r="OY144" s="26"/>
      <c r="OZ144" s="26"/>
      <c r="PA144" s="26"/>
      <c r="PB144" s="26"/>
      <c r="PC144" s="26"/>
      <c r="PD144" s="26"/>
      <c r="PE144" s="26"/>
      <c r="PF144" s="26"/>
      <c r="PG144" s="26"/>
      <c r="PH144" s="26"/>
      <c r="PI144" s="26"/>
      <c r="PJ144" s="26"/>
      <c r="PK144" s="26"/>
      <c r="PL144" s="26"/>
      <c r="PM144" s="26"/>
      <c r="PN144" s="26"/>
      <c r="PO144" s="26"/>
      <c r="PP144" s="26"/>
      <c r="PQ144" s="26"/>
      <c r="PR144" s="26"/>
      <c r="PS144" s="26"/>
      <c r="PT144" s="26"/>
      <c r="PU144" s="26"/>
      <c r="PV144" s="26"/>
      <c r="PW144" s="26"/>
      <c r="PX144" s="26"/>
      <c r="PY144" s="26"/>
      <c r="PZ144" s="26"/>
      <c r="QA144" s="26"/>
      <c r="QB144" s="26"/>
      <c r="QC144" s="26"/>
      <c r="QD144" s="26"/>
      <c r="QE144" s="26"/>
      <c r="QF144" s="26"/>
      <c r="QG144" s="26"/>
      <c r="QH144" s="26"/>
      <c r="QI144" s="26"/>
      <c r="QJ144" s="26"/>
      <c r="QK144" s="26"/>
      <c r="QL144" s="26"/>
      <c r="QM144" s="26"/>
      <c r="QN144" s="26"/>
      <c r="QO144" s="26"/>
      <c r="QP144" s="26"/>
      <c r="QQ144" s="26"/>
      <c r="QR144" s="26"/>
      <c r="QS144" s="26"/>
      <c r="QT144" s="26"/>
      <c r="QU144" s="26"/>
      <c r="QV144" s="26"/>
      <c r="QW144" s="26"/>
      <c r="QX144" s="26"/>
      <c r="QY144" s="26"/>
      <c r="QZ144" s="26"/>
      <c r="RA144" s="26"/>
      <c r="RB144" s="26"/>
      <c r="RC144" s="26"/>
      <c r="RD144" s="26"/>
      <c r="RE144" s="26"/>
      <c r="RF144" s="26"/>
      <c r="RG144" s="26"/>
      <c r="RH144" s="26"/>
      <c r="RI144" s="26"/>
      <c r="RJ144" s="26"/>
      <c r="RK144" s="26"/>
      <c r="RL144" s="26"/>
      <c r="RM144" s="26"/>
      <c r="RN144" s="26"/>
      <c r="RO144" s="26"/>
      <c r="RP144" s="26"/>
      <c r="RQ144" s="26"/>
      <c r="RR144" s="26"/>
      <c r="RS144" s="26"/>
      <c r="RT144" s="26"/>
      <c r="RU144" s="26"/>
      <c r="RV144" s="26"/>
      <c r="RW144" s="26"/>
      <c r="RX144" s="26"/>
      <c r="RY144" s="26"/>
      <c r="RZ144" s="26"/>
      <c r="SA144" s="26"/>
      <c r="SB144" s="26"/>
      <c r="SC144" s="26"/>
      <c r="SD144" s="26"/>
      <c r="SE144" s="26"/>
      <c r="SF144" s="26"/>
      <c r="SG144" s="26"/>
      <c r="SH144" s="26"/>
      <c r="SI144" s="26"/>
      <c r="SJ144" s="26"/>
      <c r="SK144" s="26"/>
      <c r="SL144" s="26"/>
      <c r="SM144" s="26"/>
      <c r="SN144" s="26"/>
      <c r="SO144" s="26"/>
      <c r="SP144" s="26"/>
      <c r="SQ144" s="26"/>
      <c r="SR144" s="26"/>
      <c r="SS144" s="26"/>
      <c r="ST144" s="26"/>
      <c r="SU144" s="26"/>
      <c r="SV144" s="26"/>
      <c r="SW144" s="26"/>
      <c r="SX144" s="26"/>
      <c r="SY144" s="26"/>
      <c r="SZ144" s="26"/>
      <c r="TA144" s="26"/>
      <c r="TB144" s="26"/>
      <c r="TC144" s="26"/>
      <c r="TD144" s="26"/>
      <c r="TE144" s="26"/>
      <c r="TF144" s="26"/>
      <c r="TG144" s="26"/>
      <c r="TH144" s="26"/>
      <c r="TI144" s="26"/>
      <c r="TJ144" s="26"/>
      <c r="TK144" s="26"/>
      <c r="TL144" s="26"/>
      <c r="TM144" s="26"/>
      <c r="TN144" s="26"/>
      <c r="TO144" s="26"/>
      <c r="TP144" s="26"/>
      <c r="TQ144" s="26"/>
      <c r="TR144" s="26"/>
      <c r="TS144" s="26"/>
      <c r="TT144" s="26"/>
      <c r="TU144" s="26"/>
      <c r="TV144" s="26"/>
      <c r="TW144" s="26"/>
      <c r="TX144" s="26"/>
      <c r="TY144" s="26"/>
      <c r="TZ144" s="26"/>
      <c r="UA144" s="26"/>
      <c r="UB144" s="26"/>
      <c r="UC144" s="26"/>
      <c r="UD144" s="26"/>
      <c r="UE144" s="26"/>
      <c r="UF144" s="26"/>
      <c r="UG144" s="26"/>
      <c r="UH144" s="26"/>
      <c r="UI144" s="26"/>
      <c r="UJ144" s="26"/>
      <c r="UK144" s="26"/>
      <c r="UL144" s="26"/>
      <c r="UM144" s="26"/>
      <c r="UN144" s="26"/>
      <c r="UO144" s="26"/>
      <c r="UP144" s="26"/>
      <c r="UQ144" s="26"/>
      <c r="UR144" s="26"/>
      <c r="US144" s="26"/>
      <c r="UT144" s="26"/>
      <c r="UU144" s="26"/>
      <c r="UV144" s="26"/>
      <c r="UW144" s="26"/>
      <c r="UX144" s="26"/>
      <c r="UY144" s="26"/>
      <c r="UZ144" s="26"/>
      <c r="VA144" s="26"/>
      <c r="VB144" s="26"/>
      <c r="VC144" s="26"/>
      <c r="VD144" s="26"/>
      <c r="VE144" s="26"/>
      <c r="VF144" s="26"/>
      <c r="VG144" s="26"/>
      <c r="VH144" s="26"/>
      <c r="VI144" s="26"/>
      <c r="VJ144" s="26"/>
      <c r="VK144" s="26"/>
      <c r="VL144" s="26"/>
      <c r="VM144" s="26"/>
      <c r="VN144" s="26"/>
      <c r="VO144" s="26"/>
      <c r="VP144" s="26"/>
      <c r="VQ144" s="26"/>
      <c r="VR144" s="26"/>
      <c r="VS144" s="26"/>
      <c r="VT144" s="26"/>
      <c r="VU144" s="26"/>
      <c r="VV144" s="26"/>
      <c r="VW144" s="26"/>
      <c r="VX144" s="26"/>
      <c r="VY144" s="26"/>
      <c r="VZ144" s="26"/>
      <c r="WA144" s="26"/>
      <c r="WB144" s="26"/>
      <c r="WC144" s="26"/>
      <c r="WD144" s="26"/>
    </row>
    <row r="145" spans="1:602" ht="36" customHeight="1" x14ac:dyDescent="0.25">
      <c r="A145" s="24" t="s">
        <v>41</v>
      </c>
      <c r="B145" s="288"/>
      <c r="C145" s="123" t="s">
        <v>222</v>
      </c>
      <c r="D145" s="132" t="s">
        <v>320</v>
      </c>
      <c r="E145" s="114" t="s">
        <v>194</v>
      </c>
      <c r="F145" s="114" t="s">
        <v>316</v>
      </c>
      <c r="G145" s="83" t="s">
        <v>131</v>
      </c>
      <c r="H145" s="73"/>
      <c r="I145" s="303"/>
      <c r="J145" s="290"/>
      <c r="K145" s="291"/>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c r="IU145" s="26"/>
      <c r="IV145" s="26"/>
      <c r="IW145" s="26"/>
      <c r="IX145" s="26"/>
      <c r="IY145" s="26"/>
      <c r="IZ145" s="26"/>
      <c r="JA145" s="26"/>
      <c r="JB145" s="26"/>
      <c r="JC145" s="26"/>
      <c r="JD145" s="26"/>
      <c r="JE145" s="26"/>
      <c r="JF145" s="26"/>
      <c r="JG145" s="26"/>
      <c r="JH145" s="26"/>
      <c r="JI145" s="26"/>
      <c r="JJ145" s="26"/>
      <c r="JK145" s="26"/>
      <c r="JL145" s="26"/>
      <c r="JM145" s="26"/>
      <c r="JN145" s="26"/>
      <c r="JO145" s="26"/>
      <c r="JP145" s="26"/>
      <c r="JQ145" s="26"/>
      <c r="JR145" s="26"/>
      <c r="JS145" s="26"/>
      <c r="JT145" s="26"/>
      <c r="JU145" s="26"/>
      <c r="JV145" s="26"/>
      <c r="JW145" s="26"/>
      <c r="JX145" s="26"/>
      <c r="JY145" s="26"/>
      <c r="JZ145" s="26"/>
      <c r="KA145" s="26"/>
      <c r="KB145" s="26"/>
      <c r="KC145" s="26"/>
      <c r="KD145" s="26"/>
      <c r="KE145" s="26"/>
      <c r="KF145" s="26"/>
      <c r="KG145" s="26"/>
      <c r="KH145" s="26"/>
      <c r="KI145" s="26"/>
      <c r="KJ145" s="26"/>
      <c r="KK145" s="26"/>
      <c r="KL145" s="26"/>
      <c r="KM145" s="26"/>
      <c r="KN145" s="26"/>
      <c r="KO145" s="26"/>
      <c r="KP145" s="26"/>
      <c r="KQ145" s="26"/>
      <c r="KR145" s="26"/>
      <c r="KS145" s="26"/>
      <c r="KT145" s="26"/>
      <c r="KU145" s="26"/>
      <c r="KV145" s="26"/>
      <c r="KW145" s="26"/>
      <c r="KX145" s="26"/>
      <c r="KY145" s="26"/>
      <c r="KZ145" s="26"/>
      <c r="LA145" s="26"/>
      <c r="LB145" s="26"/>
      <c r="LC145" s="26"/>
      <c r="LD145" s="26"/>
      <c r="LE145" s="26"/>
      <c r="LF145" s="26"/>
      <c r="LG145" s="26"/>
      <c r="LH145" s="26"/>
      <c r="LI145" s="26"/>
      <c r="LJ145" s="26"/>
      <c r="LK145" s="26"/>
      <c r="LL145" s="26"/>
      <c r="LM145" s="26"/>
      <c r="LN145" s="26"/>
      <c r="LO145" s="26"/>
      <c r="LP145" s="26"/>
      <c r="LQ145" s="26"/>
      <c r="LR145" s="26"/>
      <c r="LS145" s="26"/>
      <c r="LT145" s="26"/>
      <c r="LU145" s="26"/>
      <c r="LV145" s="26"/>
      <c r="LW145" s="26"/>
      <c r="LX145" s="26"/>
      <c r="LY145" s="26"/>
      <c r="LZ145" s="26"/>
      <c r="MA145" s="26"/>
      <c r="MB145" s="26"/>
      <c r="MC145" s="26"/>
      <c r="MD145" s="26"/>
      <c r="ME145" s="26"/>
      <c r="MF145" s="26"/>
      <c r="MG145" s="26"/>
      <c r="MH145" s="26"/>
      <c r="MI145" s="26"/>
      <c r="MJ145" s="26"/>
      <c r="MK145" s="26"/>
      <c r="ML145" s="26"/>
      <c r="MM145" s="26"/>
      <c r="MN145" s="26"/>
      <c r="MO145" s="26"/>
      <c r="MP145" s="26"/>
      <c r="MQ145" s="26"/>
      <c r="MR145" s="26"/>
      <c r="MS145" s="26"/>
      <c r="MT145" s="26"/>
      <c r="MU145" s="26"/>
      <c r="MV145" s="26"/>
      <c r="MW145" s="26"/>
      <c r="MX145" s="26"/>
      <c r="MY145" s="26"/>
      <c r="MZ145" s="26"/>
      <c r="NA145" s="26"/>
      <c r="NB145" s="26"/>
      <c r="NC145" s="26"/>
      <c r="ND145" s="26"/>
      <c r="NE145" s="26"/>
      <c r="NF145" s="26"/>
      <c r="NG145" s="26"/>
      <c r="NH145" s="26"/>
      <c r="NI145" s="26"/>
      <c r="NJ145" s="26"/>
      <c r="NK145" s="26"/>
      <c r="NL145" s="26"/>
      <c r="NM145" s="26"/>
      <c r="NN145" s="26"/>
      <c r="NO145" s="26"/>
      <c r="NP145" s="26"/>
      <c r="NQ145" s="26"/>
      <c r="NR145" s="26"/>
      <c r="NS145" s="26"/>
      <c r="NT145" s="26"/>
      <c r="NU145" s="26"/>
      <c r="NV145" s="26"/>
      <c r="NW145" s="26"/>
      <c r="NX145" s="26"/>
      <c r="NY145" s="26"/>
      <c r="NZ145" s="26"/>
      <c r="OA145" s="26"/>
      <c r="OB145" s="26"/>
      <c r="OC145" s="26"/>
      <c r="OD145" s="26"/>
      <c r="OE145" s="26"/>
      <c r="OF145" s="26"/>
      <c r="OG145" s="26"/>
      <c r="OH145" s="26"/>
      <c r="OI145" s="26"/>
      <c r="OJ145" s="26"/>
      <c r="OK145" s="26"/>
      <c r="OL145" s="26"/>
      <c r="OM145" s="26"/>
      <c r="ON145" s="26"/>
      <c r="OO145" s="26"/>
      <c r="OP145" s="26"/>
      <c r="OQ145" s="26"/>
      <c r="OR145" s="26"/>
      <c r="OS145" s="26"/>
      <c r="OT145" s="26"/>
      <c r="OU145" s="26"/>
      <c r="OV145" s="26"/>
      <c r="OW145" s="26"/>
      <c r="OX145" s="26"/>
      <c r="OY145" s="26"/>
      <c r="OZ145" s="26"/>
      <c r="PA145" s="26"/>
      <c r="PB145" s="26"/>
      <c r="PC145" s="26"/>
      <c r="PD145" s="26"/>
      <c r="PE145" s="26"/>
      <c r="PF145" s="26"/>
      <c r="PG145" s="26"/>
      <c r="PH145" s="26"/>
      <c r="PI145" s="26"/>
      <c r="PJ145" s="26"/>
      <c r="PK145" s="26"/>
      <c r="PL145" s="26"/>
      <c r="PM145" s="26"/>
      <c r="PN145" s="26"/>
      <c r="PO145" s="26"/>
      <c r="PP145" s="26"/>
      <c r="PQ145" s="26"/>
      <c r="PR145" s="26"/>
      <c r="PS145" s="26"/>
      <c r="PT145" s="26"/>
      <c r="PU145" s="26"/>
      <c r="PV145" s="26"/>
      <c r="PW145" s="26"/>
      <c r="PX145" s="26"/>
      <c r="PY145" s="26"/>
      <c r="PZ145" s="26"/>
      <c r="QA145" s="26"/>
      <c r="QB145" s="26"/>
      <c r="QC145" s="26"/>
      <c r="QD145" s="26"/>
      <c r="QE145" s="26"/>
      <c r="QF145" s="26"/>
      <c r="QG145" s="26"/>
      <c r="QH145" s="26"/>
      <c r="QI145" s="26"/>
      <c r="QJ145" s="26"/>
      <c r="QK145" s="26"/>
      <c r="QL145" s="26"/>
      <c r="QM145" s="26"/>
      <c r="QN145" s="26"/>
      <c r="QO145" s="26"/>
      <c r="QP145" s="26"/>
      <c r="QQ145" s="26"/>
      <c r="QR145" s="26"/>
      <c r="QS145" s="26"/>
      <c r="QT145" s="26"/>
      <c r="QU145" s="26"/>
      <c r="QV145" s="26"/>
      <c r="QW145" s="26"/>
      <c r="QX145" s="26"/>
      <c r="QY145" s="26"/>
      <c r="QZ145" s="26"/>
      <c r="RA145" s="26"/>
      <c r="RB145" s="26"/>
      <c r="RC145" s="26"/>
      <c r="RD145" s="26"/>
      <c r="RE145" s="26"/>
      <c r="RF145" s="26"/>
      <c r="RG145" s="26"/>
      <c r="RH145" s="26"/>
      <c r="RI145" s="26"/>
      <c r="RJ145" s="26"/>
      <c r="RK145" s="26"/>
      <c r="RL145" s="26"/>
      <c r="RM145" s="26"/>
      <c r="RN145" s="26"/>
      <c r="RO145" s="26"/>
      <c r="RP145" s="26"/>
      <c r="RQ145" s="26"/>
      <c r="RR145" s="26"/>
      <c r="RS145" s="26"/>
      <c r="RT145" s="26"/>
      <c r="RU145" s="26"/>
      <c r="RV145" s="26"/>
      <c r="RW145" s="26"/>
      <c r="RX145" s="26"/>
      <c r="RY145" s="26"/>
      <c r="RZ145" s="26"/>
      <c r="SA145" s="26"/>
      <c r="SB145" s="26"/>
      <c r="SC145" s="26"/>
      <c r="SD145" s="26"/>
      <c r="SE145" s="26"/>
      <c r="SF145" s="26"/>
      <c r="SG145" s="26"/>
      <c r="SH145" s="26"/>
      <c r="SI145" s="26"/>
      <c r="SJ145" s="26"/>
      <c r="SK145" s="26"/>
      <c r="SL145" s="26"/>
      <c r="SM145" s="26"/>
      <c r="SN145" s="26"/>
      <c r="SO145" s="26"/>
      <c r="SP145" s="26"/>
      <c r="SQ145" s="26"/>
      <c r="SR145" s="26"/>
      <c r="SS145" s="26"/>
      <c r="ST145" s="26"/>
      <c r="SU145" s="26"/>
      <c r="SV145" s="26"/>
      <c r="SW145" s="26"/>
      <c r="SX145" s="26"/>
      <c r="SY145" s="26"/>
      <c r="SZ145" s="26"/>
      <c r="TA145" s="26"/>
      <c r="TB145" s="26"/>
      <c r="TC145" s="26"/>
      <c r="TD145" s="26"/>
      <c r="TE145" s="26"/>
      <c r="TF145" s="26"/>
      <c r="TG145" s="26"/>
      <c r="TH145" s="26"/>
      <c r="TI145" s="26"/>
      <c r="TJ145" s="26"/>
      <c r="TK145" s="26"/>
      <c r="TL145" s="26"/>
      <c r="TM145" s="26"/>
      <c r="TN145" s="26"/>
      <c r="TO145" s="26"/>
      <c r="TP145" s="26"/>
      <c r="TQ145" s="26"/>
      <c r="TR145" s="26"/>
      <c r="TS145" s="26"/>
      <c r="TT145" s="26"/>
      <c r="TU145" s="26"/>
      <c r="TV145" s="26"/>
      <c r="TW145" s="26"/>
      <c r="TX145" s="26"/>
      <c r="TY145" s="26"/>
      <c r="TZ145" s="26"/>
      <c r="UA145" s="26"/>
      <c r="UB145" s="26"/>
      <c r="UC145" s="26"/>
      <c r="UD145" s="26"/>
      <c r="UE145" s="26"/>
      <c r="UF145" s="26"/>
      <c r="UG145" s="26"/>
      <c r="UH145" s="26"/>
      <c r="UI145" s="26"/>
      <c r="UJ145" s="26"/>
      <c r="UK145" s="26"/>
      <c r="UL145" s="26"/>
      <c r="UM145" s="26"/>
      <c r="UN145" s="26"/>
      <c r="UO145" s="26"/>
      <c r="UP145" s="26"/>
      <c r="UQ145" s="26"/>
      <c r="UR145" s="26"/>
      <c r="US145" s="26"/>
      <c r="UT145" s="26"/>
      <c r="UU145" s="26"/>
      <c r="UV145" s="26"/>
      <c r="UW145" s="26"/>
      <c r="UX145" s="26"/>
      <c r="UY145" s="26"/>
      <c r="UZ145" s="26"/>
      <c r="VA145" s="26"/>
      <c r="VB145" s="26"/>
      <c r="VC145" s="26"/>
      <c r="VD145" s="26"/>
      <c r="VE145" s="26"/>
      <c r="VF145" s="26"/>
      <c r="VG145" s="26"/>
      <c r="VH145" s="26"/>
      <c r="VI145" s="26"/>
      <c r="VJ145" s="26"/>
      <c r="VK145" s="26"/>
      <c r="VL145" s="26"/>
      <c r="VM145" s="26"/>
      <c r="VN145" s="26"/>
      <c r="VO145" s="26"/>
      <c r="VP145" s="26"/>
      <c r="VQ145" s="26"/>
      <c r="VR145" s="26"/>
      <c r="VS145" s="26"/>
      <c r="VT145" s="26"/>
      <c r="VU145" s="26"/>
      <c r="VV145" s="26"/>
      <c r="VW145" s="26"/>
      <c r="VX145" s="26"/>
      <c r="VY145" s="26"/>
      <c r="VZ145" s="26"/>
      <c r="WA145" s="26"/>
      <c r="WB145" s="26"/>
      <c r="WC145" s="26"/>
      <c r="WD145" s="26"/>
    </row>
    <row r="146" spans="1:602" ht="36" customHeight="1" x14ac:dyDescent="0.25">
      <c r="A146" s="24" t="s">
        <v>41</v>
      </c>
      <c r="B146" s="288"/>
      <c r="C146" s="123" t="s">
        <v>766</v>
      </c>
      <c r="D146" s="132" t="s">
        <v>321</v>
      </c>
      <c r="E146" s="114" t="s">
        <v>56</v>
      </c>
      <c r="F146" s="114" t="s">
        <v>316</v>
      </c>
      <c r="G146" s="83" t="s">
        <v>131</v>
      </c>
      <c r="H146" s="73"/>
      <c r="I146" s="303"/>
      <c r="J146" s="290"/>
      <c r="K146" s="291"/>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c r="IU146" s="26"/>
      <c r="IV146" s="26"/>
      <c r="IW146" s="26"/>
      <c r="IX146" s="26"/>
      <c r="IY146" s="26"/>
      <c r="IZ146" s="26"/>
      <c r="JA146" s="26"/>
      <c r="JB146" s="26"/>
      <c r="JC146" s="26"/>
      <c r="JD146" s="26"/>
      <c r="JE146" s="26"/>
      <c r="JF146" s="26"/>
      <c r="JG146" s="26"/>
      <c r="JH146" s="26"/>
      <c r="JI146" s="26"/>
      <c r="JJ146" s="26"/>
      <c r="JK146" s="26"/>
      <c r="JL146" s="26"/>
      <c r="JM146" s="26"/>
      <c r="JN146" s="26"/>
      <c r="JO146" s="26"/>
      <c r="JP146" s="26"/>
      <c r="JQ146" s="26"/>
      <c r="JR146" s="26"/>
      <c r="JS146" s="26"/>
      <c r="JT146" s="26"/>
      <c r="JU146" s="26"/>
      <c r="JV146" s="26"/>
      <c r="JW146" s="26"/>
      <c r="JX146" s="26"/>
      <c r="JY146" s="26"/>
      <c r="JZ146" s="26"/>
      <c r="KA146" s="26"/>
      <c r="KB146" s="26"/>
      <c r="KC146" s="26"/>
      <c r="KD146" s="26"/>
      <c r="KE146" s="26"/>
      <c r="KF146" s="26"/>
      <c r="KG146" s="26"/>
      <c r="KH146" s="26"/>
      <c r="KI146" s="26"/>
      <c r="KJ146" s="26"/>
      <c r="KK146" s="26"/>
      <c r="KL146" s="26"/>
      <c r="KM146" s="26"/>
      <c r="KN146" s="26"/>
      <c r="KO146" s="26"/>
      <c r="KP146" s="26"/>
      <c r="KQ146" s="26"/>
      <c r="KR146" s="26"/>
      <c r="KS146" s="26"/>
      <c r="KT146" s="26"/>
      <c r="KU146" s="26"/>
      <c r="KV146" s="26"/>
      <c r="KW146" s="26"/>
      <c r="KX146" s="26"/>
      <c r="KY146" s="26"/>
      <c r="KZ146" s="26"/>
      <c r="LA146" s="26"/>
      <c r="LB146" s="26"/>
      <c r="LC146" s="26"/>
      <c r="LD146" s="26"/>
      <c r="LE146" s="26"/>
      <c r="LF146" s="26"/>
      <c r="LG146" s="26"/>
      <c r="LH146" s="26"/>
      <c r="LI146" s="26"/>
      <c r="LJ146" s="26"/>
      <c r="LK146" s="26"/>
      <c r="LL146" s="26"/>
      <c r="LM146" s="26"/>
      <c r="LN146" s="26"/>
      <c r="LO146" s="26"/>
      <c r="LP146" s="26"/>
      <c r="LQ146" s="26"/>
      <c r="LR146" s="26"/>
      <c r="LS146" s="26"/>
      <c r="LT146" s="26"/>
      <c r="LU146" s="26"/>
      <c r="LV146" s="26"/>
      <c r="LW146" s="26"/>
      <c r="LX146" s="26"/>
      <c r="LY146" s="26"/>
      <c r="LZ146" s="26"/>
      <c r="MA146" s="26"/>
      <c r="MB146" s="26"/>
      <c r="MC146" s="26"/>
      <c r="MD146" s="26"/>
      <c r="ME146" s="26"/>
      <c r="MF146" s="26"/>
      <c r="MG146" s="26"/>
      <c r="MH146" s="26"/>
      <c r="MI146" s="26"/>
      <c r="MJ146" s="26"/>
      <c r="MK146" s="26"/>
      <c r="ML146" s="26"/>
      <c r="MM146" s="26"/>
      <c r="MN146" s="26"/>
      <c r="MO146" s="26"/>
      <c r="MP146" s="26"/>
      <c r="MQ146" s="26"/>
      <c r="MR146" s="26"/>
      <c r="MS146" s="26"/>
      <c r="MT146" s="26"/>
      <c r="MU146" s="26"/>
      <c r="MV146" s="26"/>
      <c r="MW146" s="26"/>
      <c r="MX146" s="26"/>
      <c r="MY146" s="26"/>
      <c r="MZ146" s="26"/>
      <c r="NA146" s="26"/>
      <c r="NB146" s="26"/>
      <c r="NC146" s="26"/>
      <c r="ND146" s="26"/>
      <c r="NE146" s="26"/>
      <c r="NF146" s="26"/>
      <c r="NG146" s="26"/>
      <c r="NH146" s="26"/>
      <c r="NI146" s="26"/>
      <c r="NJ146" s="26"/>
      <c r="NK146" s="26"/>
      <c r="NL146" s="26"/>
      <c r="NM146" s="26"/>
      <c r="NN146" s="26"/>
      <c r="NO146" s="26"/>
      <c r="NP146" s="26"/>
      <c r="NQ146" s="26"/>
      <c r="NR146" s="26"/>
      <c r="NS146" s="26"/>
      <c r="NT146" s="26"/>
      <c r="NU146" s="26"/>
      <c r="NV146" s="26"/>
      <c r="NW146" s="26"/>
      <c r="NX146" s="26"/>
      <c r="NY146" s="26"/>
      <c r="NZ146" s="26"/>
      <c r="OA146" s="26"/>
      <c r="OB146" s="26"/>
      <c r="OC146" s="26"/>
      <c r="OD146" s="26"/>
      <c r="OE146" s="26"/>
      <c r="OF146" s="26"/>
      <c r="OG146" s="26"/>
      <c r="OH146" s="26"/>
      <c r="OI146" s="26"/>
      <c r="OJ146" s="26"/>
      <c r="OK146" s="26"/>
      <c r="OL146" s="26"/>
      <c r="OM146" s="26"/>
      <c r="ON146" s="26"/>
      <c r="OO146" s="26"/>
      <c r="OP146" s="26"/>
      <c r="OQ146" s="26"/>
      <c r="OR146" s="26"/>
      <c r="OS146" s="26"/>
      <c r="OT146" s="26"/>
      <c r="OU146" s="26"/>
      <c r="OV146" s="26"/>
      <c r="OW146" s="26"/>
      <c r="OX146" s="26"/>
      <c r="OY146" s="26"/>
      <c r="OZ146" s="26"/>
      <c r="PA146" s="26"/>
      <c r="PB146" s="26"/>
      <c r="PC146" s="26"/>
      <c r="PD146" s="26"/>
      <c r="PE146" s="26"/>
      <c r="PF146" s="26"/>
      <c r="PG146" s="26"/>
      <c r="PH146" s="26"/>
      <c r="PI146" s="26"/>
      <c r="PJ146" s="26"/>
      <c r="PK146" s="26"/>
      <c r="PL146" s="26"/>
      <c r="PM146" s="26"/>
      <c r="PN146" s="26"/>
      <c r="PO146" s="26"/>
      <c r="PP146" s="26"/>
      <c r="PQ146" s="26"/>
      <c r="PR146" s="26"/>
      <c r="PS146" s="26"/>
      <c r="PT146" s="26"/>
      <c r="PU146" s="26"/>
      <c r="PV146" s="26"/>
      <c r="PW146" s="26"/>
      <c r="PX146" s="26"/>
      <c r="PY146" s="26"/>
      <c r="PZ146" s="26"/>
      <c r="QA146" s="26"/>
      <c r="QB146" s="26"/>
      <c r="QC146" s="26"/>
      <c r="QD146" s="26"/>
      <c r="QE146" s="26"/>
      <c r="QF146" s="26"/>
      <c r="QG146" s="26"/>
      <c r="QH146" s="26"/>
      <c r="QI146" s="26"/>
      <c r="QJ146" s="26"/>
      <c r="QK146" s="26"/>
      <c r="QL146" s="26"/>
      <c r="QM146" s="26"/>
      <c r="QN146" s="26"/>
      <c r="QO146" s="26"/>
      <c r="QP146" s="26"/>
      <c r="QQ146" s="26"/>
      <c r="QR146" s="26"/>
      <c r="QS146" s="26"/>
      <c r="QT146" s="26"/>
      <c r="QU146" s="26"/>
      <c r="QV146" s="26"/>
      <c r="QW146" s="26"/>
      <c r="QX146" s="26"/>
      <c r="QY146" s="26"/>
      <c r="QZ146" s="26"/>
      <c r="RA146" s="26"/>
      <c r="RB146" s="26"/>
      <c r="RC146" s="26"/>
      <c r="RD146" s="26"/>
      <c r="RE146" s="26"/>
      <c r="RF146" s="26"/>
      <c r="RG146" s="26"/>
      <c r="RH146" s="26"/>
      <c r="RI146" s="26"/>
      <c r="RJ146" s="26"/>
      <c r="RK146" s="26"/>
      <c r="RL146" s="26"/>
      <c r="RM146" s="26"/>
      <c r="RN146" s="26"/>
      <c r="RO146" s="26"/>
      <c r="RP146" s="26"/>
      <c r="RQ146" s="26"/>
      <c r="RR146" s="26"/>
      <c r="RS146" s="26"/>
      <c r="RT146" s="26"/>
      <c r="RU146" s="26"/>
      <c r="RV146" s="26"/>
      <c r="RW146" s="26"/>
      <c r="RX146" s="26"/>
      <c r="RY146" s="26"/>
      <c r="RZ146" s="26"/>
      <c r="SA146" s="26"/>
      <c r="SB146" s="26"/>
      <c r="SC146" s="26"/>
      <c r="SD146" s="26"/>
      <c r="SE146" s="26"/>
      <c r="SF146" s="26"/>
      <c r="SG146" s="26"/>
      <c r="SH146" s="26"/>
      <c r="SI146" s="26"/>
      <c r="SJ146" s="26"/>
      <c r="SK146" s="26"/>
      <c r="SL146" s="26"/>
      <c r="SM146" s="26"/>
      <c r="SN146" s="26"/>
      <c r="SO146" s="26"/>
      <c r="SP146" s="26"/>
      <c r="SQ146" s="26"/>
      <c r="SR146" s="26"/>
      <c r="SS146" s="26"/>
      <c r="ST146" s="26"/>
      <c r="SU146" s="26"/>
      <c r="SV146" s="26"/>
      <c r="SW146" s="26"/>
      <c r="SX146" s="26"/>
      <c r="SY146" s="26"/>
      <c r="SZ146" s="26"/>
      <c r="TA146" s="26"/>
      <c r="TB146" s="26"/>
      <c r="TC146" s="26"/>
      <c r="TD146" s="26"/>
      <c r="TE146" s="26"/>
      <c r="TF146" s="26"/>
      <c r="TG146" s="26"/>
      <c r="TH146" s="26"/>
      <c r="TI146" s="26"/>
      <c r="TJ146" s="26"/>
      <c r="TK146" s="26"/>
      <c r="TL146" s="26"/>
      <c r="TM146" s="26"/>
      <c r="TN146" s="26"/>
      <c r="TO146" s="26"/>
      <c r="TP146" s="26"/>
      <c r="TQ146" s="26"/>
      <c r="TR146" s="26"/>
      <c r="TS146" s="26"/>
      <c r="TT146" s="26"/>
      <c r="TU146" s="26"/>
      <c r="TV146" s="26"/>
      <c r="TW146" s="26"/>
      <c r="TX146" s="26"/>
      <c r="TY146" s="26"/>
      <c r="TZ146" s="26"/>
      <c r="UA146" s="26"/>
      <c r="UB146" s="26"/>
      <c r="UC146" s="26"/>
      <c r="UD146" s="26"/>
      <c r="UE146" s="26"/>
      <c r="UF146" s="26"/>
      <c r="UG146" s="26"/>
      <c r="UH146" s="26"/>
      <c r="UI146" s="26"/>
      <c r="UJ146" s="26"/>
      <c r="UK146" s="26"/>
      <c r="UL146" s="26"/>
      <c r="UM146" s="26"/>
      <c r="UN146" s="26"/>
      <c r="UO146" s="26"/>
      <c r="UP146" s="26"/>
      <c r="UQ146" s="26"/>
      <c r="UR146" s="26"/>
      <c r="US146" s="26"/>
      <c r="UT146" s="26"/>
      <c r="UU146" s="26"/>
      <c r="UV146" s="26"/>
      <c r="UW146" s="26"/>
      <c r="UX146" s="26"/>
      <c r="UY146" s="26"/>
      <c r="UZ146" s="26"/>
      <c r="VA146" s="26"/>
      <c r="VB146" s="26"/>
      <c r="VC146" s="26"/>
      <c r="VD146" s="26"/>
      <c r="VE146" s="26"/>
      <c r="VF146" s="26"/>
      <c r="VG146" s="26"/>
      <c r="VH146" s="26"/>
      <c r="VI146" s="26"/>
      <c r="VJ146" s="26"/>
      <c r="VK146" s="26"/>
      <c r="VL146" s="26"/>
      <c r="VM146" s="26"/>
      <c r="VN146" s="26"/>
      <c r="VO146" s="26"/>
      <c r="VP146" s="26"/>
      <c r="VQ146" s="26"/>
      <c r="VR146" s="26"/>
      <c r="VS146" s="26"/>
      <c r="VT146" s="26"/>
      <c r="VU146" s="26"/>
      <c r="VV146" s="26"/>
      <c r="VW146" s="26"/>
      <c r="VX146" s="26"/>
      <c r="VY146" s="26"/>
      <c r="VZ146" s="26"/>
      <c r="WA146" s="26"/>
      <c r="WB146" s="26"/>
      <c r="WC146" s="26"/>
      <c r="WD146" s="26"/>
    </row>
    <row r="147" spans="1:602" ht="36" customHeight="1" x14ac:dyDescent="0.25">
      <c r="A147" s="24" t="s">
        <v>41</v>
      </c>
      <c r="B147" s="289"/>
      <c r="C147" s="124" t="s">
        <v>767</v>
      </c>
      <c r="D147" s="135" t="s">
        <v>322</v>
      </c>
      <c r="E147" s="115" t="s">
        <v>323</v>
      </c>
      <c r="F147" s="115" t="s">
        <v>316</v>
      </c>
      <c r="G147" s="84" t="s">
        <v>131</v>
      </c>
      <c r="H147" s="73"/>
      <c r="I147" s="304"/>
      <c r="J147" s="290"/>
      <c r="K147" s="291"/>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c r="IP147" s="26"/>
      <c r="IQ147" s="26"/>
      <c r="IR147" s="26"/>
      <c r="IS147" s="26"/>
      <c r="IT147" s="26"/>
      <c r="IU147" s="26"/>
      <c r="IV147" s="26"/>
      <c r="IW147" s="26"/>
      <c r="IX147" s="26"/>
      <c r="IY147" s="26"/>
      <c r="IZ147" s="26"/>
      <c r="JA147" s="26"/>
      <c r="JB147" s="26"/>
      <c r="JC147" s="26"/>
      <c r="JD147" s="26"/>
      <c r="JE147" s="26"/>
      <c r="JF147" s="26"/>
      <c r="JG147" s="26"/>
      <c r="JH147" s="26"/>
      <c r="JI147" s="26"/>
      <c r="JJ147" s="26"/>
      <c r="JK147" s="26"/>
      <c r="JL147" s="26"/>
      <c r="JM147" s="26"/>
      <c r="JN147" s="26"/>
      <c r="JO147" s="26"/>
      <c r="JP147" s="26"/>
      <c r="JQ147" s="26"/>
      <c r="JR147" s="26"/>
      <c r="JS147" s="26"/>
      <c r="JT147" s="26"/>
      <c r="JU147" s="26"/>
      <c r="JV147" s="26"/>
      <c r="JW147" s="26"/>
      <c r="JX147" s="26"/>
      <c r="JY147" s="26"/>
      <c r="JZ147" s="26"/>
      <c r="KA147" s="26"/>
      <c r="KB147" s="26"/>
      <c r="KC147" s="26"/>
      <c r="KD147" s="26"/>
      <c r="KE147" s="26"/>
      <c r="KF147" s="26"/>
      <c r="KG147" s="26"/>
      <c r="KH147" s="26"/>
      <c r="KI147" s="26"/>
      <c r="KJ147" s="26"/>
      <c r="KK147" s="26"/>
      <c r="KL147" s="26"/>
      <c r="KM147" s="26"/>
      <c r="KN147" s="26"/>
      <c r="KO147" s="26"/>
      <c r="KP147" s="26"/>
      <c r="KQ147" s="26"/>
      <c r="KR147" s="26"/>
      <c r="KS147" s="26"/>
      <c r="KT147" s="26"/>
      <c r="KU147" s="26"/>
      <c r="KV147" s="26"/>
      <c r="KW147" s="26"/>
      <c r="KX147" s="26"/>
      <c r="KY147" s="26"/>
      <c r="KZ147" s="26"/>
      <c r="LA147" s="26"/>
      <c r="LB147" s="26"/>
      <c r="LC147" s="26"/>
      <c r="LD147" s="26"/>
      <c r="LE147" s="26"/>
      <c r="LF147" s="26"/>
      <c r="LG147" s="26"/>
      <c r="LH147" s="26"/>
      <c r="LI147" s="26"/>
      <c r="LJ147" s="26"/>
      <c r="LK147" s="26"/>
      <c r="LL147" s="26"/>
      <c r="LM147" s="26"/>
      <c r="LN147" s="26"/>
      <c r="LO147" s="26"/>
      <c r="LP147" s="26"/>
      <c r="LQ147" s="26"/>
      <c r="LR147" s="26"/>
      <c r="LS147" s="26"/>
      <c r="LT147" s="26"/>
      <c r="LU147" s="26"/>
      <c r="LV147" s="26"/>
      <c r="LW147" s="26"/>
      <c r="LX147" s="26"/>
      <c r="LY147" s="26"/>
      <c r="LZ147" s="26"/>
      <c r="MA147" s="26"/>
      <c r="MB147" s="26"/>
      <c r="MC147" s="26"/>
      <c r="MD147" s="26"/>
      <c r="ME147" s="26"/>
      <c r="MF147" s="26"/>
      <c r="MG147" s="26"/>
      <c r="MH147" s="26"/>
      <c r="MI147" s="26"/>
      <c r="MJ147" s="26"/>
      <c r="MK147" s="26"/>
      <c r="ML147" s="26"/>
      <c r="MM147" s="26"/>
      <c r="MN147" s="26"/>
      <c r="MO147" s="26"/>
      <c r="MP147" s="26"/>
      <c r="MQ147" s="26"/>
      <c r="MR147" s="26"/>
      <c r="MS147" s="26"/>
      <c r="MT147" s="26"/>
      <c r="MU147" s="26"/>
      <c r="MV147" s="26"/>
      <c r="MW147" s="26"/>
      <c r="MX147" s="26"/>
      <c r="MY147" s="26"/>
      <c r="MZ147" s="26"/>
      <c r="NA147" s="26"/>
      <c r="NB147" s="26"/>
      <c r="NC147" s="26"/>
      <c r="ND147" s="26"/>
      <c r="NE147" s="26"/>
      <c r="NF147" s="26"/>
      <c r="NG147" s="26"/>
      <c r="NH147" s="26"/>
      <c r="NI147" s="26"/>
      <c r="NJ147" s="26"/>
      <c r="NK147" s="26"/>
      <c r="NL147" s="26"/>
      <c r="NM147" s="26"/>
      <c r="NN147" s="26"/>
      <c r="NO147" s="26"/>
      <c r="NP147" s="26"/>
      <c r="NQ147" s="26"/>
      <c r="NR147" s="26"/>
      <c r="NS147" s="26"/>
      <c r="NT147" s="26"/>
      <c r="NU147" s="26"/>
      <c r="NV147" s="26"/>
      <c r="NW147" s="26"/>
      <c r="NX147" s="26"/>
      <c r="NY147" s="26"/>
      <c r="NZ147" s="26"/>
      <c r="OA147" s="26"/>
      <c r="OB147" s="26"/>
      <c r="OC147" s="26"/>
      <c r="OD147" s="26"/>
      <c r="OE147" s="26"/>
      <c r="OF147" s="26"/>
      <c r="OG147" s="26"/>
      <c r="OH147" s="26"/>
      <c r="OI147" s="26"/>
      <c r="OJ147" s="26"/>
      <c r="OK147" s="26"/>
      <c r="OL147" s="26"/>
      <c r="OM147" s="26"/>
      <c r="ON147" s="26"/>
      <c r="OO147" s="26"/>
      <c r="OP147" s="26"/>
      <c r="OQ147" s="26"/>
      <c r="OR147" s="26"/>
      <c r="OS147" s="26"/>
      <c r="OT147" s="26"/>
      <c r="OU147" s="26"/>
      <c r="OV147" s="26"/>
      <c r="OW147" s="26"/>
      <c r="OX147" s="26"/>
      <c r="OY147" s="26"/>
      <c r="OZ147" s="26"/>
      <c r="PA147" s="26"/>
      <c r="PB147" s="26"/>
      <c r="PC147" s="26"/>
      <c r="PD147" s="26"/>
      <c r="PE147" s="26"/>
      <c r="PF147" s="26"/>
      <c r="PG147" s="26"/>
      <c r="PH147" s="26"/>
      <c r="PI147" s="26"/>
      <c r="PJ147" s="26"/>
      <c r="PK147" s="26"/>
      <c r="PL147" s="26"/>
      <c r="PM147" s="26"/>
      <c r="PN147" s="26"/>
      <c r="PO147" s="26"/>
      <c r="PP147" s="26"/>
      <c r="PQ147" s="26"/>
      <c r="PR147" s="26"/>
      <c r="PS147" s="26"/>
      <c r="PT147" s="26"/>
      <c r="PU147" s="26"/>
      <c r="PV147" s="26"/>
      <c r="PW147" s="26"/>
      <c r="PX147" s="26"/>
      <c r="PY147" s="26"/>
      <c r="PZ147" s="26"/>
      <c r="QA147" s="26"/>
      <c r="QB147" s="26"/>
      <c r="QC147" s="26"/>
      <c r="QD147" s="26"/>
      <c r="QE147" s="26"/>
      <c r="QF147" s="26"/>
      <c r="QG147" s="26"/>
      <c r="QH147" s="26"/>
      <c r="QI147" s="26"/>
      <c r="QJ147" s="26"/>
      <c r="QK147" s="26"/>
      <c r="QL147" s="26"/>
      <c r="QM147" s="26"/>
      <c r="QN147" s="26"/>
      <c r="QO147" s="26"/>
      <c r="QP147" s="26"/>
      <c r="QQ147" s="26"/>
      <c r="QR147" s="26"/>
      <c r="QS147" s="26"/>
      <c r="QT147" s="26"/>
      <c r="QU147" s="26"/>
      <c r="QV147" s="26"/>
      <c r="QW147" s="26"/>
      <c r="QX147" s="26"/>
      <c r="QY147" s="26"/>
      <c r="QZ147" s="26"/>
      <c r="RA147" s="26"/>
      <c r="RB147" s="26"/>
      <c r="RC147" s="26"/>
      <c r="RD147" s="26"/>
      <c r="RE147" s="26"/>
      <c r="RF147" s="26"/>
      <c r="RG147" s="26"/>
      <c r="RH147" s="26"/>
      <c r="RI147" s="26"/>
      <c r="RJ147" s="26"/>
      <c r="RK147" s="26"/>
      <c r="RL147" s="26"/>
      <c r="RM147" s="26"/>
      <c r="RN147" s="26"/>
      <c r="RO147" s="26"/>
      <c r="RP147" s="26"/>
      <c r="RQ147" s="26"/>
      <c r="RR147" s="26"/>
      <c r="RS147" s="26"/>
      <c r="RT147" s="26"/>
      <c r="RU147" s="26"/>
      <c r="RV147" s="26"/>
      <c r="RW147" s="26"/>
      <c r="RX147" s="26"/>
      <c r="RY147" s="26"/>
      <c r="RZ147" s="26"/>
      <c r="SA147" s="26"/>
      <c r="SB147" s="26"/>
      <c r="SC147" s="26"/>
      <c r="SD147" s="26"/>
      <c r="SE147" s="26"/>
      <c r="SF147" s="26"/>
      <c r="SG147" s="26"/>
      <c r="SH147" s="26"/>
      <c r="SI147" s="26"/>
      <c r="SJ147" s="26"/>
      <c r="SK147" s="26"/>
      <c r="SL147" s="26"/>
      <c r="SM147" s="26"/>
      <c r="SN147" s="26"/>
      <c r="SO147" s="26"/>
      <c r="SP147" s="26"/>
      <c r="SQ147" s="26"/>
      <c r="SR147" s="26"/>
      <c r="SS147" s="26"/>
      <c r="ST147" s="26"/>
      <c r="SU147" s="26"/>
      <c r="SV147" s="26"/>
      <c r="SW147" s="26"/>
      <c r="SX147" s="26"/>
      <c r="SY147" s="26"/>
      <c r="SZ147" s="26"/>
      <c r="TA147" s="26"/>
      <c r="TB147" s="26"/>
      <c r="TC147" s="26"/>
      <c r="TD147" s="26"/>
      <c r="TE147" s="26"/>
      <c r="TF147" s="26"/>
      <c r="TG147" s="26"/>
      <c r="TH147" s="26"/>
      <c r="TI147" s="26"/>
      <c r="TJ147" s="26"/>
      <c r="TK147" s="26"/>
      <c r="TL147" s="26"/>
      <c r="TM147" s="26"/>
      <c r="TN147" s="26"/>
      <c r="TO147" s="26"/>
      <c r="TP147" s="26"/>
      <c r="TQ147" s="26"/>
      <c r="TR147" s="26"/>
      <c r="TS147" s="26"/>
      <c r="TT147" s="26"/>
      <c r="TU147" s="26"/>
      <c r="TV147" s="26"/>
      <c r="TW147" s="26"/>
      <c r="TX147" s="26"/>
      <c r="TY147" s="26"/>
      <c r="TZ147" s="26"/>
      <c r="UA147" s="26"/>
      <c r="UB147" s="26"/>
      <c r="UC147" s="26"/>
      <c r="UD147" s="26"/>
      <c r="UE147" s="26"/>
      <c r="UF147" s="26"/>
      <c r="UG147" s="26"/>
      <c r="UH147" s="26"/>
      <c r="UI147" s="26"/>
      <c r="UJ147" s="26"/>
      <c r="UK147" s="26"/>
      <c r="UL147" s="26"/>
      <c r="UM147" s="26"/>
      <c r="UN147" s="26"/>
      <c r="UO147" s="26"/>
      <c r="UP147" s="26"/>
      <c r="UQ147" s="26"/>
      <c r="UR147" s="26"/>
      <c r="US147" s="26"/>
      <c r="UT147" s="26"/>
      <c r="UU147" s="26"/>
      <c r="UV147" s="26"/>
      <c r="UW147" s="26"/>
      <c r="UX147" s="26"/>
      <c r="UY147" s="26"/>
      <c r="UZ147" s="26"/>
      <c r="VA147" s="26"/>
      <c r="VB147" s="26"/>
      <c r="VC147" s="26"/>
      <c r="VD147" s="26"/>
      <c r="VE147" s="26"/>
      <c r="VF147" s="26"/>
      <c r="VG147" s="26"/>
      <c r="VH147" s="26"/>
      <c r="VI147" s="26"/>
      <c r="VJ147" s="26"/>
      <c r="VK147" s="26"/>
      <c r="VL147" s="26"/>
      <c r="VM147" s="26"/>
      <c r="VN147" s="26"/>
      <c r="VO147" s="26"/>
      <c r="VP147" s="26"/>
      <c r="VQ147" s="26"/>
      <c r="VR147" s="26"/>
      <c r="VS147" s="26"/>
      <c r="VT147" s="26"/>
      <c r="VU147" s="26"/>
      <c r="VV147" s="26"/>
      <c r="VW147" s="26"/>
      <c r="VX147" s="26"/>
      <c r="VY147" s="26"/>
      <c r="VZ147" s="26"/>
      <c r="WA147" s="26"/>
      <c r="WB147" s="26"/>
      <c r="WC147" s="26"/>
      <c r="WD147" s="26"/>
    </row>
    <row r="148" spans="1:602" ht="22.95" customHeight="1" x14ac:dyDescent="0.25">
      <c r="A148" s="24" t="s">
        <v>57</v>
      </c>
      <c r="B148" s="352" t="s">
        <v>22</v>
      </c>
      <c r="C148" s="136" t="s">
        <v>203</v>
      </c>
      <c r="D148" s="137" t="s">
        <v>324</v>
      </c>
      <c r="E148" s="173" t="s">
        <v>325</v>
      </c>
      <c r="F148" s="174" t="s">
        <v>22</v>
      </c>
      <c r="G148" s="224" t="s">
        <v>22</v>
      </c>
      <c r="H148" s="73"/>
      <c r="I148" s="302"/>
      <c r="J148" s="324" t="s">
        <v>823</v>
      </c>
      <c r="K148" s="344" t="s">
        <v>824</v>
      </c>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c r="IU148" s="26"/>
      <c r="IV148" s="26"/>
      <c r="IW148" s="26"/>
      <c r="IX148" s="26"/>
      <c r="IY148" s="26"/>
      <c r="IZ148" s="26"/>
      <c r="JA148" s="26"/>
      <c r="JB148" s="26"/>
      <c r="JC148" s="26"/>
      <c r="JD148" s="26"/>
      <c r="JE148" s="26"/>
      <c r="JF148" s="26"/>
      <c r="JG148" s="26"/>
      <c r="JH148" s="26"/>
      <c r="JI148" s="26"/>
      <c r="JJ148" s="26"/>
      <c r="JK148" s="26"/>
      <c r="JL148" s="26"/>
      <c r="JM148" s="26"/>
      <c r="JN148" s="26"/>
      <c r="JO148" s="26"/>
      <c r="JP148" s="26"/>
      <c r="JQ148" s="26"/>
      <c r="JR148" s="26"/>
      <c r="JS148" s="26"/>
      <c r="JT148" s="26"/>
      <c r="JU148" s="26"/>
      <c r="JV148" s="26"/>
      <c r="JW148" s="26"/>
      <c r="JX148" s="26"/>
      <c r="JY148" s="26"/>
      <c r="JZ148" s="26"/>
      <c r="KA148" s="26"/>
      <c r="KB148" s="26"/>
      <c r="KC148" s="26"/>
      <c r="KD148" s="26"/>
      <c r="KE148" s="26"/>
      <c r="KF148" s="26"/>
      <c r="KG148" s="26"/>
      <c r="KH148" s="26"/>
      <c r="KI148" s="26"/>
      <c r="KJ148" s="26"/>
      <c r="KK148" s="26"/>
      <c r="KL148" s="26"/>
      <c r="KM148" s="26"/>
      <c r="KN148" s="26"/>
      <c r="KO148" s="26"/>
      <c r="KP148" s="26"/>
      <c r="KQ148" s="26"/>
      <c r="KR148" s="26"/>
      <c r="KS148" s="26"/>
      <c r="KT148" s="26"/>
      <c r="KU148" s="26"/>
      <c r="KV148" s="26"/>
      <c r="KW148" s="26"/>
      <c r="KX148" s="26"/>
      <c r="KY148" s="26"/>
      <c r="KZ148" s="26"/>
      <c r="LA148" s="26"/>
      <c r="LB148" s="26"/>
      <c r="LC148" s="26"/>
      <c r="LD148" s="26"/>
      <c r="LE148" s="26"/>
      <c r="LF148" s="26"/>
      <c r="LG148" s="26"/>
      <c r="LH148" s="26"/>
      <c r="LI148" s="26"/>
      <c r="LJ148" s="26"/>
      <c r="LK148" s="26"/>
      <c r="LL148" s="26"/>
      <c r="LM148" s="26"/>
      <c r="LN148" s="26"/>
      <c r="LO148" s="26"/>
      <c r="LP148" s="26"/>
      <c r="LQ148" s="26"/>
      <c r="LR148" s="26"/>
      <c r="LS148" s="26"/>
      <c r="LT148" s="26"/>
      <c r="LU148" s="26"/>
      <c r="LV148" s="26"/>
      <c r="LW148" s="26"/>
      <c r="LX148" s="26"/>
      <c r="LY148" s="26"/>
      <c r="LZ148" s="26"/>
      <c r="MA148" s="26"/>
      <c r="MB148" s="26"/>
      <c r="MC148" s="26"/>
      <c r="MD148" s="26"/>
      <c r="ME148" s="26"/>
      <c r="MF148" s="26"/>
      <c r="MG148" s="26"/>
      <c r="MH148" s="26"/>
      <c r="MI148" s="26"/>
      <c r="MJ148" s="26"/>
      <c r="MK148" s="26"/>
      <c r="ML148" s="26"/>
      <c r="MM148" s="26"/>
      <c r="MN148" s="26"/>
      <c r="MO148" s="26"/>
      <c r="MP148" s="26"/>
      <c r="MQ148" s="26"/>
      <c r="MR148" s="26"/>
      <c r="MS148" s="26"/>
      <c r="MT148" s="26"/>
      <c r="MU148" s="26"/>
      <c r="MV148" s="26"/>
      <c r="MW148" s="26"/>
      <c r="MX148" s="26"/>
      <c r="MY148" s="26"/>
      <c r="MZ148" s="26"/>
      <c r="NA148" s="26"/>
      <c r="NB148" s="26"/>
      <c r="NC148" s="26"/>
      <c r="ND148" s="26"/>
      <c r="NE148" s="26"/>
      <c r="NF148" s="26"/>
      <c r="NG148" s="26"/>
      <c r="NH148" s="26"/>
      <c r="NI148" s="26"/>
      <c r="NJ148" s="26"/>
      <c r="NK148" s="26"/>
      <c r="NL148" s="26"/>
      <c r="NM148" s="26"/>
      <c r="NN148" s="26"/>
      <c r="NO148" s="26"/>
      <c r="NP148" s="26"/>
      <c r="NQ148" s="26"/>
      <c r="NR148" s="26"/>
      <c r="NS148" s="26"/>
      <c r="NT148" s="26"/>
      <c r="NU148" s="26"/>
      <c r="NV148" s="26"/>
      <c r="NW148" s="26"/>
      <c r="NX148" s="26"/>
      <c r="NY148" s="26"/>
      <c r="NZ148" s="26"/>
      <c r="OA148" s="26"/>
      <c r="OB148" s="26"/>
      <c r="OC148" s="26"/>
      <c r="OD148" s="26"/>
      <c r="OE148" s="26"/>
      <c r="OF148" s="26"/>
      <c r="OG148" s="26"/>
      <c r="OH148" s="26"/>
      <c r="OI148" s="26"/>
      <c r="OJ148" s="26"/>
      <c r="OK148" s="26"/>
      <c r="OL148" s="26"/>
      <c r="OM148" s="26"/>
      <c r="ON148" s="26"/>
      <c r="OO148" s="26"/>
      <c r="OP148" s="26"/>
      <c r="OQ148" s="26"/>
      <c r="OR148" s="26"/>
      <c r="OS148" s="26"/>
      <c r="OT148" s="26"/>
      <c r="OU148" s="26"/>
      <c r="OV148" s="26"/>
      <c r="OW148" s="26"/>
      <c r="OX148" s="26"/>
      <c r="OY148" s="26"/>
      <c r="OZ148" s="26"/>
      <c r="PA148" s="26"/>
      <c r="PB148" s="26"/>
      <c r="PC148" s="26"/>
      <c r="PD148" s="26"/>
      <c r="PE148" s="26"/>
      <c r="PF148" s="26"/>
      <c r="PG148" s="26"/>
      <c r="PH148" s="26"/>
      <c r="PI148" s="26"/>
      <c r="PJ148" s="26"/>
      <c r="PK148" s="26"/>
      <c r="PL148" s="26"/>
      <c r="PM148" s="26"/>
      <c r="PN148" s="26"/>
      <c r="PO148" s="26"/>
      <c r="PP148" s="26"/>
      <c r="PQ148" s="26"/>
      <c r="PR148" s="26"/>
      <c r="PS148" s="26"/>
      <c r="PT148" s="26"/>
      <c r="PU148" s="26"/>
      <c r="PV148" s="26"/>
      <c r="PW148" s="26"/>
      <c r="PX148" s="26"/>
      <c r="PY148" s="26"/>
      <c r="PZ148" s="26"/>
      <c r="QA148" s="26"/>
      <c r="QB148" s="26"/>
      <c r="QC148" s="26"/>
      <c r="QD148" s="26"/>
      <c r="QE148" s="26"/>
      <c r="QF148" s="26"/>
      <c r="QG148" s="26"/>
      <c r="QH148" s="26"/>
      <c r="QI148" s="26"/>
      <c r="QJ148" s="26"/>
      <c r="QK148" s="26"/>
      <c r="QL148" s="26"/>
      <c r="QM148" s="26"/>
      <c r="QN148" s="26"/>
      <c r="QO148" s="26"/>
      <c r="QP148" s="26"/>
      <c r="QQ148" s="26"/>
      <c r="QR148" s="26"/>
      <c r="QS148" s="26"/>
      <c r="QT148" s="26"/>
      <c r="QU148" s="26"/>
      <c r="QV148" s="26"/>
      <c r="QW148" s="26"/>
      <c r="QX148" s="26"/>
      <c r="QY148" s="26"/>
      <c r="QZ148" s="26"/>
      <c r="RA148" s="26"/>
      <c r="RB148" s="26"/>
      <c r="RC148" s="26"/>
      <c r="RD148" s="26"/>
      <c r="RE148" s="26"/>
      <c r="RF148" s="26"/>
      <c r="RG148" s="26"/>
      <c r="RH148" s="26"/>
      <c r="RI148" s="26"/>
      <c r="RJ148" s="26"/>
      <c r="RK148" s="26"/>
      <c r="RL148" s="26"/>
      <c r="RM148" s="26"/>
      <c r="RN148" s="26"/>
      <c r="RO148" s="26"/>
      <c r="RP148" s="26"/>
      <c r="RQ148" s="26"/>
      <c r="RR148" s="26"/>
      <c r="RS148" s="26"/>
      <c r="RT148" s="26"/>
      <c r="RU148" s="26"/>
      <c r="RV148" s="26"/>
      <c r="RW148" s="26"/>
      <c r="RX148" s="26"/>
      <c r="RY148" s="26"/>
      <c r="RZ148" s="26"/>
      <c r="SA148" s="26"/>
      <c r="SB148" s="26"/>
      <c r="SC148" s="26"/>
      <c r="SD148" s="26"/>
      <c r="SE148" s="26"/>
      <c r="SF148" s="26"/>
      <c r="SG148" s="26"/>
      <c r="SH148" s="26"/>
      <c r="SI148" s="26"/>
      <c r="SJ148" s="26"/>
      <c r="SK148" s="26"/>
      <c r="SL148" s="26"/>
      <c r="SM148" s="26"/>
      <c r="SN148" s="26"/>
      <c r="SO148" s="26"/>
      <c r="SP148" s="26"/>
      <c r="SQ148" s="26"/>
      <c r="SR148" s="26"/>
      <c r="SS148" s="26"/>
      <c r="ST148" s="26"/>
      <c r="SU148" s="26"/>
      <c r="SV148" s="26"/>
      <c r="SW148" s="26"/>
      <c r="SX148" s="26"/>
      <c r="SY148" s="26"/>
      <c r="SZ148" s="26"/>
      <c r="TA148" s="26"/>
      <c r="TB148" s="26"/>
      <c r="TC148" s="26"/>
      <c r="TD148" s="26"/>
      <c r="TE148" s="26"/>
      <c r="TF148" s="26"/>
      <c r="TG148" s="26"/>
      <c r="TH148" s="26"/>
      <c r="TI148" s="26"/>
      <c r="TJ148" s="26"/>
      <c r="TK148" s="26"/>
      <c r="TL148" s="26"/>
      <c r="TM148" s="26"/>
      <c r="TN148" s="26"/>
      <c r="TO148" s="26"/>
      <c r="TP148" s="26"/>
      <c r="TQ148" s="26"/>
      <c r="TR148" s="26"/>
      <c r="TS148" s="26"/>
      <c r="TT148" s="26"/>
      <c r="TU148" s="26"/>
      <c r="TV148" s="26"/>
      <c r="TW148" s="26"/>
      <c r="TX148" s="26"/>
      <c r="TY148" s="26"/>
      <c r="TZ148" s="26"/>
      <c r="UA148" s="26"/>
      <c r="UB148" s="26"/>
      <c r="UC148" s="26"/>
      <c r="UD148" s="26"/>
      <c r="UE148" s="26"/>
      <c r="UF148" s="26"/>
      <c r="UG148" s="26"/>
      <c r="UH148" s="26"/>
      <c r="UI148" s="26"/>
      <c r="UJ148" s="26"/>
      <c r="UK148" s="26"/>
      <c r="UL148" s="26"/>
      <c r="UM148" s="26"/>
      <c r="UN148" s="26"/>
      <c r="UO148" s="26"/>
      <c r="UP148" s="26"/>
      <c r="UQ148" s="26"/>
      <c r="UR148" s="26"/>
      <c r="US148" s="26"/>
      <c r="UT148" s="26"/>
      <c r="UU148" s="26"/>
      <c r="UV148" s="26"/>
      <c r="UW148" s="26"/>
      <c r="UX148" s="26"/>
      <c r="UY148" s="26"/>
      <c r="UZ148" s="26"/>
      <c r="VA148" s="26"/>
      <c r="VB148" s="26"/>
      <c r="VC148" s="26"/>
      <c r="VD148" s="26"/>
      <c r="VE148" s="26"/>
      <c r="VF148" s="26"/>
      <c r="VG148" s="26"/>
      <c r="VH148" s="26"/>
      <c r="VI148" s="26"/>
      <c r="VJ148" s="26"/>
      <c r="VK148" s="26"/>
      <c r="VL148" s="26"/>
      <c r="VM148" s="26"/>
      <c r="VN148" s="26"/>
      <c r="VO148" s="26"/>
      <c r="VP148" s="26"/>
      <c r="VQ148" s="26"/>
      <c r="VR148" s="26"/>
      <c r="VS148" s="26"/>
      <c r="VT148" s="26"/>
      <c r="VU148" s="26"/>
      <c r="VV148" s="26"/>
      <c r="VW148" s="26"/>
      <c r="VX148" s="26"/>
      <c r="VY148" s="26"/>
      <c r="VZ148" s="26"/>
      <c r="WA148" s="26"/>
      <c r="WB148" s="26"/>
      <c r="WC148" s="26"/>
      <c r="WD148" s="26"/>
    </row>
    <row r="149" spans="1:602" ht="22.95" customHeight="1" x14ac:dyDescent="0.25">
      <c r="A149" s="24" t="s">
        <v>57</v>
      </c>
      <c r="B149" s="353"/>
      <c r="C149" s="138" t="s">
        <v>208</v>
      </c>
      <c r="D149" s="139" t="s">
        <v>326</v>
      </c>
      <c r="E149" s="175" t="s">
        <v>245</v>
      </c>
      <c r="F149" s="176" t="s">
        <v>22</v>
      </c>
      <c r="G149" s="104" t="s">
        <v>22</v>
      </c>
      <c r="H149" s="73"/>
      <c r="I149" s="303"/>
      <c r="J149" s="325"/>
      <c r="K149" s="339"/>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c r="IU149" s="26"/>
      <c r="IV149" s="26"/>
      <c r="IW149" s="26"/>
      <c r="IX149" s="26"/>
      <c r="IY149" s="26"/>
      <c r="IZ149" s="26"/>
      <c r="JA149" s="26"/>
      <c r="JB149" s="26"/>
      <c r="JC149" s="26"/>
      <c r="JD149" s="26"/>
      <c r="JE149" s="26"/>
      <c r="JF149" s="26"/>
      <c r="JG149" s="26"/>
      <c r="JH149" s="26"/>
      <c r="JI149" s="26"/>
      <c r="JJ149" s="26"/>
      <c r="JK149" s="26"/>
      <c r="JL149" s="26"/>
      <c r="JM149" s="26"/>
      <c r="JN149" s="26"/>
      <c r="JO149" s="26"/>
      <c r="JP149" s="26"/>
      <c r="JQ149" s="26"/>
      <c r="JR149" s="26"/>
      <c r="JS149" s="26"/>
      <c r="JT149" s="26"/>
      <c r="JU149" s="26"/>
      <c r="JV149" s="26"/>
      <c r="JW149" s="26"/>
      <c r="JX149" s="26"/>
      <c r="JY149" s="26"/>
      <c r="JZ149" s="26"/>
      <c r="KA149" s="26"/>
      <c r="KB149" s="26"/>
      <c r="KC149" s="26"/>
      <c r="KD149" s="26"/>
      <c r="KE149" s="26"/>
      <c r="KF149" s="26"/>
      <c r="KG149" s="26"/>
      <c r="KH149" s="26"/>
      <c r="KI149" s="26"/>
      <c r="KJ149" s="26"/>
      <c r="KK149" s="26"/>
      <c r="KL149" s="26"/>
      <c r="KM149" s="26"/>
      <c r="KN149" s="26"/>
      <c r="KO149" s="26"/>
      <c r="KP149" s="26"/>
      <c r="KQ149" s="26"/>
      <c r="KR149" s="26"/>
      <c r="KS149" s="26"/>
      <c r="KT149" s="26"/>
      <c r="KU149" s="26"/>
      <c r="KV149" s="26"/>
      <c r="KW149" s="26"/>
      <c r="KX149" s="26"/>
      <c r="KY149" s="26"/>
      <c r="KZ149" s="26"/>
      <c r="LA149" s="26"/>
      <c r="LB149" s="26"/>
      <c r="LC149" s="26"/>
      <c r="LD149" s="26"/>
      <c r="LE149" s="26"/>
      <c r="LF149" s="26"/>
      <c r="LG149" s="26"/>
      <c r="LH149" s="26"/>
      <c r="LI149" s="26"/>
      <c r="LJ149" s="26"/>
      <c r="LK149" s="26"/>
      <c r="LL149" s="26"/>
      <c r="LM149" s="26"/>
      <c r="LN149" s="26"/>
      <c r="LO149" s="26"/>
      <c r="LP149" s="26"/>
      <c r="LQ149" s="26"/>
      <c r="LR149" s="26"/>
      <c r="LS149" s="26"/>
      <c r="LT149" s="26"/>
      <c r="LU149" s="26"/>
      <c r="LV149" s="26"/>
      <c r="LW149" s="26"/>
      <c r="LX149" s="26"/>
      <c r="LY149" s="26"/>
      <c r="LZ149" s="26"/>
      <c r="MA149" s="26"/>
      <c r="MB149" s="26"/>
      <c r="MC149" s="26"/>
      <c r="MD149" s="26"/>
      <c r="ME149" s="26"/>
      <c r="MF149" s="26"/>
      <c r="MG149" s="26"/>
      <c r="MH149" s="26"/>
      <c r="MI149" s="26"/>
      <c r="MJ149" s="26"/>
      <c r="MK149" s="26"/>
      <c r="ML149" s="26"/>
      <c r="MM149" s="26"/>
      <c r="MN149" s="26"/>
      <c r="MO149" s="26"/>
      <c r="MP149" s="26"/>
      <c r="MQ149" s="26"/>
      <c r="MR149" s="26"/>
      <c r="MS149" s="26"/>
      <c r="MT149" s="26"/>
      <c r="MU149" s="26"/>
      <c r="MV149" s="26"/>
      <c r="MW149" s="26"/>
      <c r="MX149" s="26"/>
      <c r="MY149" s="26"/>
      <c r="MZ149" s="26"/>
      <c r="NA149" s="26"/>
      <c r="NB149" s="26"/>
      <c r="NC149" s="26"/>
      <c r="ND149" s="26"/>
      <c r="NE149" s="26"/>
      <c r="NF149" s="26"/>
      <c r="NG149" s="26"/>
      <c r="NH149" s="26"/>
      <c r="NI149" s="26"/>
      <c r="NJ149" s="26"/>
      <c r="NK149" s="26"/>
      <c r="NL149" s="26"/>
      <c r="NM149" s="26"/>
      <c r="NN149" s="26"/>
      <c r="NO149" s="26"/>
      <c r="NP149" s="26"/>
      <c r="NQ149" s="26"/>
      <c r="NR149" s="26"/>
      <c r="NS149" s="26"/>
      <c r="NT149" s="26"/>
      <c r="NU149" s="26"/>
      <c r="NV149" s="26"/>
      <c r="NW149" s="26"/>
      <c r="NX149" s="26"/>
      <c r="NY149" s="26"/>
      <c r="NZ149" s="26"/>
      <c r="OA149" s="26"/>
      <c r="OB149" s="26"/>
      <c r="OC149" s="26"/>
      <c r="OD149" s="26"/>
      <c r="OE149" s="26"/>
      <c r="OF149" s="26"/>
      <c r="OG149" s="26"/>
      <c r="OH149" s="26"/>
      <c r="OI149" s="26"/>
      <c r="OJ149" s="26"/>
      <c r="OK149" s="26"/>
      <c r="OL149" s="26"/>
      <c r="OM149" s="26"/>
      <c r="ON149" s="26"/>
      <c r="OO149" s="26"/>
      <c r="OP149" s="26"/>
      <c r="OQ149" s="26"/>
      <c r="OR149" s="26"/>
      <c r="OS149" s="26"/>
      <c r="OT149" s="26"/>
      <c r="OU149" s="26"/>
      <c r="OV149" s="26"/>
      <c r="OW149" s="26"/>
      <c r="OX149" s="26"/>
      <c r="OY149" s="26"/>
      <c r="OZ149" s="26"/>
      <c r="PA149" s="26"/>
      <c r="PB149" s="26"/>
      <c r="PC149" s="26"/>
      <c r="PD149" s="26"/>
      <c r="PE149" s="26"/>
      <c r="PF149" s="26"/>
      <c r="PG149" s="26"/>
      <c r="PH149" s="26"/>
      <c r="PI149" s="26"/>
      <c r="PJ149" s="26"/>
      <c r="PK149" s="26"/>
      <c r="PL149" s="26"/>
      <c r="PM149" s="26"/>
      <c r="PN149" s="26"/>
      <c r="PO149" s="26"/>
      <c r="PP149" s="26"/>
      <c r="PQ149" s="26"/>
      <c r="PR149" s="26"/>
      <c r="PS149" s="26"/>
      <c r="PT149" s="26"/>
      <c r="PU149" s="26"/>
      <c r="PV149" s="26"/>
      <c r="PW149" s="26"/>
      <c r="PX149" s="26"/>
      <c r="PY149" s="26"/>
      <c r="PZ149" s="26"/>
      <c r="QA149" s="26"/>
      <c r="QB149" s="26"/>
      <c r="QC149" s="26"/>
      <c r="QD149" s="26"/>
      <c r="QE149" s="26"/>
      <c r="QF149" s="26"/>
      <c r="QG149" s="26"/>
      <c r="QH149" s="26"/>
      <c r="QI149" s="26"/>
      <c r="QJ149" s="26"/>
      <c r="QK149" s="26"/>
      <c r="QL149" s="26"/>
      <c r="QM149" s="26"/>
      <c r="QN149" s="26"/>
      <c r="QO149" s="26"/>
      <c r="QP149" s="26"/>
      <c r="QQ149" s="26"/>
      <c r="QR149" s="26"/>
      <c r="QS149" s="26"/>
      <c r="QT149" s="26"/>
      <c r="QU149" s="26"/>
      <c r="QV149" s="26"/>
      <c r="QW149" s="26"/>
      <c r="QX149" s="26"/>
      <c r="QY149" s="26"/>
      <c r="QZ149" s="26"/>
      <c r="RA149" s="26"/>
      <c r="RB149" s="26"/>
      <c r="RC149" s="26"/>
      <c r="RD149" s="26"/>
      <c r="RE149" s="26"/>
      <c r="RF149" s="26"/>
      <c r="RG149" s="26"/>
      <c r="RH149" s="26"/>
      <c r="RI149" s="26"/>
      <c r="RJ149" s="26"/>
      <c r="RK149" s="26"/>
      <c r="RL149" s="26"/>
      <c r="RM149" s="26"/>
      <c r="RN149" s="26"/>
      <c r="RO149" s="26"/>
      <c r="RP149" s="26"/>
      <c r="RQ149" s="26"/>
      <c r="RR149" s="26"/>
      <c r="RS149" s="26"/>
      <c r="RT149" s="26"/>
      <c r="RU149" s="26"/>
      <c r="RV149" s="26"/>
      <c r="RW149" s="26"/>
      <c r="RX149" s="26"/>
      <c r="RY149" s="26"/>
      <c r="RZ149" s="26"/>
      <c r="SA149" s="26"/>
      <c r="SB149" s="26"/>
      <c r="SC149" s="26"/>
      <c r="SD149" s="26"/>
      <c r="SE149" s="26"/>
      <c r="SF149" s="26"/>
      <c r="SG149" s="26"/>
      <c r="SH149" s="26"/>
      <c r="SI149" s="26"/>
      <c r="SJ149" s="26"/>
      <c r="SK149" s="26"/>
      <c r="SL149" s="26"/>
      <c r="SM149" s="26"/>
      <c r="SN149" s="26"/>
      <c r="SO149" s="26"/>
      <c r="SP149" s="26"/>
      <c r="SQ149" s="26"/>
      <c r="SR149" s="26"/>
      <c r="SS149" s="26"/>
      <c r="ST149" s="26"/>
      <c r="SU149" s="26"/>
      <c r="SV149" s="26"/>
      <c r="SW149" s="26"/>
      <c r="SX149" s="26"/>
      <c r="SY149" s="26"/>
      <c r="SZ149" s="26"/>
      <c r="TA149" s="26"/>
      <c r="TB149" s="26"/>
      <c r="TC149" s="26"/>
      <c r="TD149" s="26"/>
      <c r="TE149" s="26"/>
      <c r="TF149" s="26"/>
      <c r="TG149" s="26"/>
      <c r="TH149" s="26"/>
      <c r="TI149" s="26"/>
      <c r="TJ149" s="26"/>
      <c r="TK149" s="26"/>
      <c r="TL149" s="26"/>
      <c r="TM149" s="26"/>
      <c r="TN149" s="26"/>
      <c r="TO149" s="26"/>
      <c r="TP149" s="26"/>
      <c r="TQ149" s="26"/>
      <c r="TR149" s="26"/>
      <c r="TS149" s="26"/>
      <c r="TT149" s="26"/>
      <c r="TU149" s="26"/>
      <c r="TV149" s="26"/>
      <c r="TW149" s="26"/>
      <c r="TX149" s="26"/>
      <c r="TY149" s="26"/>
      <c r="TZ149" s="26"/>
      <c r="UA149" s="26"/>
      <c r="UB149" s="26"/>
      <c r="UC149" s="26"/>
      <c r="UD149" s="26"/>
      <c r="UE149" s="26"/>
      <c r="UF149" s="26"/>
      <c r="UG149" s="26"/>
      <c r="UH149" s="26"/>
      <c r="UI149" s="26"/>
      <c r="UJ149" s="26"/>
      <c r="UK149" s="26"/>
      <c r="UL149" s="26"/>
      <c r="UM149" s="26"/>
      <c r="UN149" s="26"/>
      <c r="UO149" s="26"/>
      <c r="UP149" s="26"/>
      <c r="UQ149" s="26"/>
      <c r="UR149" s="26"/>
      <c r="US149" s="26"/>
      <c r="UT149" s="26"/>
      <c r="UU149" s="26"/>
      <c r="UV149" s="26"/>
      <c r="UW149" s="26"/>
      <c r="UX149" s="26"/>
      <c r="UY149" s="26"/>
      <c r="UZ149" s="26"/>
      <c r="VA149" s="26"/>
      <c r="VB149" s="26"/>
      <c r="VC149" s="26"/>
      <c r="VD149" s="26"/>
      <c r="VE149" s="26"/>
      <c r="VF149" s="26"/>
      <c r="VG149" s="26"/>
      <c r="VH149" s="26"/>
      <c r="VI149" s="26"/>
      <c r="VJ149" s="26"/>
      <c r="VK149" s="26"/>
      <c r="VL149" s="26"/>
      <c r="VM149" s="26"/>
      <c r="VN149" s="26"/>
      <c r="VO149" s="26"/>
      <c r="VP149" s="26"/>
      <c r="VQ149" s="26"/>
      <c r="VR149" s="26"/>
      <c r="VS149" s="26"/>
      <c r="VT149" s="26"/>
      <c r="VU149" s="26"/>
      <c r="VV149" s="26"/>
      <c r="VW149" s="26"/>
      <c r="VX149" s="26"/>
      <c r="VY149" s="26"/>
      <c r="VZ149" s="26"/>
      <c r="WA149" s="26"/>
      <c r="WB149" s="26"/>
      <c r="WC149" s="26"/>
      <c r="WD149" s="26"/>
    </row>
    <row r="150" spans="1:602" ht="22.95" customHeight="1" x14ac:dyDescent="0.25">
      <c r="A150" s="24" t="s">
        <v>57</v>
      </c>
      <c r="B150" s="353"/>
      <c r="C150" s="138" t="s">
        <v>212</v>
      </c>
      <c r="D150" s="139" t="s">
        <v>327</v>
      </c>
      <c r="E150" s="168" t="s">
        <v>180</v>
      </c>
      <c r="F150" s="176" t="s">
        <v>22</v>
      </c>
      <c r="G150" s="104" t="s">
        <v>22</v>
      </c>
      <c r="H150" s="73"/>
      <c r="I150" s="303"/>
      <c r="J150" s="325"/>
      <c r="K150" s="339"/>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c r="IT150" s="26"/>
      <c r="IU150" s="26"/>
      <c r="IV150" s="26"/>
      <c r="IW150" s="26"/>
      <c r="IX150" s="26"/>
      <c r="IY150" s="26"/>
      <c r="IZ150" s="26"/>
      <c r="JA150" s="26"/>
      <c r="JB150" s="26"/>
      <c r="JC150" s="26"/>
      <c r="JD150" s="26"/>
      <c r="JE150" s="26"/>
      <c r="JF150" s="26"/>
      <c r="JG150" s="26"/>
      <c r="JH150" s="26"/>
      <c r="JI150" s="26"/>
      <c r="JJ150" s="26"/>
      <c r="JK150" s="26"/>
      <c r="JL150" s="26"/>
      <c r="JM150" s="26"/>
      <c r="JN150" s="26"/>
      <c r="JO150" s="26"/>
      <c r="JP150" s="26"/>
      <c r="JQ150" s="26"/>
      <c r="JR150" s="26"/>
      <c r="JS150" s="26"/>
      <c r="JT150" s="26"/>
      <c r="JU150" s="26"/>
      <c r="JV150" s="26"/>
      <c r="JW150" s="26"/>
      <c r="JX150" s="26"/>
      <c r="JY150" s="26"/>
      <c r="JZ150" s="26"/>
      <c r="KA150" s="26"/>
      <c r="KB150" s="26"/>
      <c r="KC150" s="26"/>
      <c r="KD150" s="26"/>
      <c r="KE150" s="26"/>
      <c r="KF150" s="26"/>
      <c r="KG150" s="26"/>
      <c r="KH150" s="26"/>
      <c r="KI150" s="26"/>
      <c r="KJ150" s="26"/>
      <c r="KK150" s="26"/>
      <c r="KL150" s="26"/>
      <c r="KM150" s="26"/>
      <c r="KN150" s="26"/>
      <c r="KO150" s="26"/>
      <c r="KP150" s="26"/>
      <c r="KQ150" s="26"/>
      <c r="KR150" s="26"/>
      <c r="KS150" s="26"/>
      <c r="KT150" s="26"/>
      <c r="KU150" s="26"/>
      <c r="KV150" s="26"/>
      <c r="KW150" s="26"/>
      <c r="KX150" s="26"/>
      <c r="KY150" s="26"/>
      <c r="KZ150" s="26"/>
      <c r="LA150" s="26"/>
      <c r="LB150" s="26"/>
      <c r="LC150" s="26"/>
      <c r="LD150" s="26"/>
      <c r="LE150" s="26"/>
      <c r="LF150" s="26"/>
      <c r="LG150" s="26"/>
      <c r="LH150" s="26"/>
      <c r="LI150" s="26"/>
      <c r="LJ150" s="26"/>
      <c r="LK150" s="26"/>
      <c r="LL150" s="26"/>
      <c r="LM150" s="26"/>
      <c r="LN150" s="26"/>
      <c r="LO150" s="26"/>
      <c r="LP150" s="26"/>
      <c r="LQ150" s="26"/>
      <c r="LR150" s="26"/>
      <c r="LS150" s="26"/>
      <c r="LT150" s="26"/>
      <c r="LU150" s="26"/>
      <c r="LV150" s="26"/>
      <c r="LW150" s="26"/>
      <c r="LX150" s="26"/>
      <c r="LY150" s="26"/>
      <c r="LZ150" s="26"/>
      <c r="MA150" s="26"/>
      <c r="MB150" s="26"/>
      <c r="MC150" s="26"/>
      <c r="MD150" s="26"/>
      <c r="ME150" s="26"/>
      <c r="MF150" s="26"/>
      <c r="MG150" s="26"/>
      <c r="MH150" s="26"/>
      <c r="MI150" s="26"/>
      <c r="MJ150" s="26"/>
      <c r="MK150" s="26"/>
      <c r="ML150" s="26"/>
      <c r="MM150" s="26"/>
      <c r="MN150" s="26"/>
      <c r="MO150" s="26"/>
      <c r="MP150" s="26"/>
      <c r="MQ150" s="26"/>
      <c r="MR150" s="26"/>
      <c r="MS150" s="26"/>
      <c r="MT150" s="26"/>
      <c r="MU150" s="26"/>
      <c r="MV150" s="26"/>
      <c r="MW150" s="26"/>
      <c r="MX150" s="26"/>
      <c r="MY150" s="26"/>
      <c r="MZ150" s="26"/>
      <c r="NA150" s="26"/>
      <c r="NB150" s="26"/>
      <c r="NC150" s="26"/>
      <c r="ND150" s="26"/>
      <c r="NE150" s="26"/>
      <c r="NF150" s="26"/>
      <c r="NG150" s="26"/>
      <c r="NH150" s="26"/>
      <c r="NI150" s="26"/>
      <c r="NJ150" s="26"/>
      <c r="NK150" s="26"/>
      <c r="NL150" s="26"/>
      <c r="NM150" s="26"/>
      <c r="NN150" s="26"/>
      <c r="NO150" s="26"/>
      <c r="NP150" s="26"/>
      <c r="NQ150" s="26"/>
      <c r="NR150" s="26"/>
      <c r="NS150" s="26"/>
      <c r="NT150" s="26"/>
      <c r="NU150" s="26"/>
      <c r="NV150" s="26"/>
      <c r="NW150" s="26"/>
      <c r="NX150" s="26"/>
      <c r="NY150" s="26"/>
      <c r="NZ150" s="26"/>
      <c r="OA150" s="26"/>
      <c r="OB150" s="26"/>
      <c r="OC150" s="26"/>
      <c r="OD150" s="26"/>
      <c r="OE150" s="26"/>
      <c r="OF150" s="26"/>
      <c r="OG150" s="26"/>
      <c r="OH150" s="26"/>
      <c r="OI150" s="26"/>
      <c r="OJ150" s="26"/>
      <c r="OK150" s="26"/>
      <c r="OL150" s="26"/>
      <c r="OM150" s="26"/>
      <c r="ON150" s="26"/>
      <c r="OO150" s="26"/>
      <c r="OP150" s="26"/>
      <c r="OQ150" s="26"/>
      <c r="OR150" s="26"/>
      <c r="OS150" s="26"/>
      <c r="OT150" s="26"/>
      <c r="OU150" s="26"/>
      <c r="OV150" s="26"/>
      <c r="OW150" s="26"/>
      <c r="OX150" s="26"/>
      <c r="OY150" s="26"/>
      <c r="OZ150" s="26"/>
      <c r="PA150" s="26"/>
      <c r="PB150" s="26"/>
      <c r="PC150" s="26"/>
      <c r="PD150" s="26"/>
      <c r="PE150" s="26"/>
      <c r="PF150" s="26"/>
      <c r="PG150" s="26"/>
      <c r="PH150" s="26"/>
      <c r="PI150" s="26"/>
      <c r="PJ150" s="26"/>
      <c r="PK150" s="26"/>
      <c r="PL150" s="26"/>
      <c r="PM150" s="26"/>
      <c r="PN150" s="26"/>
      <c r="PO150" s="26"/>
      <c r="PP150" s="26"/>
      <c r="PQ150" s="26"/>
      <c r="PR150" s="26"/>
      <c r="PS150" s="26"/>
      <c r="PT150" s="26"/>
      <c r="PU150" s="26"/>
      <c r="PV150" s="26"/>
      <c r="PW150" s="26"/>
      <c r="PX150" s="26"/>
      <c r="PY150" s="26"/>
      <c r="PZ150" s="26"/>
      <c r="QA150" s="26"/>
      <c r="QB150" s="26"/>
      <c r="QC150" s="26"/>
      <c r="QD150" s="26"/>
      <c r="QE150" s="26"/>
      <c r="QF150" s="26"/>
      <c r="QG150" s="26"/>
      <c r="QH150" s="26"/>
      <c r="QI150" s="26"/>
      <c r="QJ150" s="26"/>
      <c r="QK150" s="26"/>
      <c r="QL150" s="26"/>
      <c r="QM150" s="26"/>
      <c r="QN150" s="26"/>
      <c r="QO150" s="26"/>
      <c r="QP150" s="26"/>
      <c r="QQ150" s="26"/>
      <c r="QR150" s="26"/>
      <c r="QS150" s="26"/>
      <c r="QT150" s="26"/>
      <c r="QU150" s="26"/>
      <c r="QV150" s="26"/>
      <c r="QW150" s="26"/>
      <c r="QX150" s="26"/>
      <c r="QY150" s="26"/>
      <c r="QZ150" s="26"/>
      <c r="RA150" s="26"/>
      <c r="RB150" s="26"/>
      <c r="RC150" s="26"/>
      <c r="RD150" s="26"/>
      <c r="RE150" s="26"/>
      <c r="RF150" s="26"/>
      <c r="RG150" s="26"/>
      <c r="RH150" s="26"/>
      <c r="RI150" s="26"/>
      <c r="RJ150" s="26"/>
      <c r="RK150" s="26"/>
      <c r="RL150" s="26"/>
      <c r="RM150" s="26"/>
      <c r="RN150" s="26"/>
      <c r="RO150" s="26"/>
      <c r="RP150" s="26"/>
      <c r="RQ150" s="26"/>
      <c r="RR150" s="26"/>
      <c r="RS150" s="26"/>
      <c r="RT150" s="26"/>
      <c r="RU150" s="26"/>
      <c r="RV150" s="26"/>
      <c r="RW150" s="26"/>
      <c r="RX150" s="26"/>
      <c r="RY150" s="26"/>
      <c r="RZ150" s="26"/>
      <c r="SA150" s="26"/>
      <c r="SB150" s="26"/>
      <c r="SC150" s="26"/>
      <c r="SD150" s="26"/>
      <c r="SE150" s="26"/>
      <c r="SF150" s="26"/>
      <c r="SG150" s="26"/>
      <c r="SH150" s="26"/>
      <c r="SI150" s="26"/>
      <c r="SJ150" s="26"/>
      <c r="SK150" s="26"/>
      <c r="SL150" s="26"/>
      <c r="SM150" s="26"/>
      <c r="SN150" s="26"/>
      <c r="SO150" s="26"/>
      <c r="SP150" s="26"/>
      <c r="SQ150" s="26"/>
      <c r="SR150" s="26"/>
      <c r="SS150" s="26"/>
      <c r="ST150" s="26"/>
      <c r="SU150" s="26"/>
      <c r="SV150" s="26"/>
      <c r="SW150" s="26"/>
      <c r="SX150" s="26"/>
      <c r="SY150" s="26"/>
      <c r="SZ150" s="26"/>
      <c r="TA150" s="26"/>
      <c r="TB150" s="26"/>
      <c r="TC150" s="26"/>
      <c r="TD150" s="26"/>
      <c r="TE150" s="26"/>
      <c r="TF150" s="26"/>
      <c r="TG150" s="26"/>
      <c r="TH150" s="26"/>
      <c r="TI150" s="26"/>
      <c r="TJ150" s="26"/>
      <c r="TK150" s="26"/>
      <c r="TL150" s="26"/>
      <c r="TM150" s="26"/>
      <c r="TN150" s="26"/>
      <c r="TO150" s="26"/>
      <c r="TP150" s="26"/>
      <c r="TQ150" s="26"/>
      <c r="TR150" s="26"/>
      <c r="TS150" s="26"/>
      <c r="TT150" s="26"/>
      <c r="TU150" s="26"/>
      <c r="TV150" s="26"/>
      <c r="TW150" s="26"/>
      <c r="TX150" s="26"/>
      <c r="TY150" s="26"/>
      <c r="TZ150" s="26"/>
      <c r="UA150" s="26"/>
      <c r="UB150" s="26"/>
      <c r="UC150" s="26"/>
      <c r="UD150" s="26"/>
      <c r="UE150" s="26"/>
      <c r="UF150" s="26"/>
      <c r="UG150" s="26"/>
      <c r="UH150" s="26"/>
      <c r="UI150" s="26"/>
      <c r="UJ150" s="26"/>
      <c r="UK150" s="26"/>
      <c r="UL150" s="26"/>
      <c r="UM150" s="26"/>
      <c r="UN150" s="26"/>
      <c r="UO150" s="26"/>
      <c r="UP150" s="26"/>
      <c r="UQ150" s="26"/>
      <c r="UR150" s="26"/>
      <c r="US150" s="26"/>
      <c r="UT150" s="26"/>
      <c r="UU150" s="26"/>
      <c r="UV150" s="26"/>
      <c r="UW150" s="26"/>
      <c r="UX150" s="26"/>
      <c r="UY150" s="26"/>
      <c r="UZ150" s="26"/>
      <c r="VA150" s="26"/>
      <c r="VB150" s="26"/>
      <c r="VC150" s="26"/>
      <c r="VD150" s="26"/>
      <c r="VE150" s="26"/>
      <c r="VF150" s="26"/>
      <c r="VG150" s="26"/>
      <c r="VH150" s="26"/>
      <c r="VI150" s="26"/>
      <c r="VJ150" s="26"/>
      <c r="VK150" s="26"/>
      <c r="VL150" s="26"/>
      <c r="VM150" s="26"/>
      <c r="VN150" s="26"/>
      <c r="VO150" s="26"/>
      <c r="VP150" s="26"/>
      <c r="VQ150" s="26"/>
      <c r="VR150" s="26"/>
      <c r="VS150" s="26"/>
      <c r="VT150" s="26"/>
      <c r="VU150" s="26"/>
      <c r="VV150" s="26"/>
      <c r="VW150" s="26"/>
      <c r="VX150" s="26"/>
      <c r="VY150" s="26"/>
      <c r="VZ150" s="26"/>
      <c r="WA150" s="26"/>
      <c r="WB150" s="26"/>
      <c r="WC150" s="26"/>
      <c r="WD150" s="26"/>
    </row>
    <row r="151" spans="1:602" ht="22.95" customHeight="1" x14ac:dyDescent="0.25">
      <c r="A151" s="24" t="s">
        <v>57</v>
      </c>
      <c r="B151" s="353"/>
      <c r="C151" s="138" t="s">
        <v>216</v>
      </c>
      <c r="D151" s="139" t="s">
        <v>328</v>
      </c>
      <c r="E151" s="168" t="s">
        <v>146</v>
      </c>
      <c r="F151" s="176" t="s">
        <v>22</v>
      </c>
      <c r="G151" s="104" t="s">
        <v>22</v>
      </c>
      <c r="H151" s="73"/>
      <c r="I151" s="303"/>
      <c r="J151" s="325"/>
      <c r="K151" s="339"/>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c r="IU151" s="26"/>
      <c r="IV151" s="26"/>
      <c r="IW151" s="26"/>
      <c r="IX151" s="26"/>
      <c r="IY151" s="26"/>
      <c r="IZ151" s="26"/>
      <c r="JA151" s="26"/>
      <c r="JB151" s="26"/>
      <c r="JC151" s="26"/>
      <c r="JD151" s="26"/>
      <c r="JE151" s="26"/>
      <c r="JF151" s="26"/>
      <c r="JG151" s="26"/>
      <c r="JH151" s="26"/>
      <c r="JI151" s="26"/>
      <c r="JJ151" s="26"/>
      <c r="JK151" s="26"/>
      <c r="JL151" s="26"/>
      <c r="JM151" s="26"/>
      <c r="JN151" s="26"/>
      <c r="JO151" s="26"/>
      <c r="JP151" s="26"/>
      <c r="JQ151" s="26"/>
      <c r="JR151" s="26"/>
      <c r="JS151" s="26"/>
      <c r="JT151" s="26"/>
      <c r="JU151" s="26"/>
      <c r="JV151" s="26"/>
      <c r="JW151" s="26"/>
      <c r="JX151" s="26"/>
      <c r="JY151" s="26"/>
      <c r="JZ151" s="26"/>
      <c r="KA151" s="26"/>
      <c r="KB151" s="26"/>
      <c r="KC151" s="26"/>
      <c r="KD151" s="26"/>
      <c r="KE151" s="26"/>
      <c r="KF151" s="26"/>
      <c r="KG151" s="26"/>
      <c r="KH151" s="26"/>
      <c r="KI151" s="26"/>
      <c r="KJ151" s="26"/>
      <c r="KK151" s="26"/>
      <c r="KL151" s="26"/>
      <c r="KM151" s="26"/>
      <c r="KN151" s="26"/>
      <c r="KO151" s="26"/>
      <c r="KP151" s="26"/>
      <c r="KQ151" s="26"/>
      <c r="KR151" s="26"/>
      <c r="KS151" s="26"/>
      <c r="KT151" s="26"/>
      <c r="KU151" s="26"/>
      <c r="KV151" s="26"/>
      <c r="KW151" s="26"/>
      <c r="KX151" s="26"/>
      <c r="KY151" s="26"/>
      <c r="KZ151" s="26"/>
      <c r="LA151" s="26"/>
      <c r="LB151" s="26"/>
      <c r="LC151" s="26"/>
      <c r="LD151" s="26"/>
      <c r="LE151" s="26"/>
      <c r="LF151" s="26"/>
      <c r="LG151" s="26"/>
      <c r="LH151" s="26"/>
      <c r="LI151" s="26"/>
      <c r="LJ151" s="26"/>
      <c r="LK151" s="26"/>
      <c r="LL151" s="26"/>
      <c r="LM151" s="26"/>
      <c r="LN151" s="26"/>
      <c r="LO151" s="26"/>
      <c r="LP151" s="26"/>
      <c r="LQ151" s="26"/>
      <c r="LR151" s="26"/>
      <c r="LS151" s="26"/>
      <c r="LT151" s="26"/>
      <c r="LU151" s="26"/>
      <c r="LV151" s="26"/>
      <c r="LW151" s="26"/>
      <c r="LX151" s="26"/>
      <c r="LY151" s="26"/>
      <c r="LZ151" s="26"/>
      <c r="MA151" s="26"/>
      <c r="MB151" s="26"/>
      <c r="MC151" s="26"/>
      <c r="MD151" s="26"/>
      <c r="ME151" s="26"/>
      <c r="MF151" s="26"/>
      <c r="MG151" s="26"/>
      <c r="MH151" s="26"/>
      <c r="MI151" s="26"/>
      <c r="MJ151" s="26"/>
      <c r="MK151" s="26"/>
      <c r="ML151" s="26"/>
      <c r="MM151" s="26"/>
      <c r="MN151" s="26"/>
      <c r="MO151" s="26"/>
      <c r="MP151" s="26"/>
      <c r="MQ151" s="26"/>
      <c r="MR151" s="26"/>
      <c r="MS151" s="26"/>
      <c r="MT151" s="26"/>
      <c r="MU151" s="26"/>
      <c r="MV151" s="26"/>
      <c r="MW151" s="26"/>
      <c r="MX151" s="26"/>
      <c r="MY151" s="26"/>
      <c r="MZ151" s="26"/>
      <c r="NA151" s="26"/>
      <c r="NB151" s="26"/>
      <c r="NC151" s="26"/>
      <c r="ND151" s="26"/>
      <c r="NE151" s="26"/>
      <c r="NF151" s="26"/>
      <c r="NG151" s="26"/>
      <c r="NH151" s="26"/>
      <c r="NI151" s="26"/>
      <c r="NJ151" s="26"/>
      <c r="NK151" s="26"/>
      <c r="NL151" s="26"/>
      <c r="NM151" s="26"/>
      <c r="NN151" s="26"/>
      <c r="NO151" s="26"/>
      <c r="NP151" s="26"/>
      <c r="NQ151" s="26"/>
      <c r="NR151" s="26"/>
      <c r="NS151" s="26"/>
      <c r="NT151" s="26"/>
      <c r="NU151" s="26"/>
      <c r="NV151" s="26"/>
      <c r="NW151" s="26"/>
      <c r="NX151" s="26"/>
      <c r="NY151" s="26"/>
      <c r="NZ151" s="26"/>
      <c r="OA151" s="26"/>
      <c r="OB151" s="26"/>
      <c r="OC151" s="26"/>
      <c r="OD151" s="26"/>
      <c r="OE151" s="26"/>
      <c r="OF151" s="26"/>
      <c r="OG151" s="26"/>
      <c r="OH151" s="26"/>
      <c r="OI151" s="26"/>
      <c r="OJ151" s="26"/>
      <c r="OK151" s="26"/>
      <c r="OL151" s="26"/>
      <c r="OM151" s="26"/>
      <c r="ON151" s="26"/>
      <c r="OO151" s="26"/>
      <c r="OP151" s="26"/>
      <c r="OQ151" s="26"/>
      <c r="OR151" s="26"/>
      <c r="OS151" s="26"/>
      <c r="OT151" s="26"/>
      <c r="OU151" s="26"/>
      <c r="OV151" s="26"/>
      <c r="OW151" s="26"/>
      <c r="OX151" s="26"/>
      <c r="OY151" s="26"/>
      <c r="OZ151" s="26"/>
      <c r="PA151" s="26"/>
      <c r="PB151" s="26"/>
      <c r="PC151" s="26"/>
      <c r="PD151" s="26"/>
      <c r="PE151" s="26"/>
      <c r="PF151" s="26"/>
      <c r="PG151" s="26"/>
      <c r="PH151" s="26"/>
      <c r="PI151" s="26"/>
      <c r="PJ151" s="26"/>
      <c r="PK151" s="26"/>
      <c r="PL151" s="26"/>
      <c r="PM151" s="26"/>
      <c r="PN151" s="26"/>
      <c r="PO151" s="26"/>
      <c r="PP151" s="26"/>
      <c r="PQ151" s="26"/>
      <c r="PR151" s="26"/>
      <c r="PS151" s="26"/>
      <c r="PT151" s="26"/>
      <c r="PU151" s="26"/>
      <c r="PV151" s="26"/>
      <c r="PW151" s="26"/>
      <c r="PX151" s="26"/>
      <c r="PY151" s="26"/>
      <c r="PZ151" s="26"/>
      <c r="QA151" s="26"/>
      <c r="QB151" s="26"/>
      <c r="QC151" s="26"/>
      <c r="QD151" s="26"/>
      <c r="QE151" s="26"/>
      <c r="QF151" s="26"/>
      <c r="QG151" s="26"/>
      <c r="QH151" s="26"/>
      <c r="QI151" s="26"/>
      <c r="QJ151" s="26"/>
      <c r="QK151" s="26"/>
      <c r="QL151" s="26"/>
      <c r="QM151" s="26"/>
      <c r="QN151" s="26"/>
      <c r="QO151" s="26"/>
      <c r="QP151" s="26"/>
      <c r="QQ151" s="26"/>
      <c r="QR151" s="26"/>
      <c r="QS151" s="26"/>
      <c r="QT151" s="26"/>
      <c r="QU151" s="26"/>
      <c r="QV151" s="26"/>
      <c r="QW151" s="26"/>
      <c r="QX151" s="26"/>
      <c r="QY151" s="26"/>
      <c r="QZ151" s="26"/>
      <c r="RA151" s="26"/>
      <c r="RB151" s="26"/>
      <c r="RC151" s="26"/>
      <c r="RD151" s="26"/>
      <c r="RE151" s="26"/>
      <c r="RF151" s="26"/>
      <c r="RG151" s="26"/>
      <c r="RH151" s="26"/>
      <c r="RI151" s="26"/>
      <c r="RJ151" s="26"/>
      <c r="RK151" s="26"/>
      <c r="RL151" s="26"/>
      <c r="RM151" s="26"/>
      <c r="RN151" s="26"/>
      <c r="RO151" s="26"/>
      <c r="RP151" s="26"/>
      <c r="RQ151" s="26"/>
      <c r="RR151" s="26"/>
      <c r="RS151" s="26"/>
      <c r="RT151" s="26"/>
      <c r="RU151" s="26"/>
      <c r="RV151" s="26"/>
      <c r="RW151" s="26"/>
      <c r="RX151" s="26"/>
      <c r="RY151" s="26"/>
      <c r="RZ151" s="26"/>
      <c r="SA151" s="26"/>
      <c r="SB151" s="26"/>
      <c r="SC151" s="26"/>
      <c r="SD151" s="26"/>
      <c r="SE151" s="26"/>
      <c r="SF151" s="26"/>
      <c r="SG151" s="26"/>
      <c r="SH151" s="26"/>
      <c r="SI151" s="26"/>
      <c r="SJ151" s="26"/>
      <c r="SK151" s="26"/>
      <c r="SL151" s="26"/>
      <c r="SM151" s="26"/>
      <c r="SN151" s="26"/>
      <c r="SO151" s="26"/>
      <c r="SP151" s="26"/>
      <c r="SQ151" s="26"/>
      <c r="SR151" s="26"/>
      <c r="SS151" s="26"/>
      <c r="ST151" s="26"/>
      <c r="SU151" s="26"/>
      <c r="SV151" s="26"/>
      <c r="SW151" s="26"/>
      <c r="SX151" s="26"/>
      <c r="SY151" s="26"/>
      <c r="SZ151" s="26"/>
      <c r="TA151" s="26"/>
      <c r="TB151" s="26"/>
      <c r="TC151" s="26"/>
      <c r="TD151" s="26"/>
      <c r="TE151" s="26"/>
      <c r="TF151" s="26"/>
      <c r="TG151" s="26"/>
      <c r="TH151" s="26"/>
      <c r="TI151" s="26"/>
      <c r="TJ151" s="26"/>
      <c r="TK151" s="26"/>
      <c r="TL151" s="26"/>
      <c r="TM151" s="26"/>
      <c r="TN151" s="26"/>
      <c r="TO151" s="26"/>
      <c r="TP151" s="26"/>
      <c r="TQ151" s="26"/>
      <c r="TR151" s="26"/>
      <c r="TS151" s="26"/>
      <c r="TT151" s="26"/>
      <c r="TU151" s="26"/>
      <c r="TV151" s="26"/>
      <c r="TW151" s="26"/>
      <c r="TX151" s="26"/>
      <c r="TY151" s="26"/>
      <c r="TZ151" s="26"/>
      <c r="UA151" s="26"/>
      <c r="UB151" s="26"/>
      <c r="UC151" s="26"/>
      <c r="UD151" s="26"/>
      <c r="UE151" s="26"/>
      <c r="UF151" s="26"/>
      <c r="UG151" s="26"/>
      <c r="UH151" s="26"/>
      <c r="UI151" s="26"/>
      <c r="UJ151" s="26"/>
      <c r="UK151" s="26"/>
      <c r="UL151" s="26"/>
      <c r="UM151" s="26"/>
      <c r="UN151" s="26"/>
      <c r="UO151" s="26"/>
      <c r="UP151" s="26"/>
      <c r="UQ151" s="26"/>
      <c r="UR151" s="26"/>
      <c r="US151" s="26"/>
      <c r="UT151" s="26"/>
      <c r="UU151" s="26"/>
      <c r="UV151" s="26"/>
      <c r="UW151" s="26"/>
      <c r="UX151" s="26"/>
      <c r="UY151" s="26"/>
      <c r="UZ151" s="26"/>
      <c r="VA151" s="26"/>
      <c r="VB151" s="26"/>
      <c r="VC151" s="26"/>
      <c r="VD151" s="26"/>
      <c r="VE151" s="26"/>
      <c r="VF151" s="26"/>
      <c r="VG151" s="26"/>
      <c r="VH151" s="26"/>
      <c r="VI151" s="26"/>
      <c r="VJ151" s="26"/>
      <c r="VK151" s="26"/>
      <c r="VL151" s="26"/>
      <c r="VM151" s="26"/>
      <c r="VN151" s="26"/>
      <c r="VO151" s="26"/>
      <c r="VP151" s="26"/>
      <c r="VQ151" s="26"/>
      <c r="VR151" s="26"/>
      <c r="VS151" s="26"/>
      <c r="VT151" s="26"/>
      <c r="VU151" s="26"/>
      <c r="VV151" s="26"/>
      <c r="VW151" s="26"/>
      <c r="VX151" s="26"/>
      <c r="VY151" s="26"/>
      <c r="VZ151" s="26"/>
      <c r="WA151" s="26"/>
      <c r="WB151" s="26"/>
      <c r="WC151" s="26"/>
      <c r="WD151" s="26"/>
    </row>
    <row r="152" spans="1:602" ht="22.95" customHeight="1" x14ac:dyDescent="0.25">
      <c r="A152" s="24" t="s">
        <v>57</v>
      </c>
      <c r="B152" s="353"/>
      <c r="C152" s="138" t="s">
        <v>222</v>
      </c>
      <c r="D152" s="139" t="s">
        <v>329</v>
      </c>
      <c r="E152" s="168" t="s">
        <v>148</v>
      </c>
      <c r="F152" s="176" t="s">
        <v>22</v>
      </c>
      <c r="G152" s="104" t="s">
        <v>22</v>
      </c>
      <c r="H152" s="73"/>
      <c r="I152" s="303"/>
      <c r="J152" s="325"/>
      <c r="K152" s="339"/>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6"/>
      <c r="IP152" s="26"/>
      <c r="IQ152" s="26"/>
      <c r="IR152" s="26"/>
      <c r="IS152" s="26"/>
      <c r="IT152" s="26"/>
      <c r="IU152" s="26"/>
      <c r="IV152" s="26"/>
      <c r="IW152" s="26"/>
      <c r="IX152" s="26"/>
      <c r="IY152" s="26"/>
      <c r="IZ152" s="26"/>
      <c r="JA152" s="26"/>
      <c r="JB152" s="26"/>
      <c r="JC152" s="26"/>
      <c r="JD152" s="26"/>
      <c r="JE152" s="26"/>
      <c r="JF152" s="26"/>
      <c r="JG152" s="26"/>
      <c r="JH152" s="26"/>
      <c r="JI152" s="26"/>
      <c r="JJ152" s="26"/>
      <c r="JK152" s="26"/>
      <c r="JL152" s="26"/>
      <c r="JM152" s="26"/>
      <c r="JN152" s="26"/>
      <c r="JO152" s="26"/>
      <c r="JP152" s="26"/>
      <c r="JQ152" s="26"/>
      <c r="JR152" s="26"/>
      <c r="JS152" s="26"/>
      <c r="JT152" s="26"/>
      <c r="JU152" s="26"/>
      <c r="JV152" s="26"/>
      <c r="JW152" s="26"/>
      <c r="JX152" s="26"/>
      <c r="JY152" s="26"/>
      <c r="JZ152" s="26"/>
      <c r="KA152" s="26"/>
      <c r="KB152" s="26"/>
      <c r="KC152" s="26"/>
      <c r="KD152" s="26"/>
      <c r="KE152" s="26"/>
      <c r="KF152" s="26"/>
      <c r="KG152" s="26"/>
      <c r="KH152" s="26"/>
      <c r="KI152" s="26"/>
      <c r="KJ152" s="26"/>
      <c r="KK152" s="26"/>
      <c r="KL152" s="26"/>
      <c r="KM152" s="26"/>
      <c r="KN152" s="26"/>
      <c r="KO152" s="26"/>
      <c r="KP152" s="26"/>
      <c r="KQ152" s="26"/>
      <c r="KR152" s="26"/>
      <c r="KS152" s="26"/>
      <c r="KT152" s="26"/>
      <c r="KU152" s="26"/>
      <c r="KV152" s="26"/>
      <c r="KW152" s="26"/>
      <c r="KX152" s="26"/>
      <c r="KY152" s="26"/>
      <c r="KZ152" s="26"/>
      <c r="LA152" s="26"/>
      <c r="LB152" s="26"/>
      <c r="LC152" s="26"/>
      <c r="LD152" s="26"/>
      <c r="LE152" s="26"/>
      <c r="LF152" s="26"/>
      <c r="LG152" s="26"/>
      <c r="LH152" s="26"/>
      <c r="LI152" s="26"/>
      <c r="LJ152" s="26"/>
      <c r="LK152" s="26"/>
      <c r="LL152" s="26"/>
      <c r="LM152" s="26"/>
      <c r="LN152" s="26"/>
      <c r="LO152" s="26"/>
      <c r="LP152" s="26"/>
      <c r="LQ152" s="26"/>
      <c r="LR152" s="26"/>
      <c r="LS152" s="26"/>
      <c r="LT152" s="26"/>
      <c r="LU152" s="26"/>
      <c r="LV152" s="26"/>
      <c r="LW152" s="26"/>
      <c r="LX152" s="26"/>
      <c r="LY152" s="26"/>
      <c r="LZ152" s="26"/>
      <c r="MA152" s="26"/>
      <c r="MB152" s="26"/>
      <c r="MC152" s="26"/>
      <c r="MD152" s="26"/>
      <c r="ME152" s="26"/>
      <c r="MF152" s="26"/>
      <c r="MG152" s="26"/>
      <c r="MH152" s="26"/>
      <c r="MI152" s="26"/>
      <c r="MJ152" s="26"/>
      <c r="MK152" s="26"/>
      <c r="ML152" s="26"/>
      <c r="MM152" s="26"/>
      <c r="MN152" s="26"/>
      <c r="MO152" s="26"/>
      <c r="MP152" s="26"/>
      <c r="MQ152" s="26"/>
      <c r="MR152" s="26"/>
      <c r="MS152" s="26"/>
      <c r="MT152" s="26"/>
      <c r="MU152" s="26"/>
      <c r="MV152" s="26"/>
      <c r="MW152" s="26"/>
      <c r="MX152" s="26"/>
      <c r="MY152" s="26"/>
      <c r="MZ152" s="26"/>
      <c r="NA152" s="26"/>
      <c r="NB152" s="26"/>
      <c r="NC152" s="26"/>
      <c r="ND152" s="26"/>
      <c r="NE152" s="26"/>
      <c r="NF152" s="26"/>
      <c r="NG152" s="26"/>
      <c r="NH152" s="26"/>
      <c r="NI152" s="26"/>
      <c r="NJ152" s="26"/>
      <c r="NK152" s="26"/>
      <c r="NL152" s="26"/>
      <c r="NM152" s="26"/>
      <c r="NN152" s="26"/>
      <c r="NO152" s="26"/>
      <c r="NP152" s="26"/>
      <c r="NQ152" s="26"/>
      <c r="NR152" s="26"/>
      <c r="NS152" s="26"/>
      <c r="NT152" s="26"/>
      <c r="NU152" s="26"/>
      <c r="NV152" s="26"/>
      <c r="NW152" s="26"/>
      <c r="NX152" s="26"/>
      <c r="NY152" s="26"/>
      <c r="NZ152" s="26"/>
      <c r="OA152" s="26"/>
      <c r="OB152" s="26"/>
      <c r="OC152" s="26"/>
      <c r="OD152" s="26"/>
      <c r="OE152" s="26"/>
      <c r="OF152" s="26"/>
      <c r="OG152" s="26"/>
      <c r="OH152" s="26"/>
      <c r="OI152" s="26"/>
      <c r="OJ152" s="26"/>
      <c r="OK152" s="26"/>
      <c r="OL152" s="26"/>
      <c r="OM152" s="26"/>
      <c r="ON152" s="26"/>
      <c r="OO152" s="26"/>
      <c r="OP152" s="26"/>
      <c r="OQ152" s="26"/>
      <c r="OR152" s="26"/>
      <c r="OS152" s="26"/>
      <c r="OT152" s="26"/>
      <c r="OU152" s="26"/>
      <c r="OV152" s="26"/>
      <c r="OW152" s="26"/>
      <c r="OX152" s="26"/>
      <c r="OY152" s="26"/>
      <c r="OZ152" s="26"/>
      <c r="PA152" s="26"/>
      <c r="PB152" s="26"/>
      <c r="PC152" s="26"/>
      <c r="PD152" s="26"/>
      <c r="PE152" s="26"/>
      <c r="PF152" s="26"/>
      <c r="PG152" s="26"/>
      <c r="PH152" s="26"/>
      <c r="PI152" s="26"/>
      <c r="PJ152" s="26"/>
      <c r="PK152" s="26"/>
      <c r="PL152" s="26"/>
      <c r="PM152" s="26"/>
      <c r="PN152" s="26"/>
      <c r="PO152" s="26"/>
      <c r="PP152" s="26"/>
      <c r="PQ152" s="26"/>
      <c r="PR152" s="26"/>
      <c r="PS152" s="26"/>
      <c r="PT152" s="26"/>
      <c r="PU152" s="26"/>
      <c r="PV152" s="26"/>
      <c r="PW152" s="26"/>
      <c r="PX152" s="26"/>
      <c r="PY152" s="26"/>
      <c r="PZ152" s="26"/>
      <c r="QA152" s="26"/>
      <c r="QB152" s="26"/>
      <c r="QC152" s="26"/>
      <c r="QD152" s="26"/>
      <c r="QE152" s="26"/>
      <c r="QF152" s="26"/>
      <c r="QG152" s="26"/>
      <c r="QH152" s="26"/>
      <c r="QI152" s="26"/>
      <c r="QJ152" s="26"/>
      <c r="QK152" s="26"/>
      <c r="QL152" s="26"/>
      <c r="QM152" s="26"/>
      <c r="QN152" s="26"/>
      <c r="QO152" s="26"/>
      <c r="QP152" s="26"/>
      <c r="QQ152" s="26"/>
      <c r="QR152" s="26"/>
      <c r="QS152" s="26"/>
      <c r="QT152" s="26"/>
      <c r="QU152" s="26"/>
      <c r="QV152" s="26"/>
      <c r="QW152" s="26"/>
      <c r="QX152" s="26"/>
      <c r="QY152" s="26"/>
      <c r="QZ152" s="26"/>
      <c r="RA152" s="26"/>
      <c r="RB152" s="26"/>
      <c r="RC152" s="26"/>
      <c r="RD152" s="26"/>
      <c r="RE152" s="26"/>
      <c r="RF152" s="26"/>
      <c r="RG152" s="26"/>
      <c r="RH152" s="26"/>
      <c r="RI152" s="26"/>
      <c r="RJ152" s="26"/>
      <c r="RK152" s="26"/>
      <c r="RL152" s="26"/>
      <c r="RM152" s="26"/>
      <c r="RN152" s="26"/>
      <c r="RO152" s="26"/>
      <c r="RP152" s="26"/>
      <c r="RQ152" s="26"/>
      <c r="RR152" s="26"/>
      <c r="RS152" s="26"/>
      <c r="RT152" s="26"/>
      <c r="RU152" s="26"/>
      <c r="RV152" s="26"/>
      <c r="RW152" s="26"/>
      <c r="RX152" s="26"/>
      <c r="RY152" s="26"/>
      <c r="RZ152" s="26"/>
      <c r="SA152" s="26"/>
      <c r="SB152" s="26"/>
      <c r="SC152" s="26"/>
      <c r="SD152" s="26"/>
      <c r="SE152" s="26"/>
      <c r="SF152" s="26"/>
      <c r="SG152" s="26"/>
      <c r="SH152" s="26"/>
      <c r="SI152" s="26"/>
      <c r="SJ152" s="26"/>
      <c r="SK152" s="26"/>
      <c r="SL152" s="26"/>
      <c r="SM152" s="26"/>
      <c r="SN152" s="26"/>
      <c r="SO152" s="26"/>
      <c r="SP152" s="26"/>
      <c r="SQ152" s="26"/>
      <c r="SR152" s="26"/>
      <c r="SS152" s="26"/>
      <c r="ST152" s="26"/>
      <c r="SU152" s="26"/>
      <c r="SV152" s="26"/>
      <c r="SW152" s="26"/>
      <c r="SX152" s="26"/>
      <c r="SY152" s="26"/>
      <c r="SZ152" s="26"/>
      <c r="TA152" s="26"/>
      <c r="TB152" s="26"/>
      <c r="TC152" s="26"/>
      <c r="TD152" s="26"/>
      <c r="TE152" s="26"/>
      <c r="TF152" s="26"/>
      <c r="TG152" s="26"/>
      <c r="TH152" s="26"/>
      <c r="TI152" s="26"/>
      <c r="TJ152" s="26"/>
      <c r="TK152" s="26"/>
      <c r="TL152" s="26"/>
      <c r="TM152" s="26"/>
      <c r="TN152" s="26"/>
      <c r="TO152" s="26"/>
      <c r="TP152" s="26"/>
      <c r="TQ152" s="26"/>
      <c r="TR152" s="26"/>
      <c r="TS152" s="26"/>
      <c r="TT152" s="26"/>
      <c r="TU152" s="26"/>
      <c r="TV152" s="26"/>
      <c r="TW152" s="26"/>
      <c r="TX152" s="26"/>
      <c r="TY152" s="26"/>
      <c r="TZ152" s="26"/>
      <c r="UA152" s="26"/>
      <c r="UB152" s="26"/>
      <c r="UC152" s="26"/>
      <c r="UD152" s="26"/>
      <c r="UE152" s="26"/>
      <c r="UF152" s="26"/>
      <c r="UG152" s="26"/>
      <c r="UH152" s="26"/>
      <c r="UI152" s="26"/>
      <c r="UJ152" s="26"/>
      <c r="UK152" s="26"/>
      <c r="UL152" s="26"/>
      <c r="UM152" s="26"/>
      <c r="UN152" s="26"/>
      <c r="UO152" s="26"/>
      <c r="UP152" s="26"/>
      <c r="UQ152" s="26"/>
      <c r="UR152" s="26"/>
      <c r="US152" s="26"/>
      <c r="UT152" s="26"/>
      <c r="UU152" s="26"/>
      <c r="UV152" s="26"/>
      <c r="UW152" s="26"/>
      <c r="UX152" s="26"/>
      <c r="UY152" s="26"/>
      <c r="UZ152" s="26"/>
      <c r="VA152" s="26"/>
      <c r="VB152" s="26"/>
      <c r="VC152" s="26"/>
      <c r="VD152" s="26"/>
      <c r="VE152" s="26"/>
      <c r="VF152" s="26"/>
      <c r="VG152" s="26"/>
      <c r="VH152" s="26"/>
      <c r="VI152" s="26"/>
      <c r="VJ152" s="26"/>
      <c r="VK152" s="26"/>
      <c r="VL152" s="26"/>
      <c r="VM152" s="26"/>
      <c r="VN152" s="26"/>
      <c r="VO152" s="26"/>
      <c r="VP152" s="26"/>
      <c r="VQ152" s="26"/>
      <c r="VR152" s="26"/>
      <c r="VS152" s="26"/>
      <c r="VT152" s="26"/>
      <c r="VU152" s="26"/>
      <c r="VV152" s="26"/>
      <c r="VW152" s="26"/>
      <c r="VX152" s="26"/>
      <c r="VY152" s="26"/>
      <c r="VZ152" s="26"/>
      <c r="WA152" s="26"/>
      <c r="WB152" s="26"/>
      <c r="WC152" s="26"/>
      <c r="WD152" s="26"/>
    </row>
    <row r="153" spans="1:602" ht="22.95" customHeight="1" x14ac:dyDescent="0.25">
      <c r="A153" s="24" t="s">
        <v>57</v>
      </c>
      <c r="B153" s="353"/>
      <c r="C153" s="138" t="s">
        <v>766</v>
      </c>
      <c r="D153" s="139" t="s">
        <v>330</v>
      </c>
      <c r="E153" s="168" t="s">
        <v>56</v>
      </c>
      <c r="F153" s="176" t="s">
        <v>22</v>
      </c>
      <c r="G153" s="104" t="s">
        <v>22</v>
      </c>
      <c r="H153" s="73"/>
      <c r="I153" s="303"/>
      <c r="J153" s="325"/>
      <c r="K153" s="339"/>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c r="IT153" s="26"/>
      <c r="IU153" s="26"/>
      <c r="IV153" s="26"/>
      <c r="IW153" s="26"/>
      <c r="IX153" s="26"/>
      <c r="IY153" s="26"/>
      <c r="IZ153" s="26"/>
      <c r="JA153" s="26"/>
      <c r="JB153" s="26"/>
      <c r="JC153" s="26"/>
      <c r="JD153" s="26"/>
      <c r="JE153" s="26"/>
      <c r="JF153" s="26"/>
      <c r="JG153" s="26"/>
      <c r="JH153" s="26"/>
      <c r="JI153" s="26"/>
      <c r="JJ153" s="26"/>
      <c r="JK153" s="26"/>
      <c r="JL153" s="26"/>
      <c r="JM153" s="26"/>
      <c r="JN153" s="26"/>
      <c r="JO153" s="26"/>
      <c r="JP153" s="26"/>
      <c r="JQ153" s="26"/>
      <c r="JR153" s="26"/>
      <c r="JS153" s="26"/>
      <c r="JT153" s="26"/>
      <c r="JU153" s="26"/>
      <c r="JV153" s="26"/>
      <c r="JW153" s="26"/>
      <c r="JX153" s="26"/>
      <c r="JY153" s="26"/>
      <c r="JZ153" s="26"/>
      <c r="KA153" s="26"/>
      <c r="KB153" s="26"/>
      <c r="KC153" s="26"/>
      <c r="KD153" s="26"/>
      <c r="KE153" s="26"/>
      <c r="KF153" s="26"/>
      <c r="KG153" s="26"/>
      <c r="KH153" s="26"/>
      <c r="KI153" s="26"/>
      <c r="KJ153" s="26"/>
      <c r="KK153" s="26"/>
      <c r="KL153" s="26"/>
      <c r="KM153" s="26"/>
      <c r="KN153" s="26"/>
      <c r="KO153" s="26"/>
      <c r="KP153" s="26"/>
      <c r="KQ153" s="26"/>
      <c r="KR153" s="26"/>
      <c r="KS153" s="26"/>
      <c r="KT153" s="26"/>
      <c r="KU153" s="26"/>
      <c r="KV153" s="26"/>
      <c r="KW153" s="26"/>
      <c r="KX153" s="26"/>
      <c r="KY153" s="26"/>
      <c r="KZ153" s="26"/>
      <c r="LA153" s="26"/>
      <c r="LB153" s="26"/>
      <c r="LC153" s="26"/>
      <c r="LD153" s="26"/>
      <c r="LE153" s="26"/>
      <c r="LF153" s="26"/>
      <c r="LG153" s="26"/>
      <c r="LH153" s="26"/>
      <c r="LI153" s="26"/>
      <c r="LJ153" s="26"/>
      <c r="LK153" s="26"/>
      <c r="LL153" s="26"/>
      <c r="LM153" s="26"/>
      <c r="LN153" s="26"/>
      <c r="LO153" s="26"/>
      <c r="LP153" s="26"/>
      <c r="LQ153" s="26"/>
      <c r="LR153" s="26"/>
      <c r="LS153" s="26"/>
      <c r="LT153" s="26"/>
      <c r="LU153" s="26"/>
      <c r="LV153" s="26"/>
      <c r="LW153" s="26"/>
      <c r="LX153" s="26"/>
      <c r="LY153" s="26"/>
      <c r="LZ153" s="26"/>
      <c r="MA153" s="26"/>
      <c r="MB153" s="26"/>
      <c r="MC153" s="26"/>
      <c r="MD153" s="26"/>
      <c r="ME153" s="26"/>
      <c r="MF153" s="26"/>
      <c r="MG153" s="26"/>
      <c r="MH153" s="26"/>
      <c r="MI153" s="26"/>
      <c r="MJ153" s="26"/>
      <c r="MK153" s="26"/>
      <c r="ML153" s="26"/>
      <c r="MM153" s="26"/>
      <c r="MN153" s="26"/>
      <c r="MO153" s="26"/>
      <c r="MP153" s="26"/>
      <c r="MQ153" s="26"/>
      <c r="MR153" s="26"/>
      <c r="MS153" s="26"/>
      <c r="MT153" s="26"/>
      <c r="MU153" s="26"/>
      <c r="MV153" s="26"/>
      <c r="MW153" s="26"/>
      <c r="MX153" s="26"/>
      <c r="MY153" s="26"/>
      <c r="MZ153" s="26"/>
      <c r="NA153" s="26"/>
      <c r="NB153" s="26"/>
      <c r="NC153" s="26"/>
      <c r="ND153" s="26"/>
      <c r="NE153" s="26"/>
      <c r="NF153" s="26"/>
      <c r="NG153" s="26"/>
      <c r="NH153" s="26"/>
      <c r="NI153" s="26"/>
      <c r="NJ153" s="26"/>
      <c r="NK153" s="26"/>
      <c r="NL153" s="26"/>
      <c r="NM153" s="26"/>
      <c r="NN153" s="26"/>
      <c r="NO153" s="26"/>
      <c r="NP153" s="26"/>
      <c r="NQ153" s="26"/>
      <c r="NR153" s="26"/>
      <c r="NS153" s="26"/>
      <c r="NT153" s="26"/>
      <c r="NU153" s="26"/>
      <c r="NV153" s="26"/>
      <c r="NW153" s="26"/>
      <c r="NX153" s="26"/>
      <c r="NY153" s="26"/>
      <c r="NZ153" s="26"/>
      <c r="OA153" s="26"/>
      <c r="OB153" s="26"/>
      <c r="OC153" s="26"/>
      <c r="OD153" s="26"/>
      <c r="OE153" s="26"/>
      <c r="OF153" s="26"/>
      <c r="OG153" s="26"/>
      <c r="OH153" s="26"/>
      <c r="OI153" s="26"/>
      <c r="OJ153" s="26"/>
      <c r="OK153" s="26"/>
      <c r="OL153" s="26"/>
      <c r="OM153" s="26"/>
      <c r="ON153" s="26"/>
      <c r="OO153" s="26"/>
      <c r="OP153" s="26"/>
      <c r="OQ153" s="26"/>
      <c r="OR153" s="26"/>
      <c r="OS153" s="26"/>
      <c r="OT153" s="26"/>
      <c r="OU153" s="26"/>
      <c r="OV153" s="26"/>
      <c r="OW153" s="26"/>
      <c r="OX153" s="26"/>
      <c r="OY153" s="26"/>
      <c r="OZ153" s="26"/>
      <c r="PA153" s="26"/>
      <c r="PB153" s="26"/>
      <c r="PC153" s="26"/>
      <c r="PD153" s="26"/>
      <c r="PE153" s="26"/>
      <c r="PF153" s="26"/>
      <c r="PG153" s="26"/>
      <c r="PH153" s="26"/>
      <c r="PI153" s="26"/>
      <c r="PJ153" s="26"/>
      <c r="PK153" s="26"/>
      <c r="PL153" s="26"/>
      <c r="PM153" s="26"/>
      <c r="PN153" s="26"/>
      <c r="PO153" s="26"/>
      <c r="PP153" s="26"/>
      <c r="PQ153" s="26"/>
      <c r="PR153" s="26"/>
      <c r="PS153" s="26"/>
      <c r="PT153" s="26"/>
      <c r="PU153" s="26"/>
      <c r="PV153" s="26"/>
      <c r="PW153" s="26"/>
      <c r="PX153" s="26"/>
      <c r="PY153" s="26"/>
      <c r="PZ153" s="26"/>
      <c r="QA153" s="26"/>
      <c r="QB153" s="26"/>
      <c r="QC153" s="26"/>
      <c r="QD153" s="26"/>
      <c r="QE153" s="26"/>
      <c r="QF153" s="26"/>
      <c r="QG153" s="26"/>
      <c r="QH153" s="26"/>
      <c r="QI153" s="26"/>
      <c r="QJ153" s="26"/>
      <c r="QK153" s="26"/>
      <c r="QL153" s="26"/>
      <c r="QM153" s="26"/>
      <c r="QN153" s="26"/>
      <c r="QO153" s="26"/>
      <c r="QP153" s="26"/>
      <c r="QQ153" s="26"/>
      <c r="QR153" s="26"/>
      <c r="QS153" s="26"/>
      <c r="QT153" s="26"/>
      <c r="QU153" s="26"/>
      <c r="QV153" s="26"/>
      <c r="QW153" s="26"/>
      <c r="QX153" s="26"/>
      <c r="QY153" s="26"/>
      <c r="QZ153" s="26"/>
      <c r="RA153" s="26"/>
      <c r="RB153" s="26"/>
      <c r="RC153" s="26"/>
      <c r="RD153" s="26"/>
      <c r="RE153" s="26"/>
      <c r="RF153" s="26"/>
      <c r="RG153" s="26"/>
      <c r="RH153" s="26"/>
      <c r="RI153" s="26"/>
      <c r="RJ153" s="26"/>
      <c r="RK153" s="26"/>
      <c r="RL153" s="26"/>
      <c r="RM153" s="26"/>
      <c r="RN153" s="26"/>
      <c r="RO153" s="26"/>
      <c r="RP153" s="26"/>
      <c r="RQ153" s="26"/>
      <c r="RR153" s="26"/>
      <c r="RS153" s="26"/>
      <c r="RT153" s="26"/>
      <c r="RU153" s="26"/>
      <c r="RV153" s="26"/>
      <c r="RW153" s="26"/>
      <c r="RX153" s="26"/>
      <c r="RY153" s="26"/>
      <c r="RZ153" s="26"/>
      <c r="SA153" s="26"/>
      <c r="SB153" s="26"/>
      <c r="SC153" s="26"/>
      <c r="SD153" s="26"/>
      <c r="SE153" s="26"/>
      <c r="SF153" s="26"/>
      <c r="SG153" s="26"/>
      <c r="SH153" s="26"/>
      <c r="SI153" s="26"/>
      <c r="SJ153" s="26"/>
      <c r="SK153" s="26"/>
      <c r="SL153" s="26"/>
      <c r="SM153" s="26"/>
      <c r="SN153" s="26"/>
      <c r="SO153" s="26"/>
      <c r="SP153" s="26"/>
      <c r="SQ153" s="26"/>
      <c r="SR153" s="26"/>
      <c r="SS153" s="26"/>
      <c r="ST153" s="26"/>
      <c r="SU153" s="26"/>
      <c r="SV153" s="26"/>
      <c r="SW153" s="26"/>
      <c r="SX153" s="26"/>
      <c r="SY153" s="26"/>
      <c r="SZ153" s="26"/>
      <c r="TA153" s="26"/>
      <c r="TB153" s="26"/>
      <c r="TC153" s="26"/>
      <c r="TD153" s="26"/>
      <c r="TE153" s="26"/>
      <c r="TF153" s="26"/>
      <c r="TG153" s="26"/>
      <c r="TH153" s="26"/>
      <c r="TI153" s="26"/>
      <c r="TJ153" s="26"/>
      <c r="TK153" s="26"/>
      <c r="TL153" s="26"/>
      <c r="TM153" s="26"/>
      <c r="TN153" s="26"/>
      <c r="TO153" s="26"/>
      <c r="TP153" s="26"/>
      <c r="TQ153" s="26"/>
      <c r="TR153" s="26"/>
      <c r="TS153" s="26"/>
      <c r="TT153" s="26"/>
      <c r="TU153" s="26"/>
      <c r="TV153" s="26"/>
      <c r="TW153" s="26"/>
      <c r="TX153" s="26"/>
      <c r="TY153" s="26"/>
      <c r="TZ153" s="26"/>
      <c r="UA153" s="26"/>
      <c r="UB153" s="26"/>
      <c r="UC153" s="26"/>
      <c r="UD153" s="26"/>
      <c r="UE153" s="26"/>
      <c r="UF153" s="26"/>
      <c r="UG153" s="26"/>
      <c r="UH153" s="26"/>
      <c r="UI153" s="26"/>
      <c r="UJ153" s="26"/>
      <c r="UK153" s="26"/>
      <c r="UL153" s="26"/>
      <c r="UM153" s="26"/>
      <c r="UN153" s="26"/>
      <c r="UO153" s="26"/>
      <c r="UP153" s="26"/>
      <c r="UQ153" s="26"/>
      <c r="UR153" s="26"/>
      <c r="US153" s="26"/>
      <c r="UT153" s="26"/>
      <c r="UU153" s="26"/>
      <c r="UV153" s="26"/>
      <c r="UW153" s="26"/>
      <c r="UX153" s="26"/>
      <c r="UY153" s="26"/>
      <c r="UZ153" s="26"/>
      <c r="VA153" s="26"/>
      <c r="VB153" s="26"/>
      <c r="VC153" s="26"/>
      <c r="VD153" s="26"/>
      <c r="VE153" s="26"/>
      <c r="VF153" s="26"/>
      <c r="VG153" s="26"/>
      <c r="VH153" s="26"/>
      <c r="VI153" s="26"/>
      <c r="VJ153" s="26"/>
      <c r="VK153" s="26"/>
      <c r="VL153" s="26"/>
      <c r="VM153" s="26"/>
      <c r="VN153" s="26"/>
      <c r="VO153" s="26"/>
      <c r="VP153" s="26"/>
      <c r="VQ153" s="26"/>
      <c r="VR153" s="26"/>
      <c r="VS153" s="26"/>
      <c r="VT153" s="26"/>
      <c r="VU153" s="26"/>
      <c r="VV153" s="26"/>
      <c r="VW153" s="26"/>
      <c r="VX153" s="26"/>
      <c r="VY153" s="26"/>
      <c r="VZ153" s="26"/>
      <c r="WA153" s="26"/>
      <c r="WB153" s="26"/>
      <c r="WC153" s="26"/>
      <c r="WD153" s="26"/>
    </row>
    <row r="154" spans="1:602" ht="22.95" customHeight="1" x14ac:dyDescent="0.25">
      <c r="A154" s="24" t="s">
        <v>57</v>
      </c>
      <c r="B154" s="353"/>
      <c r="C154" s="138" t="s">
        <v>767</v>
      </c>
      <c r="D154" s="139" t="s">
        <v>331</v>
      </c>
      <c r="E154" s="168" t="s">
        <v>323</v>
      </c>
      <c r="F154" s="176" t="s">
        <v>22</v>
      </c>
      <c r="G154" s="104" t="s">
        <v>22</v>
      </c>
      <c r="H154" s="73"/>
      <c r="I154" s="303"/>
      <c r="J154" s="325"/>
      <c r="K154" s="339"/>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c r="IW154" s="26"/>
      <c r="IX154" s="26"/>
      <c r="IY154" s="26"/>
      <c r="IZ154" s="26"/>
      <c r="JA154" s="26"/>
      <c r="JB154" s="26"/>
      <c r="JC154" s="26"/>
      <c r="JD154" s="26"/>
      <c r="JE154" s="26"/>
      <c r="JF154" s="26"/>
      <c r="JG154" s="26"/>
      <c r="JH154" s="26"/>
      <c r="JI154" s="26"/>
      <c r="JJ154" s="26"/>
      <c r="JK154" s="26"/>
      <c r="JL154" s="26"/>
      <c r="JM154" s="26"/>
      <c r="JN154" s="26"/>
      <c r="JO154" s="26"/>
      <c r="JP154" s="26"/>
      <c r="JQ154" s="26"/>
      <c r="JR154" s="26"/>
      <c r="JS154" s="26"/>
      <c r="JT154" s="26"/>
      <c r="JU154" s="26"/>
      <c r="JV154" s="26"/>
      <c r="JW154" s="26"/>
      <c r="JX154" s="26"/>
      <c r="JY154" s="26"/>
      <c r="JZ154" s="26"/>
      <c r="KA154" s="26"/>
      <c r="KB154" s="26"/>
      <c r="KC154" s="26"/>
      <c r="KD154" s="26"/>
      <c r="KE154" s="26"/>
      <c r="KF154" s="26"/>
      <c r="KG154" s="26"/>
      <c r="KH154" s="26"/>
      <c r="KI154" s="26"/>
      <c r="KJ154" s="26"/>
      <c r="KK154" s="26"/>
      <c r="KL154" s="26"/>
      <c r="KM154" s="26"/>
      <c r="KN154" s="26"/>
      <c r="KO154" s="26"/>
      <c r="KP154" s="26"/>
      <c r="KQ154" s="26"/>
      <c r="KR154" s="26"/>
      <c r="KS154" s="26"/>
      <c r="KT154" s="26"/>
      <c r="KU154" s="26"/>
      <c r="KV154" s="26"/>
      <c r="KW154" s="26"/>
      <c r="KX154" s="26"/>
      <c r="KY154" s="26"/>
      <c r="KZ154" s="26"/>
      <c r="LA154" s="26"/>
      <c r="LB154" s="26"/>
      <c r="LC154" s="26"/>
      <c r="LD154" s="26"/>
      <c r="LE154" s="26"/>
      <c r="LF154" s="26"/>
      <c r="LG154" s="26"/>
      <c r="LH154" s="26"/>
      <c r="LI154" s="26"/>
      <c r="LJ154" s="26"/>
      <c r="LK154" s="26"/>
      <c r="LL154" s="26"/>
      <c r="LM154" s="26"/>
      <c r="LN154" s="26"/>
      <c r="LO154" s="26"/>
      <c r="LP154" s="26"/>
      <c r="LQ154" s="26"/>
      <c r="LR154" s="26"/>
      <c r="LS154" s="26"/>
      <c r="LT154" s="26"/>
      <c r="LU154" s="26"/>
      <c r="LV154" s="26"/>
      <c r="LW154" s="26"/>
      <c r="LX154" s="26"/>
      <c r="LY154" s="26"/>
      <c r="LZ154" s="26"/>
      <c r="MA154" s="26"/>
      <c r="MB154" s="26"/>
      <c r="MC154" s="26"/>
      <c r="MD154" s="26"/>
      <c r="ME154" s="26"/>
      <c r="MF154" s="26"/>
      <c r="MG154" s="26"/>
      <c r="MH154" s="26"/>
      <c r="MI154" s="26"/>
      <c r="MJ154" s="26"/>
      <c r="MK154" s="26"/>
      <c r="ML154" s="26"/>
      <c r="MM154" s="26"/>
      <c r="MN154" s="26"/>
      <c r="MO154" s="26"/>
      <c r="MP154" s="26"/>
      <c r="MQ154" s="26"/>
      <c r="MR154" s="26"/>
      <c r="MS154" s="26"/>
      <c r="MT154" s="26"/>
      <c r="MU154" s="26"/>
      <c r="MV154" s="26"/>
      <c r="MW154" s="26"/>
      <c r="MX154" s="26"/>
      <c r="MY154" s="26"/>
      <c r="MZ154" s="26"/>
      <c r="NA154" s="26"/>
      <c r="NB154" s="26"/>
      <c r="NC154" s="26"/>
      <c r="ND154" s="26"/>
      <c r="NE154" s="26"/>
      <c r="NF154" s="26"/>
      <c r="NG154" s="26"/>
      <c r="NH154" s="26"/>
      <c r="NI154" s="26"/>
      <c r="NJ154" s="26"/>
      <c r="NK154" s="26"/>
      <c r="NL154" s="26"/>
      <c r="NM154" s="26"/>
      <c r="NN154" s="26"/>
      <c r="NO154" s="26"/>
      <c r="NP154" s="26"/>
      <c r="NQ154" s="26"/>
      <c r="NR154" s="26"/>
      <c r="NS154" s="26"/>
      <c r="NT154" s="26"/>
      <c r="NU154" s="26"/>
      <c r="NV154" s="26"/>
      <c r="NW154" s="26"/>
      <c r="NX154" s="26"/>
      <c r="NY154" s="26"/>
      <c r="NZ154" s="26"/>
      <c r="OA154" s="26"/>
      <c r="OB154" s="26"/>
      <c r="OC154" s="26"/>
      <c r="OD154" s="26"/>
      <c r="OE154" s="26"/>
      <c r="OF154" s="26"/>
      <c r="OG154" s="26"/>
      <c r="OH154" s="26"/>
      <c r="OI154" s="26"/>
      <c r="OJ154" s="26"/>
      <c r="OK154" s="26"/>
      <c r="OL154" s="26"/>
      <c r="OM154" s="26"/>
      <c r="ON154" s="26"/>
      <c r="OO154" s="26"/>
      <c r="OP154" s="26"/>
      <c r="OQ154" s="26"/>
      <c r="OR154" s="26"/>
      <c r="OS154" s="26"/>
      <c r="OT154" s="26"/>
      <c r="OU154" s="26"/>
      <c r="OV154" s="26"/>
      <c r="OW154" s="26"/>
      <c r="OX154" s="26"/>
      <c r="OY154" s="26"/>
      <c r="OZ154" s="26"/>
      <c r="PA154" s="26"/>
      <c r="PB154" s="26"/>
      <c r="PC154" s="26"/>
      <c r="PD154" s="26"/>
      <c r="PE154" s="26"/>
      <c r="PF154" s="26"/>
      <c r="PG154" s="26"/>
      <c r="PH154" s="26"/>
      <c r="PI154" s="26"/>
      <c r="PJ154" s="26"/>
      <c r="PK154" s="26"/>
      <c r="PL154" s="26"/>
      <c r="PM154" s="26"/>
      <c r="PN154" s="26"/>
      <c r="PO154" s="26"/>
      <c r="PP154" s="26"/>
      <c r="PQ154" s="26"/>
      <c r="PR154" s="26"/>
      <c r="PS154" s="26"/>
      <c r="PT154" s="26"/>
      <c r="PU154" s="26"/>
      <c r="PV154" s="26"/>
      <c r="PW154" s="26"/>
      <c r="PX154" s="26"/>
      <c r="PY154" s="26"/>
      <c r="PZ154" s="26"/>
      <c r="QA154" s="26"/>
      <c r="QB154" s="26"/>
      <c r="QC154" s="26"/>
      <c r="QD154" s="26"/>
      <c r="QE154" s="26"/>
      <c r="QF154" s="26"/>
      <c r="QG154" s="26"/>
      <c r="QH154" s="26"/>
      <c r="QI154" s="26"/>
      <c r="QJ154" s="26"/>
      <c r="QK154" s="26"/>
      <c r="QL154" s="26"/>
      <c r="QM154" s="26"/>
      <c r="QN154" s="26"/>
      <c r="QO154" s="26"/>
      <c r="QP154" s="26"/>
      <c r="QQ154" s="26"/>
      <c r="QR154" s="26"/>
      <c r="QS154" s="26"/>
      <c r="QT154" s="26"/>
      <c r="QU154" s="26"/>
      <c r="QV154" s="26"/>
      <c r="QW154" s="26"/>
      <c r="QX154" s="26"/>
      <c r="QY154" s="26"/>
      <c r="QZ154" s="26"/>
      <c r="RA154" s="26"/>
      <c r="RB154" s="26"/>
      <c r="RC154" s="26"/>
      <c r="RD154" s="26"/>
      <c r="RE154" s="26"/>
      <c r="RF154" s="26"/>
      <c r="RG154" s="26"/>
      <c r="RH154" s="26"/>
      <c r="RI154" s="26"/>
      <c r="RJ154" s="26"/>
      <c r="RK154" s="26"/>
      <c r="RL154" s="26"/>
      <c r="RM154" s="26"/>
      <c r="RN154" s="26"/>
      <c r="RO154" s="26"/>
      <c r="RP154" s="26"/>
      <c r="RQ154" s="26"/>
      <c r="RR154" s="26"/>
      <c r="RS154" s="26"/>
      <c r="RT154" s="26"/>
      <c r="RU154" s="26"/>
      <c r="RV154" s="26"/>
      <c r="RW154" s="26"/>
      <c r="RX154" s="26"/>
      <c r="RY154" s="26"/>
      <c r="RZ154" s="26"/>
      <c r="SA154" s="26"/>
      <c r="SB154" s="26"/>
      <c r="SC154" s="26"/>
      <c r="SD154" s="26"/>
      <c r="SE154" s="26"/>
      <c r="SF154" s="26"/>
      <c r="SG154" s="26"/>
      <c r="SH154" s="26"/>
      <c r="SI154" s="26"/>
      <c r="SJ154" s="26"/>
      <c r="SK154" s="26"/>
      <c r="SL154" s="26"/>
      <c r="SM154" s="26"/>
      <c r="SN154" s="26"/>
      <c r="SO154" s="26"/>
      <c r="SP154" s="26"/>
      <c r="SQ154" s="26"/>
      <c r="SR154" s="26"/>
      <c r="SS154" s="26"/>
      <c r="ST154" s="26"/>
      <c r="SU154" s="26"/>
      <c r="SV154" s="26"/>
      <c r="SW154" s="26"/>
      <c r="SX154" s="26"/>
      <c r="SY154" s="26"/>
      <c r="SZ154" s="26"/>
      <c r="TA154" s="26"/>
      <c r="TB154" s="26"/>
      <c r="TC154" s="26"/>
      <c r="TD154" s="26"/>
      <c r="TE154" s="26"/>
      <c r="TF154" s="26"/>
      <c r="TG154" s="26"/>
      <c r="TH154" s="26"/>
      <c r="TI154" s="26"/>
      <c r="TJ154" s="26"/>
      <c r="TK154" s="26"/>
      <c r="TL154" s="26"/>
      <c r="TM154" s="26"/>
      <c r="TN154" s="26"/>
      <c r="TO154" s="26"/>
      <c r="TP154" s="26"/>
      <c r="TQ154" s="26"/>
      <c r="TR154" s="26"/>
      <c r="TS154" s="26"/>
      <c r="TT154" s="26"/>
      <c r="TU154" s="26"/>
      <c r="TV154" s="26"/>
      <c r="TW154" s="26"/>
      <c r="TX154" s="26"/>
      <c r="TY154" s="26"/>
      <c r="TZ154" s="26"/>
      <c r="UA154" s="26"/>
      <c r="UB154" s="26"/>
      <c r="UC154" s="26"/>
      <c r="UD154" s="26"/>
      <c r="UE154" s="26"/>
      <c r="UF154" s="26"/>
      <c r="UG154" s="26"/>
      <c r="UH154" s="26"/>
      <c r="UI154" s="26"/>
      <c r="UJ154" s="26"/>
      <c r="UK154" s="26"/>
      <c r="UL154" s="26"/>
      <c r="UM154" s="26"/>
      <c r="UN154" s="26"/>
      <c r="UO154" s="26"/>
      <c r="UP154" s="26"/>
      <c r="UQ154" s="26"/>
      <c r="UR154" s="26"/>
      <c r="US154" s="26"/>
      <c r="UT154" s="26"/>
      <c r="UU154" s="26"/>
      <c r="UV154" s="26"/>
      <c r="UW154" s="26"/>
      <c r="UX154" s="26"/>
      <c r="UY154" s="26"/>
      <c r="UZ154" s="26"/>
      <c r="VA154" s="26"/>
      <c r="VB154" s="26"/>
      <c r="VC154" s="26"/>
      <c r="VD154" s="26"/>
      <c r="VE154" s="26"/>
      <c r="VF154" s="26"/>
      <c r="VG154" s="26"/>
      <c r="VH154" s="26"/>
      <c r="VI154" s="26"/>
      <c r="VJ154" s="26"/>
      <c r="VK154" s="26"/>
      <c r="VL154" s="26"/>
      <c r="VM154" s="26"/>
      <c r="VN154" s="26"/>
      <c r="VO154" s="26"/>
      <c r="VP154" s="26"/>
      <c r="VQ154" s="26"/>
      <c r="VR154" s="26"/>
      <c r="VS154" s="26"/>
      <c r="VT154" s="26"/>
      <c r="VU154" s="26"/>
      <c r="VV154" s="26"/>
      <c r="VW154" s="26"/>
      <c r="VX154" s="26"/>
      <c r="VY154" s="26"/>
      <c r="VZ154" s="26"/>
      <c r="WA154" s="26"/>
      <c r="WB154" s="26"/>
      <c r="WC154" s="26"/>
      <c r="WD154" s="26"/>
    </row>
    <row r="155" spans="1:602" s="218" customFormat="1" ht="30" customHeight="1" x14ac:dyDescent="0.25">
      <c r="A155" s="24" t="s">
        <v>57</v>
      </c>
      <c r="B155" s="354"/>
      <c r="C155" s="123" t="s">
        <v>768</v>
      </c>
      <c r="D155" s="132" t="s">
        <v>789</v>
      </c>
      <c r="E155" s="114" t="s">
        <v>323</v>
      </c>
      <c r="F155" s="158" t="s">
        <v>22</v>
      </c>
      <c r="G155" s="94" t="s">
        <v>22</v>
      </c>
      <c r="H155" s="73"/>
      <c r="I155" s="304"/>
      <c r="J155" s="326"/>
      <c r="K155" s="340"/>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c r="IO155" s="26"/>
      <c r="IP155" s="26"/>
      <c r="IQ155" s="26"/>
      <c r="IR155" s="26"/>
      <c r="IS155" s="26"/>
      <c r="IT155" s="26"/>
      <c r="IU155" s="26"/>
      <c r="IV155" s="26"/>
      <c r="IW155" s="26"/>
      <c r="IX155" s="26"/>
      <c r="IY155" s="26"/>
      <c r="IZ155" s="26"/>
      <c r="JA155" s="26"/>
      <c r="JB155" s="26"/>
      <c r="JC155" s="26"/>
      <c r="JD155" s="26"/>
      <c r="JE155" s="26"/>
      <c r="JF155" s="26"/>
      <c r="JG155" s="26"/>
      <c r="JH155" s="26"/>
      <c r="JI155" s="26"/>
      <c r="JJ155" s="26"/>
      <c r="JK155" s="26"/>
      <c r="JL155" s="26"/>
      <c r="JM155" s="26"/>
      <c r="JN155" s="26"/>
      <c r="JO155" s="26"/>
      <c r="JP155" s="26"/>
      <c r="JQ155" s="26"/>
      <c r="JR155" s="26"/>
      <c r="JS155" s="26"/>
      <c r="JT155" s="26"/>
      <c r="JU155" s="26"/>
      <c r="JV155" s="26"/>
      <c r="JW155" s="26"/>
      <c r="JX155" s="26"/>
      <c r="JY155" s="26"/>
      <c r="JZ155" s="26"/>
      <c r="KA155" s="26"/>
      <c r="KB155" s="26"/>
      <c r="KC155" s="26"/>
      <c r="KD155" s="26"/>
      <c r="KE155" s="26"/>
      <c r="KF155" s="26"/>
      <c r="KG155" s="26"/>
      <c r="KH155" s="26"/>
      <c r="KI155" s="26"/>
      <c r="KJ155" s="26"/>
      <c r="KK155" s="26"/>
      <c r="KL155" s="26"/>
      <c r="KM155" s="26"/>
      <c r="KN155" s="26"/>
      <c r="KO155" s="26"/>
      <c r="KP155" s="26"/>
      <c r="KQ155" s="26"/>
      <c r="KR155" s="26"/>
      <c r="KS155" s="26"/>
      <c r="KT155" s="26"/>
      <c r="KU155" s="26"/>
      <c r="KV155" s="26"/>
      <c r="KW155" s="26"/>
      <c r="KX155" s="26"/>
      <c r="KY155" s="26"/>
      <c r="KZ155" s="26"/>
      <c r="LA155" s="26"/>
      <c r="LB155" s="26"/>
      <c r="LC155" s="26"/>
      <c r="LD155" s="26"/>
      <c r="LE155" s="26"/>
      <c r="LF155" s="26"/>
      <c r="LG155" s="26"/>
      <c r="LH155" s="26"/>
      <c r="LI155" s="26"/>
      <c r="LJ155" s="26"/>
      <c r="LK155" s="26"/>
      <c r="LL155" s="26"/>
      <c r="LM155" s="26"/>
      <c r="LN155" s="26"/>
      <c r="LO155" s="26"/>
      <c r="LP155" s="26"/>
      <c r="LQ155" s="26"/>
      <c r="LR155" s="26"/>
      <c r="LS155" s="26"/>
      <c r="LT155" s="26"/>
      <c r="LU155" s="26"/>
      <c r="LV155" s="26"/>
      <c r="LW155" s="26"/>
      <c r="LX155" s="26"/>
      <c r="LY155" s="26"/>
      <c r="LZ155" s="26"/>
      <c r="MA155" s="26"/>
      <c r="MB155" s="26"/>
      <c r="MC155" s="26"/>
      <c r="MD155" s="26"/>
      <c r="ME155" s="26"/>
      <c r="MF155" s="26"/>
      <c r="MG155" s="26"/>
      <c r="MH155" s="26"/>
      <c r="MI155" s="26"/>
      <c r="MJ155" s="26"/>
      <c r="MK155" s="26"/>
      <c r="ML155" s="26"/>
      <c r="MM155" s="26"/>
      <c r="MN155" s="26"/>
      <c r="MO155" s="26"/>
      <c r="MP155" s="26"/>
      <c r="MQ155" s="26"/>
      <c r="MR155" s="26"/>
      <c r="MS155" s="26"/>
      <c r="MT155" s="26"/>
      <c r="MU155" s="26"/>
      <c r="MV155" s="26"/>
      <c r="MW155" s="26"/>
      <c r="MX155" s="26"/>
      <c r="MY155" s="26"/>
      <c r="MZ155" s="26"/>
      <c r="NA155" s="26"/>
      <c r="NB155" s="26"/>
      <c r="NC155" s="26"/>
      <c r="ND155" s="26"/>
      <c r="NE155" s="26"/>
      <c r="NF155" s="26"/>
      <c r="NG155" s="26"/>
      <c r="NH155" s="26"/>
      <c r="NI155" s="26"/>
      <c r="NJ155" s="26"/>
      <c r="NK155" s="26"/>
      <c r="NL155" s="26"/>
      <c r="NM155" s="26"/>
      <c r="NN155" s="26"/>
      <c r="NO155" s="26"/>
      <c r="NP155" s="26"/>
      <c r="NQ155" s="26"/>
      <c r="NR155" s="26"/>
      <c r="NS155" s="26"/>
      <c r="NT155" s="26"/>
      <c r="NU155" s="26"/>
      <c r="NV155" s="26"/>
      <c r="NW155" s="26"/>
      <c r="NX155" s="26"/>
      <c r="NY155" s="26"/>
      <c r="NZ155" s="26"/>
      <c r="OA155" s="26"/>
      <c r="OB155" s="26"/>
      <c r="OC155" s="26"/>
      <c r="OD155" s="26"/>
      <c r="OE155" s="26"/>
      <c r="OF155" s="26"/>
      <c r="OG155" s="26"/>
      <c r="OH155" s="26"/>
      <c r="OI155" s="26"/>
      <c r="OJ155" s="26"/>
      <c r="OK155" s="26"/>
      <c r="OL155" s="26"/>
      <c r="OM155" s="26"/>
      <c r="ON155" s="26"/>
      <c r="OO155" s="26"/>
      <c r="OP155" s="26"/>
      <c r="OQ155" s="26"/>
      <c r="OR155" s="26"/>
      <c r="OS155" s="26"/>
      <c r="OT155" s="26"/>
      <c r="OU155" s="26"/>
      <c r="OV155" s="26"/>
      <c r="OW155" s="26"/>
      <c r="OX155" s="26"/>
      <c r="OY155" s="26"/>
      <c r="OZ155" s="26"/>
      <c r="PA155" s="26"/>
      <c r="PB155" s="26"/>
      <c r="PC155" s="26"/>
      <c r="PD155" s="26"/>
      <c r="PE155" s="26"/>
      <c r="PF155" s="26"/>
      <c r="PG155" s="26"/>
      <c r="PH155" s="26"/>
      <c r="PI155" s="26"/>
      <c r="PJ155" s="26"/>
      <c r="PK155" s="26"/>
      <c r="PL155" s="26"/>
      <c r="PM155" s="26"/>
      <c r="PN155" s="26"/>
      <c r="PO155" s="26"/>
      <c r="PP155" s="26"/>
      <c r="PQ155" s="26"/>
      <c r="PR155" s="26"/>
      <c r="PS155" s="26"/>
      <c r="PT155" s="26"/>
      <c r="PU155" s="26"/>
      <c r="PV155" s="26"/>
      <c r="PW155" s="26"/>
      <c r="PX155" s="26"/>
      <c r="PY155" s="26"/>
      <c r="PZ155" s="26"/>
      <c r="QA155" s="26"/>
      <c r="QB155" s="26"/>
      <c r="QC155" s="26"/>
      <c r="QD155" s="26"/>
      <c r="QE155" s="26"/>
      <c r="QF155" s="26"/>
      <c r="QG155" s="26"/>
      <c r="QH155" s="26"/>
      <c r="QI155" s="26"/>
      <c r="QJ155" s="26"/>
      <c r="QK155" s="26"/>
      <c r="QL155" s="26"/>
      <c r="QM155" s="26"/>
      <c r="QN155" s="26"/>
      <c r="QO155" s="26"/>
      <c r="QP155" s="26"/>
      <c r="QQ155" s="26"/>
      <c r="QR155" s="26"/>
      <c r="QS155" s="26"/>
      <c r="QT155" s="26"/>
      <c r="QU155" s="26"/>
      <c r="QV155" s="26"/>
      <c r="QW155" s="26"/>
      <c r="QX155" s="26"/>
      <c r="QY155" s="26"/>
      <c r="QZ155" s="26"/>
      <c r="RA155" s="26"/>
      <c r="RB155" s="26"/>
      <c r="RC155" s="26"/>
      <c r="RD155" s="26"/>
      <c r="RE155" s="26"/>
      <c r="RF155" s="26"/>
      <c r="RG155" s="26"/>
      <c r="RH155" s="26"/>
      <c r="RI155" s="26"/>
      <c r="RJ155" s="26"/>
      <c r="RK155" s="26"/>
      <c r="RL155" s="26"/>
      <c r="RM155" s="26"/>
      <c r="RN155" s="26"/>
      <c r="RO155" s="26"/>
      <c r="RP155" s="26"/>
      <c r="RQ155" s="26"/>
      <c r="RR155" s="26"/>
      <c r="RS155" s="26"/>
      <c r="RT155" s="26"/>
      <c r="RU155" s="26"/>
      <c r="RV155" s="26"/>
      <c r="RW155" s="26"/>
      <c r="RX155" s="26"/>
      <c r="RY155" s="26"/>
      <c r="RZ155" s="26"/>
      <c r="SA155" s="26"/>
      <c r="SB155" s="26"/>
      <c r="SC155" s="26"/>
      <c r="SD155" s="26"/>
      <c r="SE155" s="26"/>
      <c r="SF155" s="26"/>
      <c r="SG155" s="26"/>
      <c r="SH155" s="26"/>
      <c r="SI155" s="26"/>
      <c r="SJ155" s="26"/>
      <c r="SK155" s="26"/>
      <c r="SL155" s="26"/>
      <c r="SM155" s="26"/>
      <c r="SN155" s="26"/>
      <c r="SO155" s="26"/>
      <c r="SP155" s="26"/>
      <c r="SQ155" s="26"/>
      <c r="SR155" s="26"/>
      <c r="SS155" s="26"/>
      <c r="ST155" s="26"/>
      <c r="SU155" s="26"/>
      <c r="SV155" s="26"/>
      <c r="SW155" s="26"/>
      <c r="SX155" s="26"/>
      <c r="SY155" s="26"/>
      <c r="SZ155" s="26"/>
      <c r="TA155" s="26"/>
      <c r="TB155" s="26"/>
      <c r="TC155" s="26"/>
      <c r="TD155" s="26"/>
      <c r="TE155" s="26"/>
      <c r="TF155" s="26"/>
      <c r="TG155" s="26"/>
      <c r="TH155" s="26"/>
      <c r="TI155" s="26"/>
      <c r="TJ155" s="26"/>
      <c r="TK155" s="26"/>
      <c r="TL155" s="26"/>
      <c r="TM155" s="26"/>
      <c r="TN155" s="26"/>
      <c r="TO155" s="26"/>
      <c r="TP155" s="26"/>
      <c r="TQ155" s="26"/>
      <c r="TR155" s="26"/>
      <c r="TS155" s="26"/>
      <c r="TT155" s="26"/>
      <c r="TU155" s="26"/>
      <c r="TV155" s="26"/>
      <c r="TW155" s="26"/>
      <c r="TX155" s="26"/>
      <c r="TY155" s="26"/>
      <c r="TZ155" s="26"/>
      <c r="UA155" s="26"/>
      <c r="UB155" s="26"/>
      <c r="UC155" s="26"/>
      <c r="UD155" s="26"/>
      <c r="UE155" s="26"/>
      <c r="UF155" s="26"/>
      <c r="UG155" s="26"/>
      <c r="UH155" s="26"/>
      <c r="UI155" s="26"/>
      <c r="UJ155" s="26"/>
      <c r="UK155" s="26"/>
      <c r="UL155" s="26"/>
      <c r="UM155" s="26"/>
      <c r="UN155" s="26"/>
      <c r="UO155" s="26"/>
      <c r="UP155" s="26"/>
      <c r="UQ155" s="26"/>
      <c r="UR155" s="26"/>
      <c r="US155" s="26"/>
      <c r="UT155" s="26"/>
      <c r="UU155" s="26"/>
      <c r="UV155" s="26"/>
      <c r="UW155" s="26"/>
      <c r="UX155" s="26"/>
      <c r="UY155" s="26"/>
      <c r="UZ155" s="26"/>
      <c r="VA155" s="26"/>
      <c r="VB155" s="26"/>
      <c r="VC155" s="26"/>
      <c r="VD155" s="26"/>
      <c r="VE155" s="26"/>
      <c r="VF155" s="26"/>
      <c r="VG155" s="26"/>
      <c r="VH155" s="26"/>
      <c r="VI155" s="26"/>
      <c r="VJ155" s="26"/>
      <c r="VK155" s="26"/>
      <c r="VL155" s="26"/>
      <c r="VM155" s="26"/>
      <c r="VN155" s="26"/>
      <c r="VO155" s="26"/>
      <c r="VP155" s="26"/>
      <c r="VQ155" s="26"/>
      <c r="VR155" s="26"/>
      <c r="VS155" s="26"/>
      <c r="VT155" s="26"/>
      <c r="VU155" s="26"/>
      <c r="VV155" s="26"/>
      <c r="VW155" s="26"/>
      <c r="VX155" s="26"/>
      <c r="VY155" s="26"/>
      <c r="VZ155" s="26"/>
      <c r="WA155" s="26"/>
      <c r="WB155" s="26"/>
      <c r="WC155" s="26"/>
      <c r="WD155" s="26"/>
    </row>
    <row r="156" spans="1:602" ht="22.2" customHeight="1" x14ac:dyDescent="0.25">
      <c r="A156" s="24" t="s">
        <v>215</v>
      </c>
      <c r="B156" s="345" t="s">
        <v>22</v>
      </c>
      <c r="C156" s="140" t="s">
        <v>766</v>
      </c>
      <c r="D156" s="140" t="s">
        <v>332</v>
      </c>
      <c r="E156" s="111" t="s">
        <v>214</v>
      </c>
      <c r="F156" s="111" t="s">
        <v>22</v>
      </c>
      <c r="G156" s="105" t="s">
        <v>45</v>
      </c>
      <c r="H156" s="73"/>
      <c r="I156" s="302"/>
      <c r="J156" s="324" t="s">
        <v>333</v>
      </c>
      <c r="K156" s="344" t="s">
        <v>825</v>
      </c>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c r="IT156" s="26"/>
      <c r="IU156" s="26"/>
      <c r="IV156" s="26"/>
      <c r="IW156" s="26"/>
      <c r="IX156" s="26"/>
      <c r="IY156" s="26"/>
      <c r="IZ156" s="26"/>
      <c r="JA156" s="26"/>
      <c r="JB156" s="26"/>
      <c r="JC156" s="26"/>
      <c r="JD156" s="26"/>
      <c r="JE156" s="26"/>
      <c r="JF156" s="26"/>
      <c r="JG156" s="26"/>
      <c r="JH156" s="26"/>
      <c r="JI156" s="26"/>
      <c r="JJ156" s="26"/>
      <c r="JK156" s="26"/>
      <c r="JL156" s="26"/>
      <c r="JM156" s="26"/>
      <c r="JN156" s="26"/>
      <c r="JO156" s="26"/>
      <c r="JP156" s="26"/>
      <c r="JQ156" s="26"/>
      <c r="JR156" s="26"/>
      <c r="JS156" s="26"/>
      <c r="JT156" s="26"/>
      <c r="JU156" s="26"/>
      <c r="JV156" s="26"/>
      <c r="JW156" s="26"/>
      <c r="JX156" s="26"/>
      <c r="JY156" s="26"/>
      <c r="JZ156" s="26"/>
      <c r="KA156" s="26"/>
      <c r="KB156" s="26"/>
      <c r="KC156" s="26"/>
      <c r="KD156" s="26"/>
      <c r="KE156" s="26"/>
      <c r="KF156" s="26"/>
      <c r="KG156" s="26"/>
      <c r="KH156" s="26"/>
      <c r="KI156" s="26"/>
      <c r="KJ156" s="26"/>
      <c r="KK156" s="26"/>
      <c r="KL156" s="26"/>
      <c r="KM156" s="26"/>
      <c r="KN156" s="26"/>
      <c r="KO156" s="26"/>
      <c r="KP156" s="26"/>
      <c r="KQ156" s="26"/>
      <c r="KR156" s="26"/>
      <c r="KS156" s="26"/>
      <c r="KT156" s="26"/>
      <c r="KU156" s="26"/>
      <c r="KV156" s="26"/>
      <c r="KW156" s="26"/>
      <c r="KX156" s="26"/>
      <c r="KY156" s="26"/>
      <c r="KZ156" s="26"/>
      <c r="LA156" s="26"/>
      <c r="LB156" s="26"/>
      <c r="LC156" s="26"/>
      <c r="LD156" s="26"/>
      <c r="LE156" s="26"/>
      <c r="LF156" s="26"/>
      <c r="LG156" s="26"/>
      <c r="LH156" s="26"/>
      <c r="LI156" s="26"/>
      <c r="LJ156" s="26"/>
      <c r="LK156" s="26"/>
      <c r="LL156" s="26"/>
      <c r="LM156" s="26"/>
      <c r="LN156" s="26"/>
      <c r="LO156" s="26"/>
      <c r="LP156" s="26"/>
      <c r="LQ156" s="26"/>
      <c r="LR156" s="26"/>
      <c r="LS156" s="26"/>
      <c r="LT156" s="26"/>
      <c r="LU156" s="26"/>
      <c r="LV156" s="26"/>
      <c r="LW156" s="26"/>
      <c r="LX156" s="26"/>
      <c r="LY156" s="26"/>
      <c r="LZ156" s="26"/>
      <c r="MA156" s="26"/>
      <c r="MB156" s="26"/>
      <c r="MC156" s="26"/>
      <c r="MD156" s="26"/>
      <c r="ME156" s="26"/>
      <c r="MF156" s="26"/>
      <c r="MG156" s="26"/>
      <c r="MH156" s="26"/>
      <c r="MI156" s="26"/>
      <c r="MJ156" s="26"/>
      <c r="MK156" s="26"/>
      <c r="ML156" s="26"/>
      <c r="MM156" s="26"/>
      <c r="MN156" s="26"/>
      <c r="MO156" s="26"/>
      <c r="MP156" s="26"/>
      <c r="MQ156" s="26"/>
      <c r="MR156" s="26"/>
      <c r="MS156" s="26"/>
      <c r="MT156" s="26"/>
      <c r="MU156" s="26"/>
      <c r="MV156" s="26"/>
      <c r="MW156" s="26"/>
      <c r="MX156" s="26"/>
      <c r="MY156" s="26"/>
      <c r="MZ156" s="26"/>
      <c r="NA156" s="26"/>
      <c r="NB156" s="26"/>
      <c r="NC156" s="26"/>
      <c r="ND156" s="26"/>
      <c r="NE156" s="26"/>
      <c r="NF156" s="26"/>
      <c r="NG156" s="26"/>
      <c r="NH156" s="26"/>
      <c r="NI156" s="26"/>
      <c r="NJ156" s="26"/>
      <c r="NK156" s="26"/>
      <c r="NL156" s="26"/>
      <c r="NM156" s="26"/>
      <c r="NN156" s="26"/>
      <c r="NO156" s="26"/>
      <c r="NP156" s="26"/>
      <c r="NQ156" s="26"/>
      <c r="NR156" s="26"/>
      <c r="NS156" s="26"/>
      <c r="NT156" s="26"/>
      <c r="NU156" s="26"/>
      <c r="NV156" s="26"/>
      <c r="NW156" s="26"/>
      <c r="NX156" s="26"/>
      <c r="NY156" s="26"/>
      <c r="NZ156" s="26"/>
      <c r="OA156" s="26"/>
      <c r="OB156" s="26"/>
      <c r="OC156" s="26"/>
      <c r="OD156" s="26"/>
      <c r="OE156" s="26"/>
      <c r="OF156" s="26"/>
      <c r="OG156" s="26"/>
      <c r="OH156" s="26"/>
      <c r="OI156" s="26"/>
      <c r="OJ156" s="26"/>
      <c r="OK156" s="26"/>
      <c r="OL156" s="26"/>
      <c r="OM156" s="26"/>
      <c r="ON156" s="26"/>
      <c r="OO156" s="26"/>
      <c r="OP156" s="26"/>
      <c r="OQ156" s="26"/>
      <c r="OR156" s="26"/>
      <c r="OS156" s="26"/>
      <c r="OT156" s="26"/>
      <c r="OU156" s="26"/>
      <c r="OV156" s="26"/>
      <c r="OW156" s="26"/>
      <c r="OX156" s="26"/>
      <c r="OY156" s="26"/>
      <c r="OZ156" s="26"/>
      <c r="PA156" s="26"/>
      <c r="PB156" s="26"/>
      <c r="PC156" s="26"/>
      <c r="PD156" s="26"/>
      <c r="PE156" s="26"/>
      <c r="PF156" s="26"/>
      <c r="PG156" s="26"/>
      <c r="PH156" s="26"/>
      <c r="PI156" s="26"/>
      <c r="PJ156" s="26"/>
      <c r="PK156" s="26"/>
      <c r="PL156" s="26"/>
      <c r="PM156" s="26"/>
      <c r="PN156" s="26"/>
      <c r="PO156" s="26"/>
      <c r="PP156" s="26"/>
      <c r="PQ156" s="26"/>
      <c r="PR156" s="26"/>
      <c r="PS156" s="26"/>
      <c r="PT156" s="26"/>
      <c r="PU156" s="26"/>
      <c r="PV156" s="26"/>
      <c r="PW156" s="26"/>
      <c r="PX156" s="26"/>
      <c r="PY156" s="26"/>
      <c r="PZ156" s="26"/>
      <c r="QA156" s="26"/>
      <c r="QB156" s="26"/>
      <c r="QC156" s="26"/>
      <c r="QD156" s="26"/>
      <c r="QE156" s="26"/>
      <c r="QF156" s="26"/>
      <c r="QG156" s="26"/>
      <c r="QH156" s="26"/>
      <c r="QI156" s="26"/>
      <c r="QJ156" s="26"/>
      <c r="QK156" s="26"/>
      <c r="QL156" s="26"/>
      <c r="QM156" s="26"/>
      <c r="QN156" s="26"/>
      <c r="QO156" s="26"/>
      <c r="QP156" s="26"/>
      <c r="QQ156" s="26"/>
      <c r="QR156" s="26"/>
      <c r="QS156" s="26"/>
      <c r="QT156" s="26"/>
      <c r="QU156" s="26"/>
      <c r="QV156" s="26"/>
      <c r="QW156" s="26"/>
      <c r="QX156" s="26"/>
      <c r="QY156" s="26"/>
      <c r="QZ156" s="26"/>
      <c r="RA156" s="26"/>
      <c r="RB156" s="26"/>
      <c r="RC156" s="26"/>
      <c r="RD156" s="26"/>
      <c r="RE156" s="26"/>
      <c r="RF156" s="26"/>
      <c r="RG156" s="26"/>
      <c r="RH156" s="26"/>
      <c r="RI156" s="26"/>
      <c r="RJ156" s="26"/>
      <c r="RK156" s="26"/>
      <c r="RL156" s="26"/>
      <c r="RM156" s="26"/>
      <c r="RN156" s="26"/>
      <c r="RO156" s="26"/>
      <c r="RP156" s="26"/>
      <c r="RQ156" s="26"/>
      <c r="RR156" s="26"/>
      <c r="RS156" s="26"/>
      <c r="RT156" s="26"/>
      <c r="RU156" s="26"/>
      <c r="RV156" s="26"/>
      <c r="RW156" s="26"/>
      <c r="RX156" s="26"/>
      <c r="RY156" s="26"/>
      <c r="RZ156" s="26"/>
      <c r="SA156" s="26"/>
      <c r="SB156" s="26"/>
      <c r="SC156" s="26"/>
      <c r="SD156" s="26"/>
      <c r="SE156" s="26"/>
      <c r="SF156" s="26"/>
      <c r="SG156" s="26"/>
      <c r="SH156" s="26"/>
      <c r="SI156" s="26"/>
      <c r="SJ156" s="26"/>
      <c r="SK156" s="26"/>
      <c r="SL156" s="26"/>
      <c r="SM156" s="26"/>
      <c r="SN156" s="26"/>
      <c r="SO156" s="26"/>
      <c r="SP156" s="26"/>
      <c r="SQ156" s="26"/>
      <c r="SR156" s="26"/>
      <c r="SS156" s="26"/>
      <c r="ST156" s="26"/>
      <c r="SU156" s="26"/>
      <c r="SV156" s="26"/>
      <c r="SW156" s="26"/>
      <c r="SX156" s="26"/>
      <c r="SY156" s="26"/>
      <c r="SZ156" s="26"/>
      <c r="TA156" s="26"/>
      <c r="TB156" s="26"/>
      <c r="TC156" s="26"/>
      <c r="TD156" s="26"/>
      <c r="TE156" s="26"/>
      <c r="TF156" s="26"/>
      <c r="TG156" s="26"/>
      <c r="TH156" s="26"/>
      <c r="TI156" s="26"/>
      <c r="TJ156" s="26"/>
      <c r="TK156" s="26"/>
      <c r="TL156" s="26"/>
      <c r="TM156" s="26"/>
      <c r="TN156" s="26"/>
      <c r="TO156" s="26"/>
      <c r="TP156" s="26"/>
      <c r="TQ156" s="26"/>
      <c r="TR156" s="26"/>
      <c r="TS156" s="26"/>
      <c r="TT156" s="26"/>
      <c r="TU156" s="26"/>
      <c r="TV156" s="26"/>
      <c r="TW156" s="26"/>
      <c r="TX156" s="26"/>
      <c r="TY156" s="26"/>
      <c r="TZ156" s="26"/>
      <c r="UA156" s="26"/>
      <c r="UB156" s="26"/>
      <c r="UC156" s="26"/>
      <c r="UD156" s="26"/>
      <c r="UE156" s="26"/>
      <c r="UF156" s="26"/>
      <c r="UG156" s="26"/>
      <c r="UH156" s="26"/>
      <c r="UI156" s="26"/>
      <c r="UJ156" s="26"/>
      <c r="UK156" s="26"/>
      <c r="UL156" s="26"/>
      <c r="UM156" s="26"/>
      <c r="UN156" s="26"/>
      <c r="UO156" s="26"/>
      <c r="UP156" s="26"/>
      <c r="UQ156" s="26"/>
      <c r="UR156" s="26"/>
      <c r="US156" s="26"/>
      <c r="UT156" s="26"/>
      <c r="UU156" s="26"/>
      <c r="UV156" s="26"/>
      <c r="UW156" s="26"/>
      <c r="UX156" s="26"/>
      <c r="UY156" s="26"/>
      <c r="UZ156" s="26"/>
      <c r="VA156" s="26"/>
      <c r="VB156" s="26"/>
      <c r="VC156" s="26"/>
      <c r="VD156" s="26"/>
      <c r="VE156" s="26"/>
      <c r="VF156" s="26"/>
      <c r="VG156" s="26"/>
      <c r="VH156" s="26"/>
      <c r="VI156" s="26"/>
      <c r="VJ156" s="26"/>
      <c r="VK156" s="26"/>
      <c r="VL156" s="26"/>
      <c r="VM156" s="26"/>
      <c r="VN156" s="26"/>
      <c r="VO156" s="26"/>
      <c r="VP156" s="26"/>
      <c r="VQ156" s="26"/>
      <c r="VR156" s="26"/>
      <c r="VS156" s="26"/>
      <c r="VT156" s="26"/>
      <c r="VU156" s="26"/>
      <c r="VV156" s="26"/>
      <c r="VW156" s="26"/>
      <c r="VX156" s="26"/>
      <c r="VY156" s="26"/>
      <c r="VZ156" s="26"/>
      <c r="WA156" s="26"/>
      <c r="WB156" s="26"/>
      <c r="WC156" s="26"/>
      <c r="WD156" s="26"/>
    </row>
    <row r="157" spans="1:602" ht="22.2" customHeight="1" x14ac:dyDescent="0.25">
      <c r="A157" s="24" t="s">
        <v>215</v>
      </c>
      <c r="B157" s="296"/>
      <c r="C157" s="141" t="s">
        <v>767</v>
      </c>
      <c r="D157" s="141" t="s">
        <v>334</v>
      </c>
      <c r="E157" s="112" t="s">
        <v>56</v>
      </c>
      <c r="F157" s="112" t="s">
        <v>22</v>
      </c>
      <c r="G157" s="98" t="s">
        <v>335</v>
      </c>
      <c r="H157" s="73"/>
      <c r="I157" s="303"/>
      <c r="J157" s="325"/>
      <c r="K157" s="339"/>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6"/>
      <c r="IP157" s="26"/>
      <c r="IQ157" s="26"/>
      <c r="IR157" s="26"/>
      <c r="IS157" s="26"/>
      <c r="IT157" s="26"/>
      <c r="IU157" s="26"/>
      <c r="IV157" s="26"/>
      <c r="IW157" s="26"/>
      <c r="IX157" s="26"/>
      <c r="IY157" s="26"/>
      <c r="IZ157" s="26"/>
      <c r="JA157" s="26"/>
      <c r="JB157" s="26"/>
      <c r="JC157" s="26"/>
      <c r="JD157" s="26"/>
      <c r="JE157" s="26"/>
      <c r="JF157" s="26"/>
      <c r="JG157" s="26"/>
      <c r="JH157" s="26"/>
      <c r="JI157" s="26"/>
      <c r="JJ157" s="26"/>
      <c r="JK157" s="26"/>
      <c r="JL157" s="26"/>
      <c r="JM157" s="26"/>
      <c r="JN157" s="26"/>
      <c r="JO157" s="26"/>
      <c r="JP157" s="26"/>
      <c r="JQ157" s="26"/>
      <c r="JR157" s="26"/>
      <c r="JS157" s="26"/>
      <c r="JT157" s="26"/>
      <c r="JU157" s="26"/>
      <c r="JV157" s="26"/>
      <c r="JW157" s="26"/>
      <c r="JX157" s="26"/>
      <c r="JY157" s="26"/>
      <c r="JZ157" s="26"/>
      <c r="KA157" s="26"/>
      <c r="KB157" s="26"/>
      <c r="KC157" s="26"/>
      <c r="KD157" s="26"/>
      <c r="KE157" s="26"/>
      <c r="KF157" s="26"/>
      <c r="KG157" s="26"/>
      <c r="KH157" s="26"/>
      <c r="KI157" s="26"/>
      <c r="KJ157" s="26"/>
      <c r="KK157" s="26"/>
      <c r="KL157" s="26"/>
      <c r="KM157" s="26"/>
      <c r="KN157" s="26"/>
      <c r="KO157" s="26"/>
      <c r="KP157" s="26"/>
      <c r="KQ157" s="26"/>
      <c r="KR157" s="26"/>
      <c r="KS157" s="26"/>
      <c r="KT157" s="26"/>
      <c r="KU157" s="26"/>
      <c r="KV157" s="26"/>
      <c r="KW157" s="26"/>
      <c r="KX157" s="26"/>
      <c r="KY157" s="26"/>
      <c r="KZ157" s="26"/>
      <c r="LA157" s="26"/>
      <c r="LB157" s="26"/>
      <c r="LC157" s="26"/>
      <c r="LD157" s="26"/>
      <c r="LE157" s="26"/>
      <c r="LF157" s="26"/>
      <c r="LG157" s="26"/>
      <c r="LH157" s="26"/>
      <c r="LI157" s="26"/>
      <c r="LJ157" s="26"/>
      <c r="LK157" s="26"/>
      <c r="LL157" s="26"/>
      <c r="LM157" s="26"/>
      <c r="LN157" s="26"/>
      <c r="LO157" s="26"/>
      <c r="LP157" s="26"/>
      <c r="LQ157" s="26"/>
      <c r="LR157" s="26"/>
      <c r="LS157" s="26"/>
      <c r="LT157" s="26"/>
      <c r="LU157" s="26"/>
      <c r="LV157" s="26"/>
      <c r="LW157" s="26"/>
      <c r="LX157" s="26"/>
      <c r="LY157" s="26"/>
      <c r="LZ157" s="26"/>
      <c r="MA157" s="26"/>
      <c r="MB157" s="26"/>
      <c r="MC157" s="26"/>
      <c r="MD157" s="26"/>
      <c r="ME157" s="26"/>
      <c r="MF157" s="26"/>
      <c r="MG157" s="26"/>
      <c r="MH157" s="26"/>
      <c r="MI157" s="26"/>
      <c r="MJ157" s="26"/>
      <c r="MK157" s="26"/>
      <c r="ML157" s="26"/>
      <c r="MM157" s="26"/>
      <c r="MN157" s="26"/>
      <c r="MO157" s="26"/>
      <c r="MP157" s="26"/>
      <c r="MQ157" s="26"/>
      <c r="MR157" s="26"/>
      <c r="MS157" s="26"/>
      <c r="MT157" s="26"/>
      <c r="MU157" s="26"/>
      <c r="MV157" s="26"/>
      <c r="MW157" s="26"/>
      <c r="MX157" s="26"/>
      <c r="MY157" s="26"/>
      <c r="MZ157" s="26"/>
      <c r="NA157" s="26"/>
      <c r="NB157" s="26"/>
      <c r="NC157" s="26"/>
      <c r="ND157" s="26"/>
      <c r="NE157" s="26"/>
      <c r="NF157" s="26"/>
      <c r="NG157" s="26"/>
      <c r="NH157" s="26"/>
      <c r="NI157" s="26"/>
      <c r="NJ157" s="26"/>
      <c r="NK157" s="26"/>
      <c r="NL157" s="26"/>
      <c r="NM157" s="26"/>
      <c r="NN157" s="26"/>
      <c r="NO157" s="26"/>
      <c r="NP157" s="26"/>
      <c r="NQ157" s="26"/>
      <c r="NR157" s="26"/>
      <c r="NS157" s="26"/>
      <c r="NT157" s="26"/>
      <c r="NU157" s="26"/>
      <c r="NV157" s="26"/>
      <c r="NW157" s="26"/>
      <c r="NX157" s="26"/>
      <c r="NY157" s="26"/>
      <c r="NZ157" s="26"/>
      <c r="OA157" s="26"/>
      <c r="OB157" s="26"/>
      <c r="OC157" s="26"/>
      <c r="OD157" s="26"/>
      <c r="OE157" s="26"/>
      <c r="OF157" s="26"/>
      <c r="OG157" s="26"/>
      <c r="OH157" s="26"/>
      <c r="OI157" s="26"/>
      <c r="OJ157" s="26"/>
      <c r="OK157" s="26"/>
      <c r="OL157" s="26"/>
      <c r="OM157" s="26"/>
      <c r="ON157" s="26"/>
      <c r="OO157" s="26"/>
      <c r="OP157" s="26"/>
      <c r="OQ157" s="26"/>
      <c r="OR157" s="26"/>
      <c r="OS157" s="26"/>
      <c r="OT157" s="26"/>
      <c r="OU157" s="26"/>
      <c r="OV157" s="26"/>
      <c r="OW157" s="26"/>
      <c r="OX157" s="26"/>
      <c r="OY157" s="26"/>
      <c r="OZ157" s="26"/>
      <c r="PA157" s="26"/>
      <c r="PB157" s="26"/>
      <c r="PC157" s="26"/>
      <c r="PD157" s="26"/>
      <c r="PE157" s="26"/>
      <c r="PF157" s="26"/>
      <c r="PG157" s="26"/>
      <c r="PH157" s="26"/>
      <c r="PI157" s="26"/>
      <c r="PJ157" s="26"/>
      <c r="PK157" s="26"/>
      <c r="PL157" s="26"/>
      <c r="PM157" s="26"/>
      <c r="PN157" s="26"/>
      <c r="PO157" s="26"/>
      <c r="PP157" s="26"/>
      <c r="PQ157" s="26"/>
      <c r="PR157" s="26"/>
      <c r="PS157" s="26"/>
      <c r="PT157" s="26"/>
      <c r="PU157" s="26"/>
      <c r="PV157" s="26"/>
      <c r="PW157" s="26"/>
      <c r="PX157" s="26"/>
      <c r="PY157" s="26"/>
      <c r="PZ157" s="26"/>
      <c r="QA157" s="26"/>
      <c r="QB157" s="26"/>
      <c r="QC157" s="26"/>
      <c r="QD157" s="26"/>
      <c r="QE157" s="26"/>
      <c r="QF157" s="26"/>
      <c r="QG157" s="26"/>
      <c r="QH157" s="26"/>
      <c r="QI157" s="26"/>
      <c r="QJ157" s="26"/>
      <c r="QK157" s="26"/>
      <c r="QL157" s="26"/>
      <c r="QM157" s="26"/>
      <c r="QN157" s="26"/>
      <c r="QO157" s="26"/>
      <c r="QP157" s="26"/>
      <c r="QQ157" s="26"/>
      <c r="QR157" s="26"/>
      <c r="QS157" s="26"/>
      <c r="QT157" s="26"/>
      <c r="QU157" s="26"/>
      <c r="QV157" s="26"/>
      <c r="QW157" s="26"/>
      <c r="QX157" s="26"/>
      <c r="QY157" s="26"/>
      <c r="QZ157" s="26"/>
      <c r="RA157" s="26"/>
      <c r="RB157" s="26"/>
      <c r="RC157" s="26"/>
      <c r="RD157" s="26"/>
      <c r="RE157" s="26"/>
      <c r="RF157" s="26"/>
      <c r="RG157" s="26"/>
      <c r="RH157" s="26"/>
      <c r="RI157" s="26"/>
      <c r="RJ157" s="26"/>
      <c r="RK157" s="26"/>
      <c r="RL157" s="26"/>
      <c r="RM157" s="26"/>
      <c r="RN157" s="26"/>
      <c r="RO157" s="26"/>
      <c r="RP157" s="26"/>
      <c r="RQ157" s="26"/>
      <c r="RR157" s="26"/>
      <c r="RS157" s="26"/>
      <c r="RT157" s="26"/>
      <c r="RU157" s="26"/>
      <c r="RV157" s="26"/>
      <c r="RW157" s="26"/>
      <c r="RX157" s="26"/>
      <c r="RY157" s="26"/>
      <c r="RZ157" s="26"/>
      <c r="SA157" s="26"/>
      <c r="SB157" s="26"/>
      <c r="SC157" s="26"/>
      <c r="SD157" s="26"/>
      <c r="SE157" s="26"/>
      <c r="SF157" s="26"/>
      <c r="SG157" s="26"/>
      <c r="SH157" s="26"/>
      <c r="SI157" s="26"/>
      <c r="SJ157" s="26"/>
      <c r="SK157" s="26"/>
      <c r="SL157" s="26"/>
      <c r="SM157" s="26"/>
      <c r="SN157" s="26"/>
      <c r="SO157" s="26"/>
      <c r="SP157" s="26"/>
      <c r="SQ157" s="26"/>
      <c r="SR157" s="26"/>
      <c r="SS157" s="26"/>
      <c r="ST157" s="26"/>
      <c r="SU157" s="26"/>
      <c r="SV157" s="26"/>
      <c r="SW157" s="26"/>
      <c r="SX157" s="26"/>
      <c r="SY157" s="26"/>
      <c r="SZ157" s="26"/>
      <c r="TA157" s="26"/>
      <c r="TB157" s="26"/>
      <c r="TC157" s="26"/>
      <c r="TD157" s="26"/>
      <c r="TE157" s="26"/>
      <c r="TF157" s="26"/>
      <c r="TG157" s="26"/>
      <c r="TH157" s="26"/>
      <c r="TI157" s="26"/>
      <c r="TJ157" s="26"/>
      <c r="TK157" s="26"/>
      <c r="TL157" s="26"/>
      <c r="TM157" s="26"/>
      <c r="TN157" s="26"/>
      <c r="TO157" s="26"/>
      <c r="TP157" s="26"/>
      <c r="TQ157" s="26"/>
      <c r="TR157" s="26"/>
      <c r="TS157" s="26"/>
      <c r="TT157" s="26"/>
      <c r="TU157" s="26"/>
      <c r="TV157" s="26"/>
      <c r="TW157" s="26"/>
      <c r="TX157" s="26"/>
      <c r="TY157" s="26"/>
      <c r="TZ157" s="26"/>
      <c r="UA157" s="26"/>
      <c r="UB157" s="26"/>
      <c r="UC157" s="26"/>
      <c r="UD157" s="26"/>
      <c r="UE157" s="26"/>
      <c r="UF157" s="26"/>
      <c r="UG157" s="26"/>
      <c r="UH157" s="26"/>
      <c r="UI157" s="26"/>
      <c r="UJ157" s="26"/>
      <c r="UK157" s="26"/>
      <c r="UL157" s="26"/>
      <c r="UM157" s="26"/>
      <c r="UN157" s="26"/>
      <c r="UO157" s="26"/>
      <c r="UP157" s="26"/>
      <c r="UQ157" s="26"/>
      <c r="UR157" s="26"/>
      <c r="US157" s="26"/>
      <c r="UT157" s="26"/>
      <c r="UU157" s="26"/>
      <c r="UV157" s="26"/>
      <c r="UW157" s="26"/>
      <c r="UX157" s="26"/>
      <c r="UY157" s="26"/>
      <c r="UZ157" s="26"/>
      <c r="VA157" s="26"/>
      <c r="VB157" s="26"/>
      <c r="VC157" s="26"/>
      <c r="VD157" s="26"/>
      <c r="VE157" s="26"/>
      <c r="VF157" s="26"/>
      <c r="VG157" s="26"/>
      <c r="VH157" s="26"/>
      <c r="VI157" s="26"/>
      <c r="VJ157" s="26"/>
      <c r="VK157" s="26"/>
      <c r="VL157" s="26"/>
      <c r="VM157" s="26"/>
      <c r="VN157" s="26"/>
      <c r="VO157" s="26"/>
      <c r="VP157" s="26"/>
      <c r="VQ157" s="26"/>
      <c r="VR157" s="26"/>
      <c r="VS157" s="26"/>
      <c r="VT157" s="26"/>
      <c r="VU157" s="26"/>
      <c r="VV157" s="26"/>
      <c r="VW157" s="26"/>
      <c r="VX157" s="26"/>
      <c r="VY157" s="26"/>
      <c r="VZ157" s="26"/>
      <c r="WA157" s="26"/>
      <c r="WB157" s="26"/>
      <c r="WC157" s="26"/>
      <c r="WD157" s="26"/>
    </row>
    <row r="158" spans="1:602" s="218" customFormat="1" ht="29.25" customHeight="1" x14ac:dyDescent="0.25">
      <c r="A158" s="24" t="s">
        <v>215</v>
      </c>
      <c r="B158" s="322"/>
      <c r="C158" s="251" t="s">
        <v>768</v>
      </c>
      <c r="D158" s="251" t="s">
        <v>788</v>
      </c>
      <c r="E158" s="252" t="s">
        <v>56</v>
      </c>
      <c r="F158" s="252" t="s">
        <v>22</v>
      </c>
      <c r="G158" s="253" t="s">
        <v>335</v>
      </c>
      <c r="H158" s="73"/>
      <c r="I158" s="304"/>
      <c r="J158" s="326"/>
      <c r="K158" s="340"/>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c r="IP158" s="26"/>
      <c r="IQ158" s="26"/>
      <c r="IR158" s="26"/>
      <c r="IS158" s="26"/>
      <c r="IT158" s="26"/>
      <c r="IU158" s="26"/>
      <c r="IV158" s="26"/>
      <c r="IW158" s="26"/>
      <c r="IX158" s="26"/>
      <c r="IY158" s="26"/>
      <c r="IZ158" s="26"/>
      <c r="JA158" s="26"/>
      <c r="JB158" s="26"/>
      <c r="JC158" s="26"/>
      <c r="JD158" s="26"/>
      <c r="JE158" s="26"/>
      <c r="JF158" s="26"/>
      <c r="JG158" s="26"/>
      <c r="JH158" s="26"/>
      <c r="JI158" s="26"/>
      <c r="JJ158" s="26"/>
      <c r="JK158" s="26"/>
      <c r="JL158" s="26"/>
      <c r="JM158" s="26"/>
      <c r="JN158" s="26"/>
      <c r="JO158" s="26"/>
      <c r="JP158" s="26"/>
      <c r="JQ158" s="26"/>
      <c r="JR158" s="26"/>
      <c r="JS158" s="26"/>
      <c r="JT158" s="26"/>
      <c r="JU158" s="26"/>
      <c r="JV158" s="26"/>
      <c r="JW158" s="26"/>
      <c r="JX158" s="26"/>
      <c r="JY158" s="26"/>
      <c r="JZ158" s="26"/>
      <c r="KA158" s="26"/>
      <c r="KB158" s="26"/>
      <c r="KC158" s="26"/>
      <c r="KD158" s="26"/>
      <c r="KE158" s="26"/>
      <c r="KF158" s="26"/>
      <c r="KG158" s="26"/>
      <c r="KH158" s="26"/>
      <c r="KI158" s="26"/>
      <c r="KJ158" s="26"/>
      <c r="KK158" s="26"/>
      <c r="KL158" s="26"/>
      <c r="KM158" s="26"/>
      <c r="KN158" s="26"/>
      <c r="KO158" s="26"/>
      <c r="KP158" s="26"/>
      <c r="KQ158" s="26"/>
      <c r="KR158" s="26"/>
      <c r="KS158" s="26"/>
      <c r="KT158" s="26"/>
      <c r="KU158" s="26"/>
      <c r="KV158" s="26"/>
      <c r="KW158" s="26"/>
      <c r="KX158" s="26"/>
      <c r="KY158" s="26"/>
      <c r="KZ158" s="26"/>
      <c r="LA158" s="26"/>
      <c r="LB158" s="26"/>
      <c r="LC158" s="26"/>
      <c r="LD158" s="26"/>
      <c r="LE158" s="26"/>
      <c r="LF158" s="26"/>
      <c r="LG158" s="26"/>
      <c r="LH158" s="26"/>
      <c r="LI158" s="26"/>
      <c r="LJ158" s="26"/>
      <c r="LK158" s="26"/>
      <c r="LL158" s="26"/>
      <c r="LM158" s="26"/>
      <c r="LN158" s="26"/>
      <c r="LO158" s="26"/>
      <c r="LP158" s="26"/>
      <c r="LQ158" s="26"/>
      <c r="LR158" s="26"/>
      <c r="LS158" s="26"/>
      <c r="LT158" s="26"/>
      <c r="LU158" s="26"/>
      <c r="LV158" s="26"/>
      <c r="LW158" s="26"/>
      <c r="LX158" s="26"/>
      <c r="LY158" s="26"/>
      <c r="LZ158" s="26"/>
      <c r="MA158" s="26"/>
      <c r="MB158" s="26"/>
      <c r="MC158" s="26"/>
      <c r="MD158" s="26"/>
      <c r="ME158" s="26"/>
      <c r="MF158" s="26"/>
      <c r="MG158" s="26"/>
      <c r="MH158" s="26"/>
      <c r="MI158" s="26"/>
      <c r="MJ158" s="26"/>
      <c r="MK158" s="26"/>
      <c r="ML158" s="26"/>
      <c r="MM158" s="26"/>
      <c r="MN158" s="26"/>
      <c r="MO158" s="26"/>
      <c r="MP158" s="26"/>
      <c r="MQ158" s="26"/>
      <c r="MR158" s="26"/>
      <c r="MS158" s="26"/>
      <c r="MT158" s="26"/>
      <c r="MU158" s="26"/>
      <c r="MV158" s="26"/>
      <c r="MW158" s="26"/>
      <c r="MX158" s="26"/>
      <c r="MY158" s="26"/>
      <c r="MZ158" s="26"/>
      <c r="NA158" s="26"/>
      <c r="NB158" s="26"/>
      <c r="NC158" s="26"/>
      <c r="ND158" s="26"/>
      <c r="NE158" s="26"/>
      <c r="NF158" s="26"/>
      <c r="NG158" s="26"/>
      <c r="NH158" s="26"/>
      <c r="NI158" s="26"/>
      <c r="NJ158" s="26"/>
      <c r="NK158" s="26"/>
      <c r="NL158" s="26"/>
      <c r="NM158" s="26"/>
      <c r="NN158" s="26"/>
      <c r="NO158" s="26"/>
      <c r="NP158" s="26"/>
      <c r="NQ158" s="26"/>
      <c r="NR158" s="26"/>
      <c r="NS158" s="26"/>
      <c r="NT158" s="26"/>
      <c r="NU158" s="26"/>
      <c r="NV158" s="26"/>
      <c r="NW158" s="26"/>
      <c r="NX158" s="26"/>
      <c r="NY158" s="26"/>
      <c r="NZ158" s="26"/>
      <c r="OA158" s="26"/>
      <c r="OB158" s="26"/>
      <c r="OC158" s="26"/>
      <c r="OD158" s="26"/>
      <c r="OE158" s="26"/>
      <c r="OF158" s="26"/>
      <c r="OG158" s="26"/>
      <c r="OH158" s="26"/>
      <c r="OI158" s="26"/>
      <c r="OJ158" s="26"/>
      <c r="OK158" s="26"/>
      <c r="OL158" s="26"/>
      <c r="OM158" s="26"/>
      <c r="ON158" s="26"/>
      <c r="OO158" s="26"/>
      <c r="OP158" s="26"/>
      <c r="OQ158" s="26"/>
      <c r="OR158" s="26"/>
      <c r="OS158" s="26"/>
      <c r="OT158" s="26"/>
      <c r="OU158" s="26"/>
      <c r="OV158" s="26"/>
      <c r="OW158" s="26"/>
      <c r="OX158" s="26"/>
      <c r="OY158" s="26"/>
      <c r="OZ158" s="26"/>
      <c r="PA158" s="26"/>
      <c r="PB158" s="26"/>
      <c r="PC158" s="26"/>
      <c r="PD158" s="26"/>
      <c r="PE158" s="26"/>
      <c r="PF158" s="26"/>
      <c r="PG158" s="26"/>
      <c r="PH158" s="26"/>
      <c r="PI158" s="26"/>
      <c r="PJ158" s="26"/>
      <c r="PK158" s="26"/>
      <c r="PL158" s="26"/>
      <c r="PM158" s="26"/>
      <c r="PN158" s="26"/>
      <c r="PO158" s="26"/>
      <c r="PP158" s="26"/>
      <c r="PQ158" s="26"/>
      <c r="PR158" s="26"/>
      <c r="PS158" s="26"/>
      <c r="PT158" s="26"/>
      <c r="PU158" s="26"/>
      <c r="PV158" s="26"/>
      <c r="PW158" s="26"/>
      <c r="PX158" s="26"/>
      <c r="PY158" s="26"/>
      <c r="PZ158" s="26"/>
      <c r="QA158" s="26"/>
      <c r="QB158" s="26"/>
      <c r="QC158" s="26"/>
      <c r="QD158" s="26"/>
      <c r="QE158" s="26"/>
      <c r="QF158" s="26"/>
      <c r="QG158" s="26"/>
      <c r="QH158" s="26"/>
      <c r="QI158" s="26"/>
      <c r="QJ158" s="26"/>
      <c r="QK158" s="26"/>
      <c r="QL158" s="26"/>
      <c r="QM158" s="26"/>
      <c r="QN158" s="26"/>
      <c r="QO158" s="26"/>
      <c r="QP158" s="26"/>
      <c r="QQ158" s="26"/>
      <c r="QR158" s="26"/>
      <c r="QS158" s="26"/>
      <c r="QT158" s="26"/>
      <c r="QU158" s="26"/>
      <c r="QV158" s="26"/>
      <c r="QW158" s="26"/>
      <c r="QX158" s="26"/>
      <c r="QY158" s="26"/>
      <c r="QZ158" s="26"/>
      <c r="RA158" s="26"/>
      <c r="RB158" s="26"/>
      <c r="RC158" s="26"/>
      <c r="RD158" s="26"/>
      <c r="RE158" s="26"/>
      <c r="RF158" s="26"/>
      <c r="RG158" s="26"/>
      <c r="RH158" s="26"/>
      <c r="RI158" s="26"/>
      <c r="RJ158" s="26"/>
      <c r="RK158" s="26"/>
      <c r="RL158" s="26"/>
      <c r="RM158" s="26"/>
      <c r="RN158" s="26"/>
      <c r="RO158" s="26"/>
      <c r="RP158" s="26"/>
      <c r="RQ158" s="26"/>
      <c r="RR158" s="26"/>
      <c r="RS158" s="26"/>
      <c r="RT158" s="26"/>
      <c r="RU158" s="26"/>
      <c r="RV158" s="26"/>
      <c r="RW158" s="26"/>
      <c r="RX158" s="26"/>
      <c r="RY158" s="26"/>
      <c r="RZ158" s="26"/>
      <c r="SA158" s="26"/>
      <c r="SB158" s="26"/>
      <c r="SC158" s="26"/>
      <c r="SD158" s="26"/>
      <c r="SE158" s="26"/>
      <c r="SF158" s="26"/>
      <c r="SG158" s="26"/>
      <c r="SH158" s="26"/>
      <c r="SI158" s="26"/>
      <c r="SJ158" s="26"/>
      <c r="SK158" s="26"/>
      <c r="SL158" s="26"/>
      <c r="SM158" s="26"/>
      <c r="SN158" s="26"/>
      <c r="SO158" s="26"/>
      <c r="SP158" s="26"/>
      <c r="SQ158" s="26"/>
      <c r="SR158" s="26"/>
      <c r="SS158" s="26"/>
      <c r="ST158" s="26"/>
      <c r="SU158" s="26"/>
      <c r="SV158" s="26"/>
      <c r="SW158" s="26"/>
      <c r="SX158" s="26"/>
      <c r="SY158" s="26"/>
      <c r="SZ158" s="26"/>
      <c r="TA158" s="26"/>
      <c r="TB158" s="26"/>
      <c r="TC158" s="26"/>
      <c r="TD158" s="26"/>
      <c r="TE158" s="26"/>
      <c r="TF158" s="26"/>
      <c r="TG158" s="26"/>
      <c r="TH158" s="26"/>
      <c r="TI158" s="26"/>
      <c r="TJ158" s="26"/>
      <c r="TK158" s="26"/>
      <c r="TL158" s="26"/>
      <c r="TM158" s="26"/>
      <c r="TN158" s="26"/>
      <c r="TO158" s="26"/>
      <c r="TP158" s="26"/>
      <c r="TQ158" s="26"/>
      <c r="TR158" s="26"/>
      <c r="TS158" s="26"/>
      <c r="TT158" s="26"/>
      <c r="TU158" s="26"/>
      <c r="TV158" s="26"/>
      <c r="TW158" s="26"/>
      <c r="TX158" s="26"/>
      <c r="TY158" s="26"/>
      <c r="TZ158" s="26"/>
      <c r="UA158" s="26"/>
      <c r="UB158" s="26"/>
      <c r="UC158" s="26"/>
      <c r="UD158" s="26"/>
      <c r="UE158" s="26"/>
      <c r="UF158" s="26"/>
      <c r="UG158" s="26"/>
      <c r="UH158" s="26"/>
      <c r="UI158" s="26"/>
      <c r="UJ158" s="26"/>
      <c r="UK158" s="26"/>
      <c r="UL158" s="26"/>
      <c r="UM158" s="26"/>
      <c r="UN158" s="26"/>
      <c r="UO158" s="26"/>
      <c r="UP158" s="26"/>
      <c r="UQ158" s="26"/>
      <c r="UR158" s="26"/>
      <c r="US158" s="26"/>
      <c r="UT158" s="26"/>
      <c r="UU158" s="26"/>
      <c r="UV158" s="26"/>
      <c r="UW158" s="26"/>
      <c r="UX158" s="26"/>
      <c r="UY158" s="26"/>
      <c r="UZ158" s="26"/>
      <c r="VA158" s="26"/>
      <c r="VB158" s="26"/>
      <c r="VC158" s="26"/>
      <c r="VD158" s="26"/>
      <c r="VE158" s="26"/>
      <c r="VF158" s="26"/>
      <c r="VG158" s="26"/>
      <c r="VH158" s="26"/>
      <c r="VI158" s="26"/>
      <c r="VJ158" s="26"/>
      <c r="VK158" s="26"/>
      <c r="VL158" s="26"/>
      <c r="VM158" s="26"/>
      <c r="VN158" s="26"/>
      <c r="VO158" s="26"/>
      <c r="VP158" s="26"/>
      <c r="VQ158" s="26"/>
      <c r="VR158" s="26"/>
      <c r="VS158" s="26"/>
      <c r="VT158" s="26"/>
      <c r="VU158" s="26"/>
      <c r="VV158" s="26"/>
      <c r="VW158" s="26"/>
      <c r="VX158" s="26"/>
      <c r="VY158" s="26"/>
      <c r="VZ158" s="26"/>
      <c r="WA158" s="26"/>
      <c r="WB158" s="26"/>
      <c r="WC158" s="26"/>
      <c r="WD158" s="26"/>
    </row>
    <row r="159" spans="1:602" s="26" customFormat="1" ht="250.5" customHeight="1" x14ac:dyDescent="0.25">
      <c r="A159" s="24" t="s">
        <v>124</v>
      </c>
      <c r="B159" s="345" t="s">
        <v>336</v>
      </c>
      <c r="C159" s="211" t="s">
        <v>216</v>
      </c>
      <c r="D159" s="211" t="s">
        <v>809</v>
      </c>
      <c r="E159" s="212" t="s">
        <v>264</v>
      </c>
      <c r="F159" s="212" t="s">
        <v>22</v>
      </c>
      <c r="G159" s="213" t="s">
        <v>131</v>
      </c>
      <c r="H159" s="73"/>
      <c r="I159" s="302"/>
      <c r="J159" s="256" t="s">
        <v>868</v>
      </c>
      <c r="K159" s="264" t="s">
        <v>859</v>
      </c>
    </row>
    <row r="160" spans="1:602" s="26" customFormat="1" ht="149.25" customHeight="1" x14ac:dyDescent="0.25">
      <c r="A160" s="24" t="s">
        <v>124</v>
      </c>
      <c r="B160" s="297"/>
      <c r="C160" s="142" t="s">
        <v>222</v>
      </c>
      <c r="D160" s="142" t="s">
        <v>810</v>
      </c>
      <c r="E160" s="113" t="s">
        <v>344</v>
      </c>
      <c r="F160" s="113" t="s">
        <v>22</v>
      </c>
      <c r="G160" s="97" t="s">
        <v>131</v>
      </c>
      <c r="H160" s="73"/>
      <c r="I160" s="304"/>
      <c r="J160" s="256" t="s">
        <v>780</v>
      </c>
      <c r="K160" s="264" t="s">
        <v>867</v>
      </c>
    </row>
    <row r="161" spans="1:602" s="50" customFormat="1" ht="42.75" customHeight="1" x14ac:dyDescent="0.25">
      <c r="A161" s="24" t="s">
        <v>215</v>
      </c>
      <c r="B161" s="313" t="s">
        <v>22</v>
      </c>
      <c r="C161" s="140" t="s">
        <v>212</v>
      </c>
      <c r="D161" s="140" t="s">
        <v>337</v>
      </c>
      <c r="E161" s="111" t="s">
        <v>224</v>
      </c>
      <c r="F161" s="111" t="s">
        <v>22</v>
      </c>
      <c r="G161" s="105" t="s">
        <v>34</v>
      </c>
      <c r="H161" s="73"/>
      <c r="I161" s="302"/>
      <c r="J161" s="290" t="s">
        <v>338</v>
      </c>
      <c r="K161" s="291" t="s">
        <v>339</v>
      </c>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c r="IT161" s="26"/>
      <c r="IU161" s="26"/>
      <c r="IV161" s="26"/>
      <c r="IW161" s="26"/>
      <c r="IX161" s="26"/>
      <c r="IY161" s="26"/>
      <c r="IZ161" s="26"/>
      <c r="JA161" s="26"/>
      <c r="JB161" s="26"/>
      <c r="JC161" s="26"/>
      <c r="JD161" s="26"/>
      <c r="JE161" s="26"/>
      <c r="JF161" s="26"/>
      <c r="JG161" s="26"/>
      <c r="JH161" s="26"/>
      <c r="JI161" s="26"/>
      <c r="JJ161" s="26"/>
      <c r="JK161" s="26"/>
      <c r="JL161" s="26"/>
      <c r="JM161" s="26"/>
      <c r="JN161" s="26"/>
      <c r="JO161" s="26"/>
      <c r="JP161" s="26"/>
      <c r="JQ161" s="26"/>
      <c r="JR161" s="26"/>
      <c r="JS161" s="26"/>
      <c r="JT161" s="26"/>
      <c r="JU161" s="26"/>
      <c r="JV161" s="26"/>
      <c r="JW161" s="26"/>
      <c r="JX161" s="26"/>
      <c r="JY161" s="26"/>
      <c r="JZ161" s="26"/>
      <c r="KA161" s="26"/>
      <c r="KB161" s="26"/>
      <c r="KC161" s="26"/>
      <c r="KD161" s="26"/>
      <c r="KE161" s="26"/>
      <c r="KF161" s="26"/>
      <c r="KG161" s="26"/>
      <c r="KH161" s="26"/>
      <c r="KI161" s="26"/>
      <c r="KJ161" s="26"/>
      <c r="KK161" s="26"/>
      <c r="KL161" s="26"/>
      <c r="KM161" s="26"/>
      <c r="KN161" s="26"/>
      <c r="KO161" s="26"/>
      <c r="KP161" s="26"/>
      <c r="KQ161" s="26"/>
      <c r="KR161" s="26"/>
      <c r="KS161" s="26"/>
      <c r="KT161" s="26"/>
      <c r="KU161" s="26"/>
      <c r="KV161" s="26"/>
      <c r="KW161" s="26"/>
      <c r="KX161" s="26"/>
      <c r="KY161" s="26"/>
      <c r="KZ161" s="26"/>
      <c r="LA161" s="26"/>
      <c r="LB161" s="26"/>
      <c r="LC161" s="26"/>
      <c r="LD161" s="26"/>
      <c r="LE161" s="26"/>
      <c r="LF161" s="26"/>
      <c r="LG161" s="26"/>
      <c r="LH161" s="26"/>
      <c r="LI161" s="26"/>
      <c r="LJ161" s="26"/>
      <c r="LK161" s="26"/>
      <c r="LL161" s="26"/>
      <c r="LM161" s="26"/>
      <c r="LN161" s="26"/>
      <c r="LO161" s="26"/>
      <c r="LP161" s="26"/>
      <c r="LQ161" s="26"/>
      <c r="LR161" s="26"/>
      <c r="LS161" s="26"/>
      <c r="LT161" s="26"/>
      <c r="LU161" s="26"/>
      <c r="LV161" s="26"/>
      <c r="LW161" s="26"/>
      <c r="LX161" s="26"/>
      <c r="LY161" s="26"/>
      <c r="LZ161" s="26"/>
      <c r="MA161" s="26"/>
      <c r="MB161" s="26"/>
      <c r="MC161" s="26"/>
      <c r="MD161" s="26"/>
      <c r="ME161" s="26"/>
      <c r="MF161" s="26"/>
      <c r="MG161" s="26"/>
      <c r="MH161" s="26"/>
      <c r="MI161" s="26"/>
      <c r="MJ161" s="26"/>
      <c r="MK161" s="26"/>
      <c r="ML161" s="26"/>
      <c r="MM161" s="26"/>
      <c r="MN161" s="26"/>
      <c r="MO161" s="26"/>
      <c r="MP161" s="26"/>
      <c r="MQ161" s="26"/>
      <c r="MR161" s="26"/>
      <c r="MS161" s="26"/>
      <c r="MT161" s="26"/>
      <c r="MU161" s="26"/>
      <c r="MV161" s="26"/>
      <c r="MW161" s="26"/>
      <c r="MX161" s="26"/>
      <c r="MY161" s="26"/>
      <c r="MZ161" s="26"/>
      <c r="NA161" s="26"/>
      <c r="NB161" s="26"/>
      <c r="NC161" s="26"/>
      <c r="ND161" s="26"/>
      <c r="NE161" s="26"/>
      <c r="NF161" s="26"/>
      <c r="NG161" s="26"/>
      <c r="NH161" s="26"/>
      <c r="NI161" s="26"/>
      <c r="NJ161" s="26"/>
      <c r="NK161" s="26"/>
      <c r="NL161" s="26"/>
      <c r="NM161" s="26"/>
      <c r="NN161" s="26"/>
      <c r="NO161" s="26"/>
      <c r="NP161" s="26"/>
      <c r="NQ161" s="26"/>
      <c r="NR161" s="26"/>
      <c r="NS161" s="26"/>
      <c r="NT161" s="26"/>
      <c r="NU161" s="26"/>
      <c r="NV161" s="26"/>
      <c r="NW161" s="26"/>
      <c r="NX161" s="26"/>
      <c r="NY161" s="26"/>
      <c r="NZ161" s="26"/>
      <c r="OA161" s="26"/>
      <c r="OB161" s="26"/>
      <c r="OC161" s="26"/>
      <c r="OD161" s="26"/>
      <c r="OE161" s="26"/>
      <c r="OF161" s="26"/>
      <c r="OG161" s="26"/>
      <c r="OH161" s="26"/>
      <c r="OI161" s="26"/>
      <c r="OJ161" s="26"/>
      <c r="OK161" s="26"/>
      <c r="OL161" s="26"/>
      <c r="OM161" s="26"/>
      <c r="ON161" s="26"/>
      <c r="OO161" s="26"/>
      <c r="OP161" s="26"/>
      <c r="OQ161" s="26"/>
      <c r="OR161" s="26"/>
      <c r="OS161" s="26"/>
      <c r="OT161" s="26"/>
      <c r="OU161" s="26"/>
      <c r="OV161" s="26"/>
      <c r="OW161" s="26"/>
      <c r="OX161" s="26"/>
      <c r="OY161" s="26"/>
      <c r="OZ161" s="26"/>
      <c r="PA161" s="26"/>
      <c r="PB161" s="26"/>
      <c r="PC161" s="26"/>
      <c r="PD161" s="26"/>
      <c r="PE161" s="26"/>
      <c r="PF161" s="26"/>
      <c r="PG161" s="26"/>
      <c r="PH161" s="26"/>
      <c r="PI161" s="26"/>
      <c r="PJ161" s="26"/>
      <c r="PK161" s="26"/>
      <c r="PL161" s="26"/>
      <c r="PM161" s="26"/>
      <c r="PN161" s="26"/>
      <c r="PO161" s="26"/>
      <c r="PP161" s="26"/>
      <c r="PQ161" s="26"/>
      <c r="PR161" s="26"/>
      <c r="PS161" s="26"/>
      <c r="PT161" s="26"/>
      <c r="PU161" s="26"/>
      <c r="PV161" s="26"/>
      <c r="PW161" s="26"/>
      <c r="PX161" s="26"/>
      <c r="PY161" s="26"/>
      <c r="PZ161" s="26"/>
      <c r="QA161" s="26"/>
      <c r="QB161" s="26"/>
      <c r="QC161" s="26"/>
      <c r="QD161" s="26"/>
      <c r="QE161" s="26"/>
      <c r="QF161" s="26"/>
      <c r="QG161" s="26"/>
      <c r="QH161" s="26"/>
      <c r="QI161" s="26"/>
      <c r="QJ161" s="26"/>
      <c r="QK161" s="26"/>
      <c r="QL161" s="26"/>
      <c r="QM161" s="26"/>
      <c r="QN161" s="26"/>
      <c r="QO161" s="26"/>
      <c r="QP161" s="26"/>
      <c r="QQ161" s="26"/>
      <c r="QR161" s="26"/>
      <c r="QS161" s="26"/>
      <c r="QT161" s="26"/>
      <c r="QU161" s="26"/>
      <c r="QV161" s="26"/>
      <c r="QW161" s="26"/>
      <c r="QX161" s="26"/>
      <c r="QY161" s="26"/>
      <c r="QZ161" s="26"/>
      <c r="RA161" s="26"/>
      <c r="RB161" s="26"/>
      <c r="RC161" s="26"/>
      <c r="RD161" s="26"/>
      <c r="RE161" s="26"/>
      <c r="RF161" s="26"/>
      <c r="RG161" s="26"/>
      <c r="RH161" s="26"/>
      <c r="RI161" s="26"/>
      <c r="RJ161" s="26"/>
      <c r="RK161" s="26"/>
      <c r="RL161" s="26"/>
      <c r="RM161" s="26"/>
      <c r="RN161" s="26"/>
      <c r="RO161" s="26"/>
      <c r="RP161" s="26"/>
      <c r="RQ161" s="26"/>
      <c r="RR161" s="26"/>
      <c r="RS161" s="26"/>
      <c r="RT161" s="26"/>
      <c r="RU161" s="26"/>
      <c r="RV161" s="26"/>
      <c r="RW161" s="26"/>
      <c r="RX161" s="26"/>
      <c r="RY161" s="26"/>
      <c r="RZ161" s="26"/>
      <c r="SA161" s="26"/>
      <c r="SB161" s="26"/>
      <c r="SC161" s="26"/>
      <c r="SD161" s="26"/>
      <c r="SE161" s="26"/>
      <c r="SF161" s="26"/>
      <c r="SG161" s="26"/>
      <c r="SH161" s="26"/>
      <c r="SI161" s="26"/>
      <c r="SJ161" s="26"/>
      <c r="SK161" s="26"/>
      <c r="SL161" s="26"/>
      <c r="SM161" s="26"/>
      <c r="SN161" s="26"/>
      <c r="SO161" s="26"/>
      <c r="SP161" s="26"/>
      <c r="SQ161" s="26"/>
      <c r="SR161" s="26"/>
      <c r="SS161" s="26"/>
      <c r="ST161" s="26"/>
      <c r="SU161" s="26"/>
      <c r="SV161" s="26"/>
      <c r="SW161" s="26"/>
      <c r="SX161" s="26"/>
      <c r="SY161" s="26"/>
      <c r="SZ161" s="26"/>
      <c r="TA161" s="26"/>
      <c r="TB161" s="26"/>
      <c r="TC161" s="26"/>
      <c r="TD161" s="26"/>
      <c r="TE161" s="26"/>
      <c r="TF161" s="26"/>
      <c r="TG161" s="26"/>
      <c r="TH161" s="26"/>
      <c r="TI161" s="26"/>
      <c r="TJ161" s="26"/>
      <c r="TK161" s="26"/>
      <c r="TL161" s="26"/>
      <c r="TM161" s="26"/>
      <c r="TN161" s="26"/>
      <c r="TO161" s="26"/>
      <c r="TP161" s="26"/>
      <c r="TQ161" s="26"/>
      <c r="TR161" s="26"/>
      <c r="TS161" s="26"/>
      <c r="TT161" s="26"/>
      <c r="TU161" s="26"/>
      <c r="TV161" s="26"/>
      <c r="TW161" s="26"/>
      <c r="TX161" s="26"/>
      <c r="TY161" s="26"/>
      <c r="TZ161" s="26"/>
      <c r="UA161" s="26"/>
      <c r="UB161" s="26"/>
      <c r="UC161" s="26"/>
      <c r="UD161" s="26"/>
      <c r="UE161" s="26"/>
      <c r="UF161" s="26"/>
      <c r="UG161" s="26"/>
      <c r="UH161" s="26"/>
      <c r="UI161" s="26"/>
      <c r="UJ161" s="26"/>
      <c r="UK161" s="26"/>
      <c r="UL161" s="26"/>
      <c r="UM161" s="26"/>
      <c r="UN161" s="26"/>
      <c r="UO161" s="26"/>
      <c r="UP161" s="26"/>
      <c r="UQ161" s="26"/>
      <c r="UR161" s="26"/>
      <c r="US161" s="26"/>
      <c r="UT161" s="26"/>
      <c r="UU161" s="26"/>
      <c r="UV161" s="26"/>
      <c r="UW161" s="26"/>
      <c r="UX161" s="26"/>
      <c r="UY161" s="26"/>
      <c r="UZ161" s="26"/>
      <c r="VA161" s="26"/>
      <c r="VB161" s="26"/>
      <c r="VC161" s="26"/>
      <c r="VD161" s="26"/>
      <c r="VE161" s="26"/>
      <c r="VF161" s="26"/>
      <c r="VG161" s="26"/>
      <c r="VH161" s="26"/>
      <c r="VI161" s="26"/>
      <c r="VJ161" s="26"/>
      <c r="VK161" s="26"/>
      <c r="VL161" s="26"/>
      <c r="VM161" s="26"/>
      <c r="VN161" s="26"/>
      <c r="VO161" s="26"/>
      <c r="VP161" s="26"/>
      <c r="VQ161" s="26"/>
      <c r="VR161" s="26"/>
      <c r="VS161" s="26"/>
      <c r="VT161" s="26"/>
      <c r="VU161" s="26"/>
      <c r="VV161" s="26"/>
      <c r="VW161" s="26"/>
      <c r="VX161" s="26"/>
      <c r="VY161" s="26"/>
      <c r="VZ161" s="26"/>
      <c r="WA161" s="26"/>
      <c r="WB161" s="26"/>
      <c r="WC161" s="26"/>
      <c r="WD161" s="26"/>
    </row>
    <row r="162" spans="1:602" s="51" customFormat="1" ht="42.75" customHeight="1" x14ac:dyDescent="0.25">
      <c r="A162" s="24" t="s">
        <v>215</v>
      </c>
      <c r="B162" s="300"/>
      <c r="C162" s="141" t="s">
        <v>216</v>
      </c>
      <c r="D162" s="141" t="s">
        <v>340</v>
      </c>
      <c r="E162" s="112" t="s">
        <v>341</v>
      </c>
      <c r="F162" s="112" t="s">
        <v>22</v>
      </c>
      <c r="G162" s="98" t="s">
        <v>34</v>
      </c>
      <c r="H162" s="73"/>
      <c r="I162" s="303"/>
      <c r="J162" s="290"/>
      <c r="K162" s="291"/>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c r="IQ162" s="26"/>
      <c r="IR162" s="26"/>
      <c r="IS162" s="26"/>
      <c r="IT162" s="26"/>
      <c r="IU162" s="26"/>
      <c r="IV162" s="26"/>
      <c r="IW162" s="26"/>
      <c r="IX162" s="26"/>
      <c r="IY162" s="26"/>
      <c r="IZ162" s="26"/>
      <c r="JA162" s="26"/>
      <c r="JB162" s="26"/>
      <c r="JC162" s="26"/>
      <c r="JD162" s="26"/>
      <c r="JE162" s="26"/>
      <c r="JF162" s="26"/>
      <c r="JG162" s="26"/>
      <c r="JH162" s="26"/>
      <c r="JI162" s="26"/>
      <c r="JJ162" s="26"/>
      <c r="JK162" s="26"/>
      <c r="JL162" s="26"/>
      <c r="JM162" s="26"/>
      <c r="JN162" s="26"/>
      <c r="JO162" s="26"/>
      <c r="JP162" s="26"/>
      <c r="JQ162" s="26"/>
      <c r="JR162" s="26"/>
      <c r="JS162" s="26"/>
      <c r="JT162" s="26"/>
      <c r="JU162" s="26"/>
      <c r="JV162" s="26"/>
      <c r="JW162" s="26"/>
      <c r="JX162" s="26"/>
      <c r="JY162" s="26"/>
      <c r="JZ162" s="26"/>
      <c r="KA162" s="26"/>
      <c r="KB162" s="26"/>
      <c r="KC162" s="26"/>
      <c r="KD162" s="26"/>
      <c r="KE162" s="26"/>
      <c r="KF162" s="26"/>
      <c r="KG162" s="26"/>
      <c r="KH162" s="26"/>
      <c r="KI162" s="26"/>
      <c r="KJ162" s="26"/>
      <c r="KK162" s="26"/>
      <c r="KL162" s="26"/>
      <c r="KM162" s="26"/>
      <c r="KN162" s="26"/>
      <c r="KO162" s="26"/>
      <c r="KP162" s="26"/>
      <c r="KQ162" s="26"/>
      <c r="KR162" s="26"/>
      <c r="KS162" s="26"/>
      <c r="KT162" s="26"/>
      <c r="KU162" s="26"/>
      <c r="KV162" s="26"/>
      <c r="KW162" s="26"/>
      <c r="KX162" s="26"/>
      <c r="KY162" s="26"/>
      <c r="KZ162" s="26"/>
      <c r="LA162" s="26"/>
      <c r="LB162" s="26"/>
      <c r="LC162" s="26"/>
      <c r="LD162" s="26"/>
      <c r="LE162" s="26"/>
      <c r="LF162" s="26"/>
      <c r="LG162" s="26"/>
      <c r="LH162" s="26"/>
      <c r="LI162" s="26"/>
      <c r="LJ162" s="26"/>
      <c r="LK162" s="26"/>
      <c r="LL162" s="26"/>
      <c r="LM162" s="26"/>
      <c r="LN162" s="26"/>
      <c r="LO162" s="26"/>
      <c r="LP162" s="26"/>
      <c r="LQ162" s="26"/>
      <c r="LR162" s="26"/>
      <c r="LS162" s="26"/>
      <c r="LT162" s="26"/>
      <c r="LU162" s="26"/>
      <c r="LV162" s="26"/>
      <c r="LW162" s="26"/>
      <c r="LX162" s="26"/>
      <c r="LY162" s="26"/>
      <c r="LZ162" s="26"/>
      <c r="MA162" s="26"/>
      <c r="MB162" s="26"/>
      <c r="MC162" s="26"/>
      <c r="MD162" s="26"/>
      <c r="ME162" s="26"/>
      <c r="MF162" s="26"/>
      <c r="MG162" s="26"/>
      <c r="MH162" s="26"/>
      <c r="MI162" s="26"/>
      <c r="MJ162" s="26"/>
      <c r="MK162" s="26"/>
      <c r="ML162" s="26"/>
      <c r="MM162" s="26"/>
      <c r="MN162" s="26"/>
      <c r="MO162" s="26"/>
      <c r="MP162" s="26"/>
      <c r="MQ162" s="26"/>
      <c r="MR162" s="26"/>
      <c r="MS162" s="26"/>
      <c r="MT162" s="26"/>
      <c r="MU162" s="26"/>
      <c r="MV162" s="26"/>
      <c r="MW162" s="26"/>
      <c r="MX162" s="26"/>
      <c r="MY162" s="26"/>
      <c r="MZ162" s="26"/>
      <c r="NA162" s="26"/>
      <c r="NB162" s="26"/>
      <c r="NC162" s="26"/>
      <c r="ND162" s="26"/>
      <c r="NE162" s="26"/>
      <c r="NF162" s="26"/>
      <c r="NG162" s="26"/>
      <c r="NH162" s="26"/>
      <c r="NI162" s="26"/>
      <c r="NJ162" s="26"/>
      <c r="NK162" s="26"/>
      <c r="NL162" s="26"/>
      <c r="NM162" s="26"/>
      <c r="NN162" s="26"/>
      <c r="NO162" s="26"/>
      <c r="NP162" s="26"/>
      <c r="NQ162" s="26"/>
      <c r="NR162" s="26"/>
      <c r="NS162" s="26"/>
      <c r="NT162" s="26"/>
      <c r="NU162" s="26"/>
      <c r="NV162" s="26"/>
      <c r="NW162" s="26"/>
      <c r="NX162" s="26"/>
      <c r="NY162" s="26"/>
      <c r="NZ162" s="26"/>
      <c r="OA162" s="26"/>
      <c r="OB162" s="26"/>
      <c r="OC162" s="26"/>
      <c r="OD162" s="26"/>
      <c r="OE162" s="26"/>
      <c r="OF162" s="26"/>
      <c r="OG162" s="26"/>
      <c r="OH162" s="26"/>
      <c r="OI162" s="26"/>
      <c r="OJ162" s="26"/>
      <c r="OK162" s="26"/>
      <c r="OL162" s="26"/>
      <c r="OM162" s="26"/>
      <c r="ON162" s="26"/>
      <c r="OO162" s="26"/>
      <c r="OP162" s="26"/>
      <c r="OQ162" s="26"/>
      <c r="OR162" s="26"/>
      <c r="OS162" s="26"/>
      <c r="OT162" s="26"/>
      <c r="OU162" s="26"/>
      <c r="OV162" s="26"/>
      <c r="OW162" s="26"/>
      <c r="OX162" s="26"/>
      <c r="OY162" s="26"/>
      <c r="OZ162" s="26"/>
      <c r="PA162" s="26"/>
      <c r="PB162" s="26"/>
      <c r="PC162" s="26"/>
      <c r="PD162" s="26"/>
      <c r="PE162" s="26"/>
      <c r="PF162" s="26"/>
      <c r="PG162" s="26"/>
      <c r="PH162" s="26"/>
      <c r="PI162" s="26"/>
      <c r="PJ162" s="26"/>
      <c r="PK162" s="26"/>
      <c r="PL162" s="26"/>
      <c r="PM162" s="26"/>
      <c r="PN162" s="26"/>
      <c r="PO162" s="26"/>
      <c r="PP162" s="26"/>
      <c r="PQ162" s="26"/>
      <c r="PR162" s="26"/>
      <c r="PS162" s="26"/>
      <c r="PT162" s="26"/>
      <c r="PU162" s="26"/>
      <c r="PV162" s="26"/>
      <c r="PW162" s="26"/>
      <c r="PX162" s="26"/>
      <c r="PY162" s="26"/>
      <c r="PZ162" s="26"/>
      <c r="QA162" s="26"/>
      <c r="QB162" s="26"/>
      <c r="QC162" s="26"/>
      <c r="QD162" s="26"/>
      <c r="QE162" s="26"/>
      <c r="QF162" s="26"/>
      <c r="QG162" s="26"/>
      <c r="QH162" s="26"/>
      <c r="QI162" s="26"/>
      <c r="QJ162" s="26"/>
      <c r="QK162" s="26"/>
      <c r="QL162" s="26"/>
      <c r="QM162" s="26"/>
      <c r="QN162" s="26"/>
      <c r="QO162" s="26"/>
      <c r="QP162" s="26"/>
      <c r="QQ162" s="26"/>
      <c r="QR162" s="26"/>
      <c r="QS162" s="26"/>
      <c r="QT162" s="26"/>
      <c r="QU162" s="26"/>
      <c r="QV162" s="26"/>
      <c r="QW162" s="26"/>
      <c r="QX162" s="26"/>
      <c r="QY162" s="26"/>
      <c r="QZ162" s="26"/>
      <c r="RA162" s="26"/>
      <c r="RB162" s="26"/>
      <c r="RC162" s="26"/>
      <c r="RD162" s="26"/>
      <c r="RE162" s="26"/>
      <c r="RF162" s="26"/>
      <c r="RG162" s="26"/>
      <c r="RH162" s="26"/>
      <c r="RI162" s="26"/>
      <c r="RJ162" s="26"/>
      <c r="RK162" s="26"/>
      <c r="RL162" s="26"/>
      <c r="RM162" s="26"/>
      <c r="RN162" s="26"/>
      <c r="RO162" s="26"/>
      <c r="RP162" s="26"/>
      <c r="RQ162" s="26"/>
      <c r="RR162" s="26"/>
      <c r="RS162" s="26"/>
      <c r="RT162" s="26"/>
      <c r="RU162" s="26"/>
      <c r="RV162" s="26"/>
      <c r="RW162" s="26"/>
      <c r="RX162" s="26"/>
      <c r="RY162" s="26"/>
      <c r="RZ162" s="26"/>
      <c r="SA162" s="26"/>
      <c r="SB162" s="26"/>
      <c r="SC162" s="26"/>
      <c r="SD162" s="26"/>
      <c r="SE162" s="26"/>
      <c r="SF162" s="26"/>
      <c r="SG162" s="26"/>
      <c r="SH162" s="26"/>
      <c r="SI162" s="26"/>
      <c r="SJ162" s="26"/>
      <c r="SK162" s="26"/>
      <c r="SL162" s="26"/>
      <c r="SM162" s="26"/>
      <c r="SN162" s="26"/>
      <c r="SO162" s="26"/>
      <c r="SP162" s="26"/>
      <c r="SQ162" s="26"/>
      <c r="SR162" s="26"/>
      <c r="SS162" s="26"/>
      <c r="ST162" s="26"/>
      <c r="SU162" s="26"/>
      <c r="SV162" s="26"/>
      <c r="SW162" s="26"/>
      <c r="SX162" s="26"/>
      <c r="SY162" s="26"/>
      <c r="SZ162" s="26"/>
      <c r="TA162" s="26"/>
      <c r="TB162" s="26"/>
      <c r="TC162" s="26"/>
      <c r="TD162" s="26"/>
      <c r="TE162" s="26"/>
      <c r="TF162" s="26"/>
      <c r="TG162" s="26"/>
      <c r="TH162" s="26"/>
      <c r="TI162" s="26"/>
      <c r="TJ162" s="26"/>
      <c r="TK162" s="26"/>
      <c r="TL162" s="26"/>
      <c r="TM162" s="26"/>
      <c r="TN162" s="26"/>
      <c r="TO162" s="26"/>
      <c r="TP162" s="26"/>
      <c r="TQ162" s="26"/>
      <c r="TR162" s="26"/>
      <c r="TS162" s="26"/>
      <c r="TT162" s="26"/>
      <c r="TU162" s="26"/>
      <c r="TV162" s="26"/>
      <c r="TW162" s="26"/>
      <c r="TX162" s="26"/>
      <c r="TY162" s="26"/>
      <c r="TZ162" s="26"/>
      <c r="UA162" s="26"/>
      <c r="UB162" s="26"/>
      <c r="UC162" s="26"/>
      <c r="UD162" s="26"/>
      <c r="UE162" s="26"/>
      <c r="UF162" s="26"/>
      <c r="UG162" s="26"/>
      <c r="UH162" s="26"/>
      <c r="UI162" s="26"/>
      <c r="UJ162" s="26"/>
      <c r="UK162" s="26"/>
      <c r="UL162" s="26"/>
      <c r="UM162" s="26"/>
      <c r="UN162" s="26"/>
      <c r="UO162" s="26"/>
      <c r="UP162" s="26"/>
      <c r="UQ162" s="26"/>
      <c r="UR162" s="26"/>
      <c r="US162" s="26"/>
      <c r="UT162" s="26"/>
      <c r="UU162" s="26"/>
      <c r="UV162" s="26"/>
      <c r="UW162" s="26"/>
      <c r="UX162" s="26"/>
      <c r="UY162" s="26"/>
      <c r="UZ162" s="26"/>
      <c r="VA162" s="26"/>
      <c r="VB162" s="26"/>
      <c r="VC162" s="26"/>
      <c r="VD162" s="26"/>
      <c r="VE162" s="26"/>
      <c r="VF162" s="26"/>
      <c r="VG162" s="26"/>
      <c r="VH162" s="26"/>
      <c r="VI162" s="26"/>
      <c r="VJ162" s="26"/>
      <c r="VK162" s="26"/>
      <c r="VL162" s="26"/>
      <c r="VM162" s="26"/>
      <c r="VN162" s="26"/>
      <c r="VO162" s="26"/>
      <c r="VP162" s="26"/>
      <c r="VQ162" s="26"/>
      <c r="VR162" s="26"/>
      <c r="VS162" s="26"/>
      <c r="VT162" s="26"/>
      <c r="VU162" s="26"/>
      <c r="VV162" s="26"/>
      <c r="VW162" s="26"/>
      <c r="VX162" s="26"/>
      <c r="VY162" s="26"/>
      <c r="VZ162" s="26"/>
      <c r="WA162" s="26"/>
      <c r="WB162" s="26"/>
      <c r="WC162" s="26"/>
      <c r="WD162" s="26"/>
    </row>
    <row r="163" spans="1:602" s="26" customFormat="1" ht="42.75" customHeight="1" x14ac:dyDescent="0.25">
      <c r="A163" s="24" t="s">
        <v>215</v>
      </c>
      <c r="B163" s="301"/>
      <c r="C163" s="142" t="s">
        <v>222</v>
      </c>
      <c r="D163" s="142" t="s">
        <v>707</v>
      </c>
      <c r="E163" s="113" t="s">
        <v>342</v>
      </c>
      <c r="F163" s="113" t="s">
        <v>22</v>
      </c>
      <c r="G163" s="97" t="s">
        <v>34</v>
      </c>
      <c r="H163" s="73"/>
      <c r="I163" s="304"/>
      <c r="J163" s="290"/>
      <c r="K163" s="291"/>
    </row>
    <row r="164" spans="1:602" s="26" customFormat="1" ht="36" customHeight="1" x14ac:dyDescent="0.25">
      <c r="A164" s="24" t="s">
        <v>215</v>
      </c>
      <c r="B164" s="313" t="s">
        <v>22</v>
      </c>
      <c r="C164" s="140" t="s">
        <v>222</v>
      </c>
      <c r="D164" s="140" t="s">
        <v>343</v>
      </c>
      <c r="E164" s="111" t="s">
        <v>344</v>
      </c>
      <c r="F164" s="111" t="s">
        <v>22</v>
      </c>
      <c r="G164" s="105" t="s">
        <v>826</v>
      </c>
      <c r="H164" s="73"/>
      <c r="I164" s="302"/>
      <c r="J164" s="337" t="s">
        <v>345</v>
      </c>
      <c r="K164" s="291" t="s">
        <v>346</v>
      </c>
    </row>
    <row r="165" spans="1:602" ht="36" customHeight="1" x14ac:dyDescent="0.25">
      <c r="A165" s="24" t="s">
        <v>215</v>
      </c>
      <c r="B165" s="300"/>
      <c r="C165" s="141" t="s">
        <v>766</v>
      </c>
      <c r="D165" s="141" t="s">
        <v>347</v>
      </c>
      <c r="E165" s="112" t="s">
        <v>146</v>
      </c>
      <c r="F165" s="112" t="s">
        <v>22</v>
      </c>
      <c r="G165" s="98" t="s">
        <v>826</v>
      </c>
      <c r="H165" s="73"/>
      <c r="I165" s="303"/>
      <c r="J165" s="337"/>
      <c r="K165" s="291"/>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c r="IT165" s="26"/>
      <c r="IU165" s="26"/>
      <c r="IV165" s="26"/>
      <c r="IW165" s="26"/>
      <c r="IX165" s="26"/>
      <c r="IY165" s="26"/>
      <c r="IZ165" s="26"/>
      <c r="JA165" s="26"/>
      <c r="JB165" s="26"/>
      <c r="JC165" s="26"/>
      <c r="JD165" s="26"/>
      <c r="JE165" s="26"/>
      <c r="JF165" s="26"/>
      <c r="JG165" s="26"/>
      <c r="JH165" s="26"/>
      <c r="JI165" s="26"/>
      <c r="JJ165" s="26"/>
      <c r="JK165" s="26"/>
      <c r="JL165" s="26"/>
      <c r="JM165" s="26"/>
      <c r="JN165" s="26"/>
      <c r="JO165" s="26"/>
      <c r="JP165" s="26"/>
      <c r="JQ165" s="26"/>
      <c r="JR165" s="26"/>
      <c r="JS165" s="26"/>
      <c r="JT165" s="26"/>
      <c r="JU165" s="26"/>
      <c r="JV165" s="26"/>
      <c r="JW165" s="26"/>
      <c r="JX165" s="26"/>
      <c r="JY165" s="26"/>
      <c r="JZ165" s="26"/>
      <c r="KA165" s="26"/>
      <c r="KB165" s="26"/>
      <c r="KC165" s="26"/>
      <c r="KD165" s="26"/>
      <c r="KE165" s="26"/>
      <c r="KF165" s="26"/>
      <c r="KG165" s="26"/>
      <c r="KH165" s="26"/>
      <c r="KI165" s="26"/>
      <c r="KJ165" s="26"/>
      <c r="KK165" s="26"/>
      <c r="KL165" s="26"/>
      <c r="KM165" s="26"/>
      <c r="KN165" s="26"/>
      <c r="KO165" s="26"/>
      <c r="KP165" s="26"/>
      <c r="KQ165" s="26"/>
      <c r="KR165" s="26"/>
      <c r="KS165" s="26"/>
      <c r="KT165" s="26"/>
      <c r="KU165" s="26"/>
      <c r="KV165" s="26"/>
      <c r="KW165" s="26"/>
      <c r="KX165" s="26"/>
      <c r="KY165" s="26"/>
      <c r="KZ165" s="26"/>
      <c r="LA165" s="26"/>
      <c r="LB165" s="26"/>
      <c r="LC165" s="26"/>
      <c r="LD165" s="26"/>
      <c r="LE165" s="26"/>
      <c r="LF165" s="26"/>
      <c r="LG165" s="26"/>
      <c r="LH165" s="26"/>
      <c r="LI165" s="26"/>
      <c r="LJ165" s="26"/>
      <c r="LK165" s="26"/>
      <c r="LL165" s="26"/>
      <c r="LM165" s="26"/>
      <c r="LN165" s="26"/>
      <c r="LO165" s="26"/>
      <c r="LP165" s="26"/>
      <c r="LQ165" s="26"/>
      <c r="LR165" s="26"/>
      <c r="LS165" s="26"/>
      <c r="LT165" s="26"/>
      <c r="LU165" s="26"/>
      <c r="LV165" s="26"/>
      <c r="LW165" s="26"/>
      <c r="LX165" s="26"/>
      <c r="LY165" s="26"/>
      <c r="LZ165" s="26"/>
      <c r="MA165" s="26"/>
      <c r="MB165" s="26"/>
      <c r="MC165" s="26"/>
      <c r="MD165" s="26"/>
      <c r="ME165" s="26"/>
      <c r="MF165" s="26"/>
      <c r="MG165" s="26"/>
      <c r="MH165" s="26"/>
      <c r="MI165" s="26"/>
      <c r="MJ165" s="26"/>
      <c r="MK165" s="26"/>
      <c r="ML165" s="26"/>
      <c r="MM165" s="26"/>
      <c r="MN165" s="26"/>
      <c r="MO165" s="26"/>
      <c r="MP165" s="26"/>
      <c r="MQ165" s="26"/>
      <c r="MR165" s="26"/>
      <c r="MS165" s="26"/>
      <c r="MT165" s="26"/>
      <c r="MU165" s="26"/>
      <c r="MV165" s="26"/>
      <c r="MW165" s="26"/>
      <c r="MX165" s="26"/>
      <c r="MY165" s="26"/>
      <c r="MZ165" s="26"/>
      <c r="NA165" s="26"/>
      <c r="NB165" s="26"/>
      <c r="NC165" s="26"/>
      <c r="ND165" s="26"/>
      <c r="NE165" s="26"/>
      <c r="NF165" s="26"/>
      <c r="NG165" s="26"/>
      <c r="NH165" s="26"/>
      <c r="NI165" s="26"/>
      <c r="NJ165" s="26"/>
      <c r="NK165" s="26"/>
      <c r="NL165" s="26"/>
      <c r="NM165" s="26"/>
      <c r="NN165" s="26"/>
      <c r="NO165" s="26"/>
      <c r="NP165" s="26"/>
      <c r="NQ165" s="26"/>
      <c r="NR165" s="26"/>
      <c r="NS165" s="26"/>
      <c r="NT165" s="26"/>
      <c r="NU165" s="26"/>
      <c r="NV165" s="26"/>
      <c r="NW165" s="26"/>
      <c r="NX165" s="26"/>
      <c r="NY165" s="26"/>
      <c r="NZ165" s="26"/>
      <c r="OA165" s="26"/>
      <c r="OB165" s="26"/>
      <c r="OC165" s="26"/>
      <c r="OD165" s="26"/>
      <c r="OE165" s="26"/>
      <c r="OF165" s="26"/>
      <c r="OG165" s="26"/>
      <c r="OH165" s="26"/>
      <c r="OI165" s="26"/>
      <c r="OJ165" s="26"/>
      <c r="OK165" s="26"/>
      <c r="OL165" s="26"/>
      <c r="OM165" s="26"/>
      <c r="ON165" s="26"/>
      <c r="OO165" s="26"/>
      <c r="OP165" s="26"/>
      <c r="OQ165" s="26"/>
      <c r="OR165" s="26"/>
      <c r="OS165" s="26"/>
      <c r="OT165" s="26"/>
      <c r="OU165" s="26"/>
      <c r="OV165" s="26"/>
      <c r="OW165" s="26"/>
      <c r="OX165" s="26"/>
      <c r="OY165" s="26"/>
      <c r="OZ165" s="26"/>
      <c r="PA165" s="26"/>
      <c r="PB165" s="26"/>
      <c r="PC165" s="26"/>
      <c r="PD165" s="26"/>
      <c r="PE165" s="26"/>
      <c r="PF165" s="26"/>
      <c r="PG165" s="26"/>
      <c r="PH165" s="26"/>
      <c r="PI165" s="26"/>
      <c r="PJ165" s="26"/>
      <c r="PK165" s="26"/>
      <c r="PL165" s="26"/>
      <c r="PM165" s="26"/>
      <c r="PN165" s="26"/>
      <c r="PO165" s="26"/>
      <c r="PP165" s="26"/>
      <c r="PQ165" s="26"/>
      <c r="PR165" s="26"/>
      <c r="PS165" s="26"/>
      <c r="PT165" s="26"/>
      <c r="PU165" s="26"/>
      <c r="PV165" s="26"/>
      <c r="PW165" s="26"/>
      <c r="PX165" s="26"/>
      <c r="PY165" s="26"/>
      <c r="PZ165" s="26"/>
      <c r="QA165" s="26"/>
      <c r="QB165" s="26"/>
      <c r="QC165" s="26"/>
      <c r="QD165" s="26"/>
      <c r="QE165" s="26"/>
      <c r="QF165" s="26"/>
      <c r="QG165" s="26"/>
      <c r="QH165" s="26"/>
      <c r="QI165" s="26"/>
      <c r="QJ165" s="26"/>
      <c r="QK165" s="26"/>
      <c r="QL165" s="26"/>
      <c r="QM165" s="26"/>
      <c r="QN165" s="26"/>
      <c r="QO165" s="26"/>
      <c r="QP165" s="26"/>
      <c r="QQ165" s="26"/>
      <c r="QR165" s="26"/>
      <c r="QS165" s="26"/>
      <c r="QT165" s="26"/>
      <c r="QU165" s="26"/>
      <c r="QV165" s="26"/>
      <c r="QW165" s="26"/>
      <c r="QX165" s="26"/>
      <c r="QY165" s="26"/>
      <c r="QZ165" s="26"/>
      <c r="RA165" s="26"/>
      <c r="RB165" s="26"/>
      <c r="RC165" s="26"/>
      <c r="RD165" s="26"/>
      <c r="RE165" s="26"/>
      <c r="RF165" s="26"/>
      <c r="RG165" s="26"/>
      <c r="RH165" s="26"/>
      <c r="RI165" s="26"/>
      <c r="RJ165" s="26"/>
      <c r="RK165" s="26"/>
      <c r="RL165" s="26"/>
      <c r="RM165" s="26"/>
      <c r="RN165" s="26"/>
      <c r="RO165" s="26"/>
      <c r="RP165" s="26"/>
      <c r="RQ165" s="26"/>
      <c r="RR165" s="26"/>
      <c r="RS165" s="26"/>
      <c r="RT165" s="26"/>
      <c r="RU165" s="26"/>
      <c r="RV165" s="26"/>
      <c r="RW165" s="26"/>
      <c r="RX165" s="26"/>
      <c r="RY165" s="26"/>
      <c r="RZ165" s="26"/>
      <c r="SA165" s="26"/>
      <c r="SB165" s="26"/>
      <c r="SC165" s="26"/>
      <c r="SD165" s="26"/>
      <c r="SE165" s="26"/>
      <c r="SF165" s="26"/>
      <c r="SG165" s="26"/>
      <c r="SH165" s="26"/>
      <c r="SI165" s="26"/>
      <c r="SJ165" s="26"/>
      <c r="SK165" s="26"/>
      <c r="SL165" s="26"/>
      <c r="SM165" s="26"/>
      <c r="SN165" s="26"/>
      <c r="SO165" s="26"/>
      <c r="SP165" s="26"/>
      <c r="SQ165" s="26"/>
      <c r="SR165" s="26"/>
      <c r="SS165" s="26"/>
      <c r="ST165" s="26"/>
      <c r="SU165" s="26"/>
      <c r="SV165" s="26"/>
      <c r="SW165" s="26"/>
      <c r="SX165" s="26"/>
      <c r="SY165" s="26"/>
      <c r="SZ165" s="26"/>
      <c r="TA165" s="26"/>
      <c r="TB165" s="26"/>
      <c r="TC165" s="26"/>
      <c r="TD165" s="26"/>
      <c r="TE165" s="26"/>
      <c r="TF165" s="26"/>
      <c r="TG165" s="26"/>
      <c r="TH165" s="26"/>
      <c r="TI165" s="26"/>
      <c r="TJ165" s="26"/>
      <c r="TK165" s="26"/>
      <c r="TL165" s="26"/>
      <c r="TM165" s="26"/>
      <c r="TN165" s="26"/>
      <c r="TO165" s="26"/>
      <c r="TP165" s="26"/>
      <c r="TQ165" s="26"/>
      <c r="TR165" s="26"/>
      <c r="TS165" s="26"/>
      <c r="TT165" s="26"/>
      <c r="TU165" s="26"/>
      <c r="TV165" s="26"/>
      <c r="TW165" s="26"/>
      <c r="TX165" s="26"/>
      <c r="TY165" s="26"/>
      <c r="TZ165" s="26"/>
      <c r="UA165" s="26"/>
      <c r="UB165" s="26"/>
      <c r="UC165" s="26"/>
      <c r="UD165" s="26"/>
      <c r="UE165" s="26"/>
      <c r="UF165" s="26"/>
      <c r="UG165" s="26"/>
      <c r="UH165" s="26"/>
      <c r="UI165" s="26"/>
      <c r="UJ165" s="26"/>
      <c r="UK165" s="26"/>
      <c r="UL165" s="26"/>
      <c r="UM165" s="26"/>
      <c r="UN165" s="26"/>
      <c r="UO165" s="26"/>
      <c r="UP165" s="26"/>
      <c r="UQ165" s="26"/>
      <c r="UR165" s="26"/>
      <c r="US165" s="26"/>
      <c r="UT165" s="26"/>
      <c r="UU165" s="26"/>
      <c r="UV165" s="26"/>
      <c r="UW165" s="26"/>
      <c r="UX165" s="26"/>
      <c r="UY165" s="26"/>
      <c r="UZ165" s="26"/>
      <c r="VA165" s="26"/>
      <c r="VB165" s="26"/>
      <c r="VC165" s="26"/>
      <c r="VD165" s="26"/>
      <c r="VE165" s="26"/>
      <c r="VF165" s="26"/>
      <c r="VG165" s="26"/>
      <c r="VH165" s="26"/>
      <c r="VI165" s="26"/>
      <c r="VJ165" s="26"/>
      <c r="VK165" s="26"/>
      <c r="VL165" s="26"/>
      <c r="VM165" s="26"/>
      <c r="VN165" s="26"/>
      <c r="VO165" s="26"/>
      <c r="VP165" s="26"/>
      <c r="VQ165" s="26"/>
      <c r="VR165" s="26"/>
      <c r="VS165" s="26"/>
      <c r="VT165" s="26"/>
      <c r="VU165" s="26"/>
      <c r="VV165" s="26"/>
      <c r="VW165" s="26"/>
      <c r="VX165" s="26"/>
      <c r="VY165" s="26"/>
      <c r="VZ165" s="26"/>
      <c r="WA165" s="26"/>
      <c r="WB165" s="26"/>
      <c r="WC165" s="26"/>
      <c r="WD165" s="26"/>
    </row>
    <row r="166" spans="1:602" ht="36" customHeight="1" x14ac:dyDescent="0.25">
      <c r="A166" s="24" t="s">
        <v>215</v>
      </c>
      <c r="B166" s="301"/>
      <c r="C166" s="142" t="s">
        <v>767</v>
      </c>
      <c r="D166" s="142" t="s">
        <v>708</v>
      </c>
      <c r="E166" s="113" t="s">
        <v>342</v>
      </c>
      <c r="F166" s="113" t="s">
        <v>22</v>
      </c>
      <c r="G166" s="97" t="s">
        <v>826</v>
      </c>
      <c r="H166" s="73"/>
      <c r="I166" s="304"/>
      <c r="J166" s="337"/>
      <c r="K166" s="291"/>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c r="IT166" s="26"/>
      <c r="IU166" s="26"/>
      <c r="IV166" s="26"/>
      <c r="IW166" s="26"/>
      <c r="IX166" s="26"/>
      <c r="IY166" s="26"/>
      <c r="IZ166" s="26"/>
      <c r="JA166" s="26"/>
      <c r="JB166" s="26"/>
      <c r="JC166" s="26"/>
      <c r="JD166" s="26"/>
      <c r="JE166" s="26"/>
      <c r="JF166" s="26"/>
      <c r="JG166" s="26"/>
      <c r="JH166" s="26"/>
      <c r="JI166" s="26"/>
      <c r="JJ166" s="26"/>
      <c r="JK166" s="26"/>
      <c r="JL166" s="26"/>
      <c r="JM166" s="26"/>
      <c r="JN166" s="26"/>
      <c r="JO166" s="26"/>
      <c r="JP166" s="26"/>
      <c r="JQ166" s="26"/>
      <c r="JR166" s="26"/>
      <c r="JS166" s="26"/>
      <c r="JT166" s="26"/>
      <c r="JU166" s="26"/>
      <c r="JV166" s="26"/>
      <c r="JW166" s="26"/>
      <c r="JX166" s="26"/>
      <c r="JY166" s="26"/>
      <c r="JZ166" s="26"/>
      <c r="KA166" s="26"/>
      <c r="KB166" s="26"/>
      <c r="KC166" s="26"/>
      <c r="KD166" s="26"/>
      <c r="KE166" s="26"/>
      <c r="KF166" s="26"/>
      <c r="KG166" s="26"/>
      <c r="KH166" s="26"/>
      <c r="KI166" s="26"/>
      <c r="KJ166" s="26"/>
      <c r="KK166" s="26"/>
      <c r="KL166" s="26"/>
      <c r="KM166" s="26"/>
      <c r="KN166" s="26"/>
      <c r="KO166" s="26"/>
      <c r="KP166" s="26"/>
      <c r="KQ166" s="26"/>
      <c r="KR166" s="26"/>
      <c r="KS166" s="26"/>
      <c r="KT166" s="26"/>
      <c r="KU166" s="26"/>
      <c r="KV166" s="26"/>
      <c r="KW166" s="26"/>
      <c r="KX166" s="26"/>
      <c r="KY166" s="26"/>
      <c r="KZ166" s="26"/>
      <c r="LA166" s="26"/>
      <c r="LB166" s="26"/>
      <c r="LC166" s="26"/>
      <c r="LD166" s="26"/>
      <c r="LE166" s="26"/>
      <c r="LF166" s="26"/>
      <c r="LG166" s="26"/>
      <c r="LH166" s="26"/>
      <c r="LI166" s="26"/>
      <c r="LJ166" s="26"/>
      <c r="LK166" s="26"/>
      <c r="LL166" s="26"/>
      <c r="LM166" s="26"/>
      <c r="LN166" s="26"/>
      <c r="LO166" s="26"/>
      <c r="LP166" s="26"/>
      <c r="LQ166" s="26"/>
      <c r="LR166" s="26"/>
      <c r="LS166" s="26"/>
      <c r="LT166" s="26"/>
      <c r="LU166" s="26"/>
      <c r="LV166" s="26"/>
      <c r="LW166" s="26"/>
      <c r="LX166" s="26"/>
      <c r="LY166" s="26"/>
      <c r="LZ166" s="26"/>
      <c r="MA166" s="26"/>
      <c r="MB166" s="26"/>
      <c r="MC166" s="26"/>
      <c r="MD166" s="26"/>
      <c r="ME166" s="26"/>
      <c r="MF166" s="26"/>
      <c r="MG166" s="26"/>
      <c r="MH166" s="26"/>
      <c r="MI166" s="26"/>
      <c r="MJ166" s="26"/>
      <c r="MK166" s="26"/>
      <c r="ML166" s="26"/>
      <c r="MM166" s="26"/>
      <c r="MN166" s="26"/>
      <c r="MO166" s="26"/>
      <c r="MP166" s="26"/>
      <c r="MQ166" s="26"/>
      <c r="MR166" s="26"/>
      <c r="MS166" s="26"/>
      <c r="MT166" s="26"/>
      <c r="MU166" s="26"/>
      <c r="MV166" s="26"/>
      <c r="MW166" s="26"/>
      <c r="MX166" s="26"/>
      <c r="MY166" s="26"/>
      <c r="MZ166" s="26"/>
      <c r="NA166" s="26"/>
      <c r="NB166" s="26"/>
      <c r="NC166" s="26"/>
      <c r="ND166" s="26"/>
      <c r="NE166" s="26"/>
      <c r="NF166" s="26"/>
      <c r="NG166" s="26"/>
      <c r="NH166" s="26"/>
      <c r="NI166" s="26"/>
      <c r="NJ166" s="26"/>
      <c r="NK166" s="26"/>
      <c r="NL166" s="26"/>
      <c r="NM166" s="26"/>
      <c r="NN166" s="26"/>
      <c r="NO166" s="26"/>
      <c r="NP166" s="26"/>
      <c r="NQ166" s="26"/>
      <c r="NR166" s="26"/>
      <c r="NS166" s="26"/>
      <c r="NT166" s="26"/>
      <c r="NU166" s="26"/>
      <c r="NV166" s="26"/>
      <c r="NW166" s="26"/>
      <c r="NX166" s="26"/>
      <c r="NY166" s="26"/>
      <c r="NZ166" s="26"/>
      <c r="OA166" s="26"/>
      <c r="OB166" s="26"/>
      <c r="OC166" s="26"/>
      <c r="OD166" s="26"/>
      <c r="OE166" s="26"/>
      <c r="OF166" s="26"/>
      <c r="OG166" s="26"/>
      <c r="OH166" s="26"/>
      <c r="OI166" s="26"/>
      <c r="OJ166" s="26"/>
      <c r="OK166" s="26"/>
      <c r="OL166" s="26"/>
      <c r="OM166" s="26"/>
      <c r="ON166" s="26"/>
      <c r="OO166" s="26"/>
      <c r="OP166" s="26"/>
      <c r="OQ166" s="26"/>
      <c r="OR166" s="26"/>
      <c r="OS166" s="26"/>
      <c r="OT166" s="26"/>
      <c r="OU166" s="26"/>
      <c r="OV166" s="26"/>
      <c r="OW166" s="26"/>
      <c r="OX166" s="26"/>
      <c r="OY166" s="26"/>
      <c r="OZ166" s="26"/>
      <c r="PA166" s="26"/>
      <c r="PB166" s="26"/>
      <c r="PC166" s="26"/>
      <c r="PD166" s="26"/>
      <c r="PE166" s="26"/>
      <c r="PF166" s="26"/>
      <c r="PG166" s="26"/>
      <c r="PH166" s="26"/>
      <c r="PI166" s="26"/>
      <c r="PJ166" s="26"/>
      <c r="PK166" s="26"/>
      <c r="PL166" s="26"/>
      <c r="PM166" s="26"/>
      <c r="PN166" s="26"/>
      <c r="PO166" s="26"/>
      <c r="PP166" s="26"/>
      <c r="PQ166" s="26"/>
      <c r="PR166" s="26"/>
      <c r="PS166" s="26"/>
      <c r="PT166" s="26"/>
      <c r="PU166" s="26"/>
      <c r="PV166" s="26"/>
      <c r="PW166" s="26"/>
      <c r="PX166" s="26"/>
      <c r="PY166" s="26"/>
      <c r="PZ166" s="26"/>
      <c r="QA166" s="26"/>
      <c r="QB166" s="26"/>
      <c r="QC166" s="26"/>
      <c r="QD166" s="26"/>
      <c r="QE166" s="26"/>
      <c r="QF166" s="26"/>
      <c r="QG166" s="26"/>
      <c r="QH166" s="26"/>
      <c r="QI166" s="26"/>
      <c r="QJ166" s="26"/>
      <c r="QK166" s="26"/>
      <c r="QL166" s="26"/>
      <c r="QM166" s="26"/>
      <c r="QN166" s="26"/>
      <c r="QO166" s="26"/>
      <c r="QP166" s="26"/>
      <c r="QQ166" s="26"/>
      <c r="QR166" s="26"/>
      <c r="QS166" s="26"/>
      <c r="QT166" s="26"/>
      <c r="QU166" s="26"/>
      <c r="QV166" s="26"/>
      <c r="QW166" s="26"/>
      <c r="QX166" s="26"/>
      <c r="QY166" s="26"/>
      <c r="QZ166" s="26"/>
      <c r="RA166" s="26"/>
      <c r="RB166" s="26"/>
      <c r="RC166" s="26"/>
      <c r="RD166" s="26"/>
      <c r="RE166" s="26"/>
      <c r="RF166" s="26"/>
      <c r="RG166" s="26"/>
      <c r="RH166" s="26"/>
      <c r="RI166" s="26"/>
      <c r="RJ166" s="26"/>
      <c r="RK166" s="26"/>
      <c r="RL166" s="26"/>
      <c r="RM166" s="26"/>
      <c r="RN166" s="26"/>
      <c r="RO166" s="26"/>
      <c r="RP166" s="26"/>
      <c r="RQ166" s="26"/>
      <c r="RR166" s="26"/>
      <c r="RS166" s="26"/>
      <c r="RT166" s="26"/>
      <c r="RU166" s="26"/>
      <c r="RV166" s="26"/>
      <c r="RW166" s="26"/>
      <c r="RX166" s="26"/>
      <c r="RY166" s="26"/>
      <c r="RZ166" s="26"/>
      <c r="SA166" s="26"/>
      <c r="SB166" s="26"/>
      <c r="SC166" s="26"/>
      <c r="SD166" s="26"/>
      <c r="SE166" s="26"/>
      <c r="SF166" s="26"/>
      <c r="SG166" s="26"/>
      <c r="SH166" s="26"/>
      <c r="SI166" s="26"/>
      <c r="SJ166" s="26"/>
      <c r="SK166" s="26"/>
      <c r="SL166" s="26"/>
      <c r="SM166" s="26"/>
      <c r="SN166" s="26"/>
      <c r="SO166" s="26"/>
      <c r="SP166" s="26"/>
      <c r="SQ166" s="26"/>
      <c r="SR166" s="26"/>
      <c r="SS166" s="26"/>
      <c r="ST166" s="26"/>
      <c r="SU166" s="26"/>
      <c r="SV166" s="26"/>
      <c r="SW166" s="26"/>
      <c r="SX166" s="26"/>
      <c r="SY166" s="26"/>
      <c r="SZ166" s="26"/>
      <c r="TA166" s="26"/>
      <c r="TB166" s="26"/>
      <c r="TC166" s="26"/>
      <c r="TD166" s="26"/>
      <c r="TE166" s="26"/>
      <c r="TF166" s="26"/>
      <c r="TG166" s="26"/>
      <c r="TH166" s="26"/>
      <c r="TI166" s="26"/>
      <c r="TJ166" s="26"/>
      <c r="TK166" s="26"/>
      <c r="TL166" s="26"/>
      <c r="TM166" s="26"/>
      <c r="TN166" s="26"/>
      <c r="TO166" s="26"/>
      <c r="TP166" s="26"/>
      <c r="TQ166" s="26"/>
      <c r="TR166" s="26"/>
      <c r="TS166" s="26"/>
      <c r="TT166" s="26"/>
      <c r="TU166" s="26"/>
      <c r="TV166" s="26"/>
      <c r="TW166" s="26"/>
      <c r="TX166" s="26"/>
      <c r="TY166" s="26"/>
      <c r="TZ166" s="26"/>
      <c r="UA166" s="26"/>
      <c r="UB166" s="26"/>
      <c r="UC166" s="26"/>
      <c r="UD166" s="26"/>
      <c r="UE166" s="26"/>
      <c r="UF166" s="26"/>
      <c r="UG166" s="26"/>
      <c r="UH166" s="26"/>
      <c r="UI166" s="26"/>
      <c r="UJ166" s="26"/>
      <c r="UK166" s="26"/>
      <c r="UL166" s="26"/>
      <c r="UM166" s="26"/>
      <c r="UN166" s="26"/>
      <c r="UO166" s="26"/>
      <c r="UP166" s="26"/>
      <c r="UQ166" s="26"/>
      <c r="UR166" s="26"/>
      <c r="US166" s="26"/>
      <c r="UT166" s="26"/>
      <c r="UU166" s="26"/>
      <c r="UV166" s="26"/>
      <c r="UW166" s="26"/>
      <c r="UX166" s="26"/>
      <c r="UY166" s="26"/>
      <c r="UZ166" s="26"/>
      <c r="VA166" s="26"/>
      <c r="VB166" s="26"/>
      <c r="VC166" s="26"/>
      <c r="VD166" s="26"/>
      <c r="VE166" s="26"/>
      <c r="VF166" s="26"/>
      <c r="VG166" s="26"/>
      <c r="VH166" s="26"/>
      <c r="VI166" s="26"/>
      <c r="VJ166" s="26"/>
      <c r="VK166" s="26"/>
      <c r="VL166" s="26"/>
      <c r="VM166" s="26"/>
      <c r="VN166" s="26"/>
      <c r="VO166" s="26"/>
      <c r="VP166" s="26"/>
      <c r="VQ166" s="26"/>
      <c r="VR166" s="26"/>
      <c r="VS166" s="26"/>
      <c r="VT166" s="26"/>
      <c r="VU166" s="26"/>
      <c r="VV166" s="26"/>
      <c r="VW166" s="26"/>
      <c r="VX166" s="26"/>
      <c r="VY166" s="26"/>
      <c r="VZ166" s="26"/>
      <c r="WA166" s="26"/>
      <c r="WB166" s="26"/>
      <c r="WC166" s="26"/>
      <c r="WD166" s="26"/>
    </row>
    <row r="167" spans="1:602" ht="22.2" customHeight="1" x14ac:dyDescent="0.25">
      <c r="A167" s="24" t="s">
        <v>215</v>
      </c>
      <c r="B167" s="295" t="s">
        <v>22</v>
      </c>
      <c r="C167" s="140" t="s">
        <v>208</v>
      </c>
      <c r="D167" s="140" t="s">
        <v>348</v>
      </c>
      <c r="E167" s="111" t="s">
        <v>288</v>
      </c>
      <c r="F167" s="111" t="s">
        <v>22</v>
      </c>
      <c r="G167" s="105" t="s">
        <v>131</v>
      </c>
      <c r="H167" s="73"/>
      <c r="I167" s="302"/>
      <c r="J167" s="290" t="s">
        <v>349</v>
      </c>
      <c r="K167" s="291" t="s">
        <v>827</v>
      </c>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6"/>
      <c r="IS167" s="26"/>
      <c r="IT167" s="26"/>
      <c r="IU167" s="26"/>
      <c r="IV167" s="26"/>
      <c r="IW167" s="26"/>
      <c r="IX167" s="26"/>
      <c r="IY167" s="26"/>
      <c r="IZ167" s="26"/>
      <c r="JA167" s="26"/>
      <c r="JB167" s="26"/>
      <c r="JC167" s="26"/>
      <c r="JD167" s="26"/>
      <c r="JE167" s="26"/>
      <c r="JF167" s="26"/>
      <c r="JG167" s="26"/>
      <c r="JH167" s="26"/>
      <c r="JI167" s="26"/>
      <c r="JJ167" s="26"/>
      <c r="JK167" s="26"/>
      <c r="JL167" s="26"/>
      <c r="JM167" s="26"/>
      <c r="JN167" s="26"/>
      <c r="JO167" s="26"/>
      <c r="JP167" s="26"/>
      <c r="JQ167" s="26"/>
      <c r="JR167" s="26"/>
      <c r="JS167" s="26"/>
      <c r="JT167" s="26"/>
      <c r="JU167" s="26"/>
      <c r="JV167" s="26"/>
      <c r="JW167" s="26"/>
      <c r="JX167" s="26"/>
      <c r="JY167" s="26"/>
      <c r="JZ167" s="26"/>
      <c r="KA167" s="26"/>
      <c r="KB167" s="26"/>
      <c r="KC167" s="26"/>
      <c r="KD167" s="26"/>
      <c r="KE167" s="26"/>
      <c r="KF167" s="26"/>
      <c r="KG167" s="26"/>
      <c r="KH167" s="26"/>
      <c r="KI167" s="26"/>
      <c r="KJ167" s="26"/>
      <c r="KK167" s="26"/>
      <c r="KL167" s="26"/>
      <c r="KM167" s="26"/>
      <c r="KN167" s="26"/>
      <c r="KO167" s="26"/>
      <c r="KP167" s="26"/>
      <c r="KQ167" s="26"/>
      <c r="KR167" s="26"/>
      <c r="KS167" s="26"/>
      <c r="KT167" s="26"/>
      <c r="KU167" s="26"/>
      <c r="KV167" s="26"/>
      <c r="KW167" s="26"/>
      <c r="KX167" s="26"/>
      <c r="KY167" s="26"/>
      <c r="KZ167" s="26"/>
      <c r="LA167" s="26"/>
      <c r="LB167" s="26"/>
      <c r="LC167" s="26"/>
      <c r="LD167" s="26"/>
      <c r="LE167" s="26"/>
      <c r="LF167" s="26"/>
      <c r="LG167" s="26"/>
      <c r="LH167" s="26"/>
      <c r="LI167" s="26"/>
      <c r="LJ167" s="26"/>
      <c r="LK167" s="26"/>
      <c r="LL167" s="26"/>
      <c r="LM167" s="26"/>
      <c r="LN167" s="26"/>
      <c r="LO167" s="26"/>
      <c r="LP167" s="26"/>
      <c r="LQ167" s="26"/>
      <c r="LR167" s="26"/>
      <c r="LS167" s="26"/>
      <c r="LT167" s="26"/>
      <c r="LU167" s="26"/>
      <c r="LV167" s="26"/>
      <c r="LW167" s="26"/>
      <c r="LX167" s="26"/>
      <c r="LY167" s="26"/>
      <c r="LZ167" s="26"/>
      <c r="MA167" s="26"/>
      <c r="MB167" s="26"/>
      <c r="MC167" s="26"/>
      <c r="MD167" s="26"/>
      <c r="ME167" s="26"/>
      <c r="MF167" s="26"/>
      <c r="MG167" s="26"/>
      <c r="MH167" s="26"/>
      <c r="MI167" s="26"/>
      <c r="MJ167" s="26"/>
      <c r="MK167" s="26"/>
      <c r="ML167" s="26"/>
      <c r="MM167" s="26"/>
      <c r="MN167" s="26"/>
      <c r="MO167" s="26"/>
      <c r="MP167" s="26"/>
      <c r="MQ167" s="26"/>
      <c r="MR167" s="26"/>
      <c r="MS167" s="26"/>
      <c r="MT167" s="26"/>
      <c r="MU167" s="26"/>
      <c r="MV167" s="26"/>
      <c r="MW167" s="26"/>
      <c r="MX167" s="26"/>
      <c r="MY167" s="26"/>
      <c r="MZ167" s="26"/>
      <c r="NA167" s="26"/>
      <c r="NB167" s="26"/>
      <c r="NC167" s="26"/>
      <c r="ND167" s="26"/>
      <c r="NE167" s="26"/>
      <c r="NF167" s="26"/>
      <c r="NG167" s="26"/>
      <c r="NH167" s="26"/>
      <c r="NI167" s="26"/>
      <c r="NJ167" s="26"/>
      <c r="NK167" s="26"/>
      <c r="NL167" s="26"/>
      <c r="NM167" s="26"/>
      <c r="NN167" s="26"/>
      <c r="NO167" s="26"/>
      <c r="NP167" s="26"/>
      <c r="NQ167" s="26"/>
      <c r="NR167" s="26"/>
      <c r="NS167" s="26"/>
      <c r="NT167" s="26"/>
      <c r="NU167" s="26"/>
      <c r="NV167" s="26"/>
      <c r="NW167" s="26"/>
      <c r="NX167" s="26"/>
      <c r="NY167" s="26"/>
      <c r="NZ167" s="26"/>
      <c r="OA167" s="26"/>
      <c r="OB167" s="26"/>
      <c r="OC167" s="26"/>
      <c r="OD167" s="26"/>
      <c r="OE167" s="26"/>
      <c r="OF167" s="26"/>
      <c r="OG167" s="26"/>
      <c r="OH167" s="26"/>
      <c r="OI167" s="26"/>
      <c r="OJ167" s="26"/>
      <c r="OK167" s="26"/>
      <c r="OL167" s="26"/>
      <c r="OM167" s="26"/>
      <c r="ON167" s="26"/>
      <c r="OO167" s="26"/>
      <c r="OP167" s="26"/>
      <c r="OQ167" s="26"/>
      <c r="OR167" s="26"/>
      <c r="OS167" s="26"/>
      <c r="OT167" s="26"/>
      <c r="OU167" s="26"/>
      <c r="OV167" s="26"/>
      <c r="OW167" s="26"/>
      <c r="OX167" s="26"/>
      <c r="OY167" s="26"/>
      <c r="OZ167" s="26"/>
      <c r="PA167" s="26"/>
      <c r="PB167" s="26"/>
      <c r="PC167" s="26"/>
      <c r="PD167" s="26"/>
      <c r="PE167" s="26"/>
      <c r="PF167" s="26"/>
      <c r="PG167" s="26"/>
      <c r="PH167" s="26"/>
      <c r="PI167" s="26"/>
      <c r="PJ167" s="26"/>
      <c r="PK167" s="26"/>
      <c r="PL167" s="26"/>
      <c r="PM167" s="26"/>
      <c r="PN167" s="26"/>
      <c r="PO167" s="26"/>
      <c r="PP167" s="26"/>
      <c r="PQ167" s="26"/>
      <c r="PR167" s="26"/>
      <c r="PS167" s="26"/>
      <c r="PT167" s="26"/>
      <c r="PU167" s="26"/>
      <c r="PV167" s="26"/>
      <c r="PW167" s="26"/>
      <c r="PX167" s="26"/>
      <c r="PY167" s="26"/>
      <c r="PZ167" s="26"/>
      <c r="QA167" s="26"/>
      <c r="QB167" s="26"/>
      <c r="QC167" s="26"/>
      <c r="QD167" s="26"/>
      <c r="QE167" s="26"/>
      <c r="QF167" s="26"/>
      <c r="QG167" s="26"/>
      <c r="QH167" s="26"/>
      <c r="QI167" s="26"/>
      <c r="QJ167" s="26"/>
      <c r="QK167" s="26"/>
      <c r="QL167" s="26"/>
      <c r="QM167" s="26"/>
      <c r="QN167" s="26"/>
      <c r="QO167" s="26"/>
      <c r="QP167" s="26"/>
      <c r="QQ167" s="26"/>
      <c r="QR167" s="26"/>
      <c r="QS167" s="26"/>
      <c r="QT167" s="26"/>
      <c r="QU167" s="26"/>
      <c r="QV167" s="26"/>
      <c r="QW167" s="26"/>
      <c r="QX167" s="26"/>
      <c r="QY167" s="26"/>
      <c r="QZ167" s="26"/>
      <c r="RA167" s="26"/>
      <c r="RB167" s="26"/>
      <c r="RC167" s="26"/>
      <c r="RD167" s="26"/>
      <c r="RE167" s="26"/>
      <c r="RF167" s="26"/>
      <c r="RG167" s="26"/>
      <c r="RH167" s="26"/>
      <c r="RI167" s="26"/>
      <c r="RJ167" s="26"/>
      <c r="RK167" s="26"/>
      <c r="RL167" s="26"/>
      <c r="RM167" s="26"/>
      <c r="RN167" s="26"/>
      <c r="RO167" s="26"/>
      <c r="RP167" s="26"/>
      <c r="RQ167" s="26"/>
      <c r="RR167" s="26"/>
      <c r="RS167" s="26"/>
      <c r="RT167" s="26"/>
      <c r="RU167" s="26"/>
      <c r="RV167" s="26"/>
      <c r="RW167" s="26"/>
      <c r="RX167" s="26"/>
      <c r="RY167" s="26"/>
      <c r="RZ167" s="26"/>
      <c r="SA167" s="26"/>
      <c r="SB167" s="26"/>
      <c r="SC167" s="26"/>
      <c r="SD167" s="26"/>
      <c r="SE167" s="26"/>
      <c r="SF167" s="26"/>
      <c r="SG167" s="26"/>
      <c r="SH167" s="26"/>
      <c r="SI167" s="26"/>
      <c r="SJ167" s="26"/>
      <c r="SK167" s="26"/>
      <c r="SL167" s="26"/>
      <c r="SM167" s="26"/>
      <c r="SN167" s="26"/>
      <c r="SO167" s="26"/>
      <c r="SP167" s="26"/>
      <c r="SQ167" s="26"/>
      <c r="SR167" s="26"/>
      <c r="SS167" s="26"/>
      <c r="ST167" s="26"/>
      <c r="SU167" s="26"/>
      <c r="SV167" s="26"/>
      <c r="SW167" s="26"/>
      <c r="SX167" s="26"/>
      <c r="SY167" s="26"/>
      <c r="SZ167" s="26"/>
      <c r="TA167" s="26"/>
      <c r="TB167" s="26"/>
      <c r="TC167" s="26"/>
      <c r="TD167" s="26"/>
      <c r="TE167" s="26"/>
      <c r="TF167" s="26"/>
      <c r="TG167" s="26"/>
      <c r="TH167" s="26"/>
      <c r="TI167" s="26"/>
      <c r="TJ167" s="26"/>
      <c r="TK167" s="26"/>
      <c r="TL167" s="26"/>
      <c r="TM167" s="26"/>
      <c r="TN167" s="26"/>
      <c r="TO167" s="26"/>
      <c r="TP167" s="26"/>
      <c r="TQ167" s="26"/>
      <c r="TR167" s="26"/>
      <c r="TS167" s="26"/>
      <c r="TT167" s="26"/>
      <c r="TU167" s="26"/>
      <c r="TV167" s="26"/>
      <c r="TW167" s="26"/>
      <c r="TX167" s="26"/>
      <c r="TY167" s="26"/>
      <c r="TZ167" s="26"/>
      <c r="UA167" s="26"/>
      <c r="UB167" s="26"/>
      <c r="UC167" s="26"/>
      <c r="UD167" s="26"/>
      <c r="UE167" s="26"/>
      <c r="UF167" s="26"/>
      <c r="UG167" s="26"/>
      <c r="UH167" s="26"/>
      <c r="UI167" s="26"/>
      <c r="UJ167" s="26"/>
      <c r="UK167" s="26"/>
      <c r="UL167" s="26"/>
      <c r="UM167" s="26"/>
      <c r="UN167" s="26"/>
      <c r="UO167" s="26"/>
      <c r="UP167" s="26"/>
      <c r="UQ167" s="26"/>
      <c r="UR167" s="26"/>
      <c r="US167" s="26"/>
      <c r="UT167" s="26"/>
      <c r="UU167" s="26"/>
      <c r="UV167" s="26"/>
      <c r="UW167" s="26"/>
      <c r="UX167" s="26"/>
      <c r="UY167" s="26"/>
      <c r="UZ167" s="26"/>
      <c r="VA167" s="26"/>
      <c r="VB167" s="26"/>
      <c r="VC167" s="26"/>
      <c r="VD167" s="26"/>
      <c r="VE167" s="26"/>
      <c r="VF167" s="26"/>
      <c r="VG167" s="26"/>
      <c r="VH167" s="26"/>
      <c r="VI167" s="26"/>
      <c r="VJ167" s="26"/>
      <c r="VK167" s="26"/>
      <c r="VL167" s="26"/>
      <c r="VM167" s="26"/>
      <c r="VN167" s="26"/>
      <c r="VO167" s="26"/>
      <c r="VP167" s="26"/>
      <c r="VQ167" s="26"/>
      <c r="VR167" s="26"/>
      <c r="VS167" s="26"/>
      <c r="VT167" s="26"/>
      <c r="VU167" s="26"/>
      <c r="VV167" s="26"/>
      <c r="VW167" s="26"/>
      <c r="VX167" s="26"/>
      <c r="VY167" s="26"/>
      <c r="VZ167" s="26"/>
      <c r="WA167" s="26"/>
      <c r="WB167" s="26"/>
      <c r="WC167" s="26"/>
      <c r="WD167" s="26"/>
    </row>
    <row r="168" spans="1:602" ht="22.2" customHeight="1" x14ac:dyDescent="0.25">
      <c r="A168" s="24" t="s">
        <v>215</v>
      </c>
      <c r="B168" s="296"/>
      <c r="C168" s="141" t="s">
        <v>212</v>
      </c>
      <c r="D168" s="141" t="s">
        <v>350</v>
      </c>
      <c r="E168" s="112" t="s">
        <v>180</v>
      </c>
      <c r="F168" s="112" t="s">
        <v>22</v>
      </c>
      <c r="G168" s="98" t="s">
        <v>131</v>
      </c>
      <c r="H168" s="73"/>
      <c r="I168" s="303"/>
      <c r="J168" s="290"/>
      <c r="K168" s="291"/>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c r="IT168" s="26"/>
      <c r="IU168" s="26"/>
      <c r="IV168" s="26"/>
      <c r="IW168" s="26"/>
      <c r="IX168" s="26"/>
      <c r="IY168" s="26"/>
      <c r="IZ168" s="26"/>
      <c r="JA168" s="26"/>
      <c r="JB168" s="26"/>
      <c r="JC168" s="26"/>
      <c r="JD168" s="26"/>
      <c r="JE168" s="26"/>
      <c r="JF168" s="26"/>
      <c r="JG168" s="26"/>
      <c r="JH168" s="26"/>
      <c r="JI168" s="26"/>
      <c r="JJ168" s="26"/>
      <c r="JK168" s="26"/>
      <c r="JL168" s="26"/>
      <c r="JM168" s="26"/>
      <c r="JN168" s="26"/>
      <c r="JO168" s="26"/>
      <c r="JP168" s="26"/>
      <c r="JQ168" s="26"/>
      <c r="JR168" s="26"/>
      <c r="JS168" s="26"/>
      <c r="JT168" s="26"/>
      <c r="JU168" s="26"/>
      <c r="JV168" s="26"/>
      <c r="JW168" s="26"/>
      <c r="JX168" s="26"/>
      <c r="JY168" s="26"/>
      <c r="JZ168" s="26"/>
      <c r="KA168" s="26"/>
      <c r="KB168" s="26"/>
      <c r="KC168" s="26"/>
      <c r="KD168" s="26"/>
      <c r="KE168" s="26"/>
      <c r="KF168" s="26"/>
      <c r="KG168" s="26"/>
      <c r="KH168" s="26"/>
      <c r="KI168" s="26"/>
      <c r="KJ168" s="26"/>
      <c r="KK168" s="26"/>
      <c r="KL168" s="26"/>
      <c r="KM168" s="26"/>
      <c r="KN168" s="26"/>
      <c r="KO168" s="26"/>
      <c r="KP168" s="26"/>
      <c r="KQ168" s="26"/>
      <c r="KR168" s="26"/>
      <c r="KS168" s="26"/>
      <c r="KT168" s="26"/>
      <c r="KU168" s="26"/>
      <c r="KV168" s="26"/>
      <c r="KW168" s="26"/>
      <c r="KX168" s="26"/>
      <c r="KY168" s="26"/>
      <c r="KZ168" s="26"/>
      <c r="LA168" s="26"/>
      <c r="LB168" s="26"/>
      <c r="LC168" s="26"/>
      <c r="LD168" s="26"/>
      <c r="LE168" s="26"/>
      <c r="LF168" s="26"/>
      <c r="LG168" s="26"/>
      <c r="LH168" s="26"/>
      <c r="LI168" s="26"/>
      <c r="LJ168" s="26"/>
      <c r="LK168" s="26"/>
      <c r="LL168" s="26"/>
      <c r="LM168" s="26"/>
      <c r="LN168" s="26"/>
      <c r="LO168" s="26"/>
      <c r="LP168" s="26"/>
      <c r="LQ168" s="26"/>
      <c r="LR168" s="26"/>
      <c r="LS168" s="26"/>
      <c r="LT168" s="26"/>
      <c r="LU168" s="26"/>
      <c r="LV168" s="26"/>
      <c r="LW168" s="26"/>
      <c r="LX168" s="26"/>
      <c r="LY168" s="26"/>
      <c r="LZ168" s="26"/>
      <c r="MA168" s="26"/>
      <c r="MB168" s="26"/>
      <c r="MC168" s="26"/>
      <c r="MD168" s="26"/>
      <c r="ME168" s="26"/>
      <c r="MF168" s="26"/>
      <c r="MG168" s="26"/>
      <c r="MH168" s="26"/>
      <c r="MI168" s="26"/>
      <c r="MJ168" s="26"/>
      <c r="MK168" s="26"/>
      <c r="ML168" s="26"/>
      <c r="MM168" s="26"/>
      <c r="MN168" s="26"/>
      <c r="MO168" s="26"/>
      <c r="MP168" s="26"/>
      <c r="MQ168" s="26"/>
      <c r="MR168" s="26"/>
      <c r="MS168" s="26"/>
      <c r="MT168" s="26"/>
      <c r="MU168" s="26"/>
      <c r="MV168" s="26"/>
      <c r="MW168" s="26"/>
      <c r="MX168" s="26"/>
      <c r="MY168" s="26"/>
      <c r="MZ168" s="26"/>
      <c r="NA168" s="26"/>
      <c r="NB168" s="26"/>
      <c r="NC168" s="26"/>
      <c r="ND168" s="26"/>
      <c r="NE168" s="26"/>
      <c r="NF168" s="26"/>
      <c r="NG168" s="26"/>
      <c r="NH168" s="26"/>
      <c r="NI168" s="26"/>
      <c r="NJ168" s="26"/>
      <c r="NK168" s="26"/>
      <c r="NL168" s="26"/>
      <c r="NM168" s="26"/>
      <c r="NN168" s="26"/>
      <c r="NO168" s="26"/>
      <c r="NP168" s="26"/>
      <c r="NQ168" s="26"/>
      <c r="NR168" s="26"/>
      <c r="NS168" s="26"/>
      <c r="NT168" s="26"/>
      <c r="NU168" s="26"/>
      <c r="NV168" s="26"/>
      <c r="NW168" s="26"/>
      <c r="NX168" s="26"/>
      <c r="NY168" s="26"/>
      <c r="NZ168" s="26"/>
      <c r="OA168" s="26"/>
      <c r="OB168" s="26"/>
      <c r="OC168" s="26"/>
      <c r="OD168" s="26"/>
      <c r="OE168" s="26"/>
      <c r="OF168" s="26"/>
      <c r="OG168" s="26"/>
      <c r="OH168" s="26"/>
      <c r="OI168" s="26"/>
      <c r="OJ168" s="26"/>
      <c r="OK168" s="26"/>
      <c r="OL168" s="26"/>
      <c r="OM168" s="26"/>
      <c r="ON168" s="26"/>
      <c r="OO168" s="26"/>
      <c r="OP168" s="26"/>
      <c r="OQ168" s="26"/>
      <c r="OR168" s="26"/>
      <c r="OS168" s="26"/>
      <c r="OT168" s="26"/>
      <c r="OU168" s="26"/>
      <c r="OV168" s="26"/>
      <c r="OW168" s="26"/>
      <c r="OX168" s="26"/>
      <c r="OY168" s="26"/>
      <c r="OZ168" s="26"/>
      <c r="PA168" s="26"/>
      <c r="PB168" s="26"/>
      <c r="PC168" s="26"/>
      <c r="PD168" s="26"/>
      <c r="PE168" s="26"/>
      <c r="PF168" s="26"/>
      <c r="PG168" s="26"/>
      <c r="PH168" s="26"/>
      <c r="PI168" s="26"/>
      <c r="PJ168" s="26"/>
      <c r="PK168" s="26"/>
      <c r="PL168" s="26"/>
      <c r="PM168" s="26"/>
      <c r="PN168" s="26"/>
      <c r="PO168" s="26"/>
      <c r="PP168" s="26"/>
      <c r="PQ168" s="26"/>
      <c r="PR168" s="26"/>
      <c r="PS168" s="26"/>
      <c r="PT168" s="26"/>
      <c r="PU168" s="26"/>
      <c r="PV168" s="26"/>
      <c r="PW168" s="26"/>
      <c r="PX168" s="26"/>
      <c r="PY168" s="26"/>
      <c r="PZ168" s="26"/>
      <c r="QA168" s="26"/>
      <c r="QB168" s="26"/>
      <c r="QC168" s="26"/>
      <c r="QD168" s="26"/>
      <c r="QE168" s="26"/>
      <c r="QF168" s="26"/>
      <c r="QG168" s="26"/>
      <c r="QH168" s="26"/>
      <c r="QI168" s="26"/>
      <c r="QJ168" s="26"/>
      <c r="QK168" s="26"/>
      <c r="QL168" s="26"/>
      <c r="QM168" s="26"/>
      <c r="QN168" s="26"/>
      <c r="QO168" s="26"/>
      <c r="QP168" s="26"/>
      <c r="QQ168" s="26"/>
      <c r="QR168" s="26"/>
      <c r="QS168" s="26"/>
      <c r="QT168" s="26"/>
      <c r="QU168" s="26"/>
      <c r="QV168" s="26"/>
      <c r="QW168" s="26"/>
      <c r="QX168" s="26"/>
      <c r="QY168" s="26"/>
      <c r="QZ168" s="26"/>
      <c r="RA168" s="26"/>
      <c r="RB168" s="26"/>
      <c r="RC168" s="26"/>
      <c r="RD168" s="26"/>
      <c r="RE168" s="26"/>
      <c r="RF168" s="26"/>
      <c r="RG168" s="26"/>
      <c r="RH168" s="26"/>
      <c r="RI168" s="26"/>
      <c r="RJ168" s="26"/>
      <c r="RK168" s="26"/>
      <c r="RL168" s="26"/>
      <c r="RM168" s="26"/>
      <c r="RN168" s="26"/>
      <c r="RO168" s="26"/>
      <c r="RP168" s="26"/>
      <c r="RQ168" s="26"/>
      <c r="RR168" s="26"/>
      <c r="RS168" s="26"/>
      <c r="RT168" s="26"/>
      <c r="RU168" s="26"/>
      <c r="RV168" s="26"/>
      <c r="RW168" s="26"/>
      <c r="RX168" s="26"/>
      <c r="RY168" s="26"/>
      <c r="RZ168" s="26"/>
      <c r="SA168" s="26"/>
      <c r="SB168" s="26"/>
      <c r="SC168" s="26"/>
      <c r="SD168" s="26"/>
      <c r="SE168" s="26"/>
      <c r="SF168" s="26"/>
      <c r="SG168" s="26"/>
      <c r="SH168" s="26"/>
      <c r="SI168" s="26"/>
      <c r="SJ168" s="26"/>
      <c r="SK168" s="26"/>
      <c r="SL168" s="26"/>
      <c r="SM168" s="26"/>
      <c r="SN168" s="26"/>
      <c r="SO168" s="26"/>
      <c r="SP168" s="26"/>
      <c r="SQ168" s="26"/>
      <c r="SR168" s="26"/>
      <c r="SS168" s="26"/>
      <c r="ST168" s="26"/>
      <c r="SU168" s="26"/>
      <c r="SV168" s="26"/>
      <c r="SW168" s="26"/>
      <c r="SX168" s="26"/>
      <c r="SY168" s="26"/>
      <c r="SZ168" s="26"/>
      <c r="TA168" s="26"/>
      <c r="TB168" s="26"/>
      <c r="TC168" s="26"/>
      <c r="TD168" s="26"/>
      <c r="TE168" s="26"/>
      <c r="TF168" s="26"/>
      <c r="TG168" s="26"/>
      <c r="TH168" s="26"/>
      <c r="TI168" s="26"/>
      <c r="TJ168" s="26"/>
      <c r="TK168" s="26"/>
      <c r="TL168" s="26"/>
      <c r="TM168" s="26"/>
      <c r="TN168" s="26"/>
      <c r="TO168" s="26"/>
      <c r="TP168" s="26"/>
      <c r="TQ168" s="26"/>
      <c r="TR168" s="26"/>
      <c r="TS168" s="26"/>
      <c r="TT168" s="26"/>
      <c r="TU168" s="26"/>
      <c r="TV168" s="26"/>
      <c r="TW168" s="26"/>
      <c r="TX168" s="26"/>
      <c r="TY168" s="26"/>
      <c r="TZ168" s="26"/>
      <c r="UA168" s="26"/>
      <c r="UB168" s="26"/>
      <c r="UC168" s="26"/>
      <c r="UD168" s="26"/>
      <c r="UE168" s="26"/>
      <c r="UF168" s="26"/>
      <c r="UG168" s="26"/>
      <c r="UH168" s="26"/>
      <c r="UI168" s="26"/>
      <c r="UJ168" s="26"/>
      <c r="UK168" s="26"/>
      <c r="UL168" s="26"/>
      <c r="UM168" s="26"/>
      <c r="UN168" s="26"/>
      <c r="UO168" s="26"/>
      <c r="UP168" s="26"/>
      <c r="UQ168" s="26"/>
      <c r="UR168" s="26"/>
      <c r="US168" s="26"/>
      <c r="UT168" s="26"/>
      <c r="UU168" s="26"/>
      <c r="UV168" s="26"/>
      <c r="UW168" s="26"/>
      <c r="UX168" s="26"/>
      <c r="UY168" s="26"/>
      <c r="UZ168" s="26"/>
      <c r="VA168" s="26"/>
      <c r="VB168" s="26"/>
      <c r="VC168" s="26"/>
      <c r="VD168" s="26"/>
      <c r="VE168" s="26"/>
      <c r="VF168" s="26"/>
      <c r="VG168" s="26"/>
      <c r="VH168" s="26"/>
      <c r="VI168" s="26"/>
      <c r="VJ168" s="26"/>
      <c r="VK168" s="26"/>
      <c r="VL168" s="26"/>
      <c r="VM168" s="26"/>
      <c r="VN168" s="26"/>
      <c r="VO168" s="26"/>
      <c r="VP168" s="26"/>
      <c r="VQ168" s="26"/>
      <c r="VR168" s="26"/>
      <c r="VS168" s="26"/>
      <c r="VT168" s="26"/>
      <c r="VU168" s="26"/>
      <c r="VV168" s="26"/>
      <c r="VW168" s="26"/>
      <c r="VX168" s="26"/>
      <c r="VY168" s="26"/>
      <c r="VZ168" s="26"/>
      <c r="WA168" s="26"/>
      <c r="WB168" s="26"/>
      <c r="WC168" s="26"/>
      <c r="WD168" s="26"/>
    </row>
    <row r="169" spans="1:602" ht="22.2" customHeight="1" x14ac:dyDescent="0.25">
      <c r="A169" s="24" t="s">
        <v>215</v>
      </c>
      <c r="B169" s="296"/>
      <c r="C169" s="141" t="s">
        <v>216</v>
      </c>
      <c r="D169" s="141" t="s">
        <v>351</v>
      </c>
      <c r="E169" s="112" t="s">
        <v>146</v>
      </c>
      <c r="F169" s="112" t="s">
        <v>22</v>
      </c>
      <c r="G169" s="98" t="s">
        <v>131</v>
      </c>
      <c r="H169" s="73"/>
      <c r="I169" s="303"/>
      <c r="J169" s="290"/>
      <c r="K169" s="291"/>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c r="IT169" s="26"/>
      <c r="IU169" s="26"/>
      <c r="IV169" s="26"/>
      <c r="IW169" s="26"/>
      <c r="IX169" s="26"/>
      <c r="IY169" s="26"/>
      <c r="IZ169" s="26"/>
      <c r="JA169" s="26"/>
      <c r="JB169" s="26"/>
      <c r="JC169" s="26"/>
      <c r="JD169" s="26"/>
      <c r="JE169" s="26"/>
      <c r="JF169" s="26"/>
      <c r="JG169" s="26"/>
      <c r="JH169" s="26"/>
      <c r="JI169" s="26"/>
      <c r="JJ169" s="26"/>
      <c r="JK169" s="26"/>
      <c r="JL169" s="26"/>
      <c r="JM169" s="26"/>
      <c r="JN169" s="26"/>
      <c r="JO169" s="26"/>
      <c r="JP169" s="26"/>
      <c r="JQ169" s="26"/>
      <c r="JR169" s="26"/>
      <c r="JS169" s="26"/>
      <c r="JT169" s="26"/>
      <c r="JU169" s="26"/>
      <c r="JV169" s="26"/>
      <c r="JW169" s="26"/>
      <c r="JX169" s="26"/>
      <c r="JY169" s="26"/>
      <c r="JZ169" s="26"/>
      <c r="KA169" s="26"/>
      <c r="KB169" s="26"/>
      <c r="KC169" s="26"/>
      <c r="KD169" s="26"/>
      <c r="KE169" s="26"/>
      <c r="KF169" s="26"/>
      <c r="KG169" s="26"/>
      <c r="KH169" s="26"/>
      <c r="KI169" s="26"/>
      <c r="KJ169" s="26"/>
      <c r="KK169" s="26"/>
      <c r="KL169" s="26"/>
      <c r="KM169" s="26"/>
      <c r="KN169" s="26"/>
      <c r="KO169" s="26"/>
      <c r="KP169" s="26"/>
      <c r="KQ169" s="26"/>
      <c r="KR169" s="26"/>
      <c r="KS169" s="26"/>
      <c r="KT169" s="26"/>
      <c r="KU169" s="26"/>
      <c r="KV169" s="26"/>
      <c r="KW169" s="26"/>
      <c r="KX169" s="26"/>
      <c r="KY169" s="26"/>
      <c r="KZ169" s="26"/>
      <c r="LA169" s="26"/>
      <c r="LB169" s="26"/>
      <c r="LC169" s="26"/>
      <c r="LD169" s="26"/>
      <c r="LE169" s="26"/>
      <c r="LF169" s="26"/>
      <c r="LG169" s="26"/>
      <c r="LH169" s="26"/>
      <c r="LI169" s="26"/>
      <c r="LJ169" s="26"/>
      <c r="LK169" s="26"/>
      <c r="LL169" s="26"/>
      <c r="LM169" s="26"/>
      <c r="LN169" s="26"/>
      <c r="LO169" s="26"/>
      <c r="LP169" s="26"/>
      <c r="LQ169" s="26"/>
      <c r="LR169" s="26"/>
      <c r="LS169" s="26"/>
      <c r="LT169" s="26"/>
      <c r="LU169" s="26"/>
      <c r="LV169" s="26"/>
      <c r="LW169" s="26"/>
      <c r="LX169" s="26"/>
      <c r="LY169" s="26"/>
      <c r="LZ169" s="26"/>
      <c r="MA169" s="26"/>
      <c r="MB169" s="26"/>
      <c r="MC169" s="26"/>
      <c r="MD169" s="26"/>
      <c r="ME169" s="26"/>
      <c r="MF169" s="26"/>
      <c r="MG169" s="26"/>
      <c r="MH169" s="26"/>
      <c r="MI169" s="26"/>
      <c r="MJ169" s="26"/>
      <c r="MK169" s="26"/>
      <c r="ML169" s="26"/>
      <c r="MM169" s="26"/>
      <c r="MN169" s="26"/>
      <c r="MO169" s="26"/>
      <c r="MP169" s="26"/>
      <c r="MQ169" s="26"/>
      <c r="MR169" s="26"/>
      <c r="MS169" s="26"/>
      <c r="MT169" s="26"/>
      <c r="MU169" s="26"/>
      <c r="MV169" s="26"/>
      <c r="MW169" s="26"/>
      <c r="MX169" s="26"/>
      <c r="MY169" s="26"/>
      <c r="MZ169" s="26"/>
      <c r="NA169" s="26"/>
      <c r="NB169" s="26"/>
      <c r="NC169" s="26"/>
      <c r="ND169" s="26"/>
      <c r="NE169" s="26"/>
      <c r="NF169" s="26"/>
      <c r="NG169" s="26"/>
      <c r="NH169" s="26"/>
      <c r="NI169" s="26"/>
      <c r="NJ169" s="26"/>
      <c r="NK169" s="26"/>
      <c r="NL169" s="26"/>
      <c r="NM169" s="26"/>
      <c r="NN169" s="26"/>
      <c r="NO169" s="26"/>
      <c r="NP169" s="26"/>
      <c r="NQ169" s="26"/>
      <c r="NR169" s="26"/>
      <c r="NS169" s="26"/>
      <c r="NT169" s="26"/>
      <c r="NU169" s="26"/>
      <c r="NV169" s="26"/>
      <c r="NW169" s="26"/>
      <c r="NX169" s="26"/>
      <c r="NY169" s="26"/>
      <c r="NZ169" s="26"/>
      <c r="OA169" s="26"/>
      <c r="OB169" s="26"/>
      <c r="OC169" s="26"/>
      <c r="OD169" s="26"/>
      <c r="OE169" s="26"/>
      <c r="OF169" s="26"/>
      <c r="OG169" s="26"/>
      <c r="OH169" s="26"/>
      <c r="OI169" s="26"/>
      <c r="OJ169" s="26"/>
      <c r="OK169" s="26"/>
      <c r="OL169" s="26"/>
      <c r="OM169" s="26"/>
      <c r="ON169" s="26"/>
      <c r="OO169" s="26"/>
      <c r="OP169" s="26"/>
      <c r="OQ169" s="26"/>
      <c r="OR169" s="26"/>
      <c r="OS169" s="26"/>
      <c r="OT169" s="26"/>
      <c r="OU169" s="26"/>
      <c r="OV169" s="26"/>
      <c r="OW169" s="26"/>
      <c r="OX169" s="26"/>
      <c r="OY169" s="26"/>
      <c r="OZ169" s="26"/>
      <c r="PA169" s="26"/>
      <c r="PB169" s="26"/>
      <c r="PC169" s="26"/>
      <c r="PD169" s="26"/>
      <c r="PE169" s="26"/>
      <c r="PF169" s="26"/>
      <c r="PG169" s="26"/>
      <c r="PH169" s="26"/>
      <c r="PI169" s="26"/>
      <c r="PJ169" s="26"/>
      <c r="PK169" s="26"/>
      <c r="PL169" s="26"/>
      <c r="PM169" s="26"/>
      <c r="PN169" s="26"/>
      <c r="PO169" s="26"/>
      <c r="PP169" s="26"/>
      <c r="PQ169" s="26"/>
      <c r="PR169" s="26"/>
      <c r="PS169" s="26"/>
      <c r="PT169" s="26"/>
      <c r="PU169" s="26"/>
      <c r="PV169" s="26"/>
      <c r="PW169" s="26"/>
      <c r="PX169" s="26"/>
      <c r="PY169" s="26"/>
      <c r="PZ169" s="26"/>
      <c r="QA169" s="26"/>
      <c r="QB169" s="26"/>
      <c r="QC169" s="26"/>
      <c r="QD169" s="26"/>
      <c r="QE169" s="26"/>
      <c r="QF169" s="26"/>
      <c r="QG169" s="26"/>
      <c r="QH169" s="26"/>
      <c r="QI169" s="26"/>
      <c r="QJ169" s="26"/>
      <c r="QK169" s="26"/>
      <c r="QL169" s="26"/>
      <c r="QM169" s="26"/>
      <c r="QN169" s="26"/>
      <c r="QO169" s="26"/>
      <c r="QP169" s="26"/>
      <c r="QQ169" s="26"/>
      <c r="QR169" s="26"/>
      <c r="QS169" s="26"/>
      <c r="QT169" s="26"/>
      <c r="QU169" s="26"/>
      <c r="QV169" s="26"/>
      <c r="QW169" s="26"/>
      <c r="QX169" s="26"/>
      <c r="QY169" s="26"/>
      <c r="QZ169" s="26"/>
      <c r="RA169" s="26"/>
      <c r="RB169" s="26"/>
      <c r="RC169" s="26"/>
      <c r="RD169" s="26"/>
      <c r="RE169" s="26"/>
      <c r="RF169" s="26"/>
      <c r="RG169" s="26"/>
      <c r="RH169" s="26"/>
      <c r="RI169" s="26"/>
      <c r="RJ169" s="26"/>
      <c r="RK169" s="26"/>
      <c r="RL169" s="26"/>
      <c r="RM169" s="26"/>
      <c r="RN169" s="26"/>
      <c r="RO169" s="26"/>
      <c r="RP169" s="26"/>
      <c r="RQ169" s="26"/>
      <c r="RR169" s="26"/>
      <c r="RS169" s="26"/>
      <c r="RT169" s="26"/>
      <c r="RU169" s="26"/>
      <c r="RV169" s="26"/>
      <c r="RW169" s="26"/>
      <c r="RX169" s="26"/>
      <c r="RY169" s="26"/>
      <c r="RZ169" s="26"/>
      <c r="SA169" s="26"/>
      <c r="SB169" s="26"/>
      <c r="SC169" s="26"/>
      <c r="SD169" s="26"/>
      <c r="SE169" s="26"/>
      <c r="SF169" s="26"/>
      <c r="SG169" s="26"/>
      <c r="SH169" s="26"/>
      <c r="SI169" s="26"/>
      <c r="SJ169" s="26"/>
      <c r="SK169" s="26"/>
      <c r="SL169" s="26"/>
      <c r="SM169" s="26"/>
      <c r="SN169" s="26"/>
      <c r="SO169" s="26"/>
      <c r="SP169" s="26"/>
      <c r="SQ169" s="26"/>
      <c r="SR169" s="26"/>
      <c r="SS169" s="26"/>
      <c r="ST169" s="26"/>
      <c r="SU169" s="26"/>
      <c r="SV169" s="26"/>
      <c r="SW169" s="26"/>
      <c r="SX169" s="26"/>
      <c r="SY169" s="26"/>
      <c r="SZ169" s="26"/>
      <c r="TA169" s="26"/>
      <c r="TB169" s="26"/>
      <c r="TC169" s="26"/>
      <c r="TD169" s="26"/>
      <c r="TE169" s="26"/>
      <c r="TF169" s="26"/>
      <c r="TG169" s="26"/>
      <c r="TH169" s="26"/>
      <c r="TI169" s="26"/>
      <c r="TJ169" s="26"/>
      <c r="TK169" s="26"/>
      <c r="TL169" s="26"/>
      <c r="TM169" s="26"/>
      <c r="TN169" s="26"/>
      <c r="TO169" s="26"/>
      <c r="TP169" s="26"/>
      <c r="TQ169" s="26"/>
      <c r="TR169" s="26"/>
      <c r="TS169" s="26"/>
      <c r="TT169" s="26"/>
      <c r="TU169" s="26"/>
      <c r="TV169" s="26"/>
      <c r="TW169" s="26"/>
      <c r="TX169" s="26"/>
      <c r="TY169" s="26"/>
      <c r="TZ169" s="26"/>
      <c r="UA169" s="26"/>
      <c r="UB169" s="26"/>
      <c r="UC169" s="26"/>
      <c r="UD169" s="26"/>
      <c r="UE169" s="26"/>
      <c r="UF169" s="26"/>
      <c r="UG169" s="26"/>
      <c r="UH169" s="26"/>
      <c r="UI169" s="26"/>
      <c r="UJ169" s="26"/>
      <c r="UK169" s="26"/>
      <c r="UL169" s="26"/>
      <c r="UM169" s="26"/>
      <c r="UN169" s="26"/>
      <c r="UO169" s="26"/>
      <c r="UP169" s="26"/>
      <c r="UQ169" s="26"/>
      <c r="UR169" s="26"/>
      <c r="US169" s="26"/>
      <c r="UT169" s="26"/>
      <c r="UU169" s="26"/>
      <c r="UV169" s="26"/>
      <c r="UW169" s="26"/>
      <c r="UX169" s="26"/>
      <c r="UY169" s="26"/>
      <c r="UZ169" s="26"/>
      <c r="VA169" s="26"/>
      <c r="VB169" s="26"/>
      <c r="VC169" s="26"/>
      <c r="VD169" s="26"/>
      <c r="VE169" s="26"/>
      <c r="VF169" s="26"/>
      <c r="VG169" s="26"/>
      <c r="VH169" s="26"/>
      <c r="VI169" s="26"/>
      <c r="VJ169" s="26"/>
      <c r="VK169" s="26"/>
      <c r="VL169" s="26"/>
      <c r="VM169" s="26"/>
      <c r="VN169" s="26"/>
      <c r="VO169" s="26"/>
      <c r="VP169" s="26"/>
      <c r="VQ169" s="26"/>
      <c r="VR169" s="26"/>
      <c r="VS169" s="26"/>
      <c r="VT169" s="26"/>
      <c r="VU169" s="26"/>
      <c r="VV169" s="26"/>
      <c r="VW169" s="26"/>
      <c r="VX169" s="26"/>
      <c r="VY169" s="26"/>
      <c r="VZ169" s="26"/>
      <c r="WA169" s="26"/>
      <c r="WB169" s="26"/>
      <c r="WC169" s="26"/>
      <c r="WD169" s="26"/>
    </row>
    <row r="170" spans="1:602" ht="22.2" customHeight="1" x14ac:dyDescent="0.25">
      <c r="A170" s="24" t="s">
        <v>215</v>
      </c>
      <c r="B170" s="296"/>
      <c r="C170" s="141" t="s">
        <v>222</v>
      </c>
      <c r="D170" s="141" t="s">
        <v>352</v>
      </c>
      <c r="E170" s="112" t="s">
        <v>148</v>
      </c>
      <c r="F170" s="112" t="s">
        <v>22</v>
      </c>
      <c r="G170" s="98" t="s">
        <v>131</v>
      </c>
      <c r="H170" s="73"/>
      <c r="I170" s="303"/>
      <c r="J170" s="290"/>
      <c r="K170" s="291"/>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6"/>
      <c r="IP170" s="26"/>
      <c r="IQ170" s="26"/>
      <c r="IR170" s="26"/>
      <c r="IS170" s="26"/>
      <c r="IT170" s="26"/>
      <c r="IU170" s="26"/>
      <c r="IV170" s="26"/>
      <c r="IW170" s="26"/>
      <c r="IX170" s="26"/>
      <c r="IY170" s="26"/>
      <c r="IZ170" s="26"/>
      <c r="JA170" s="26"/>
      <c r="JB170" s="26"/>
      <c r="JC170" s="26"/>
      <c r="JD170" s="26"/>
      <c r="JE170" s="26"/>
      <c r="JF170" s="26"/>
      <c r="JG170" s="26"/>
      <c r="JH170" s="26"/>
      <c r="JI170" s="26"/>
      <c r="JJ170" s="26"/>
      <c r="JK170" s="26"/>
      <c r="JL170" s="26"/>
      <c r="JM170" s="26"/>
      <c r="JN170" s="26"/>
      <c r="JO170" s="26"/>
      <c r="JP170" s="26"/>
      <c r="JQ170" s="26"/>
      <c r="JR170" s="26"/>
      <c r="JS170" s="26"/>
      <c r="JT170" s="26"/>
      <c r="JU170" s="26"/>
      <c r="JV170" s="26"/>
      <c r="JW170" s="26"/>
      <c r="JX170" s="26"/>
      <c r="JY170" s="26"/>
      <c r="JZ170" s="26"/>
      <c r="KA170" s="26"/>
      <c r="KB170" s="26"/>
      <c r="KC170" s="26"/>
      <c r="KD170" s="26"/>
      <c r="KE170" s="26"/>
      <c r="KF170" s="26"/>
      <c r="KG170" s="26"/>
      <c r="KH170" s="26"/>
      <c r="KI170" s="26"/>
      <c r="KJ170" s="26"/>
      <c r="KK170" s="26"/>
      <c r="KL170" s="26"/>
      <c r="KM170" s="26"/>
      <c r="KN170" s="26"/>
      <c r="KO170" s="26"/>
      <c r="KP170" s="26"/>
      <c r="KQ170" s="26"/>
      <c r="KR170" s="26"/>
      <c r="KS170" s="26"/>
      <c r="KT170" s="26"/>
      <c r="KU170" s="26"/>
      <c r="KV170" s="26"/>
      <c r="KW170" s="26"/>
      <c r="KX170" s="26"/>
      <c r="KY170" s="26"/>
      <c r="KZ170" s="26"/>
      <c r="LA170" s="26"/>
      <c r="LB170" s="26"/>
      <c r="LC170" s="26"/>
      <c r="LD170" s="26"/>
      <c r="LE170" s="26"/>
      <c r="LF170" s="26"/>
      <c r="LG170" s="26"/>
      <c r="LH170" s="26"/>
      <c r="LI170" s="26"/>
      <c r="LJ170" s="26"/>
      <c r="LK170" s="26"/>
      <c r="LL170" s="26"/>
      <c r="LM170" s="26"/>
      <c r="LN170" s="26"/>
      <c r="LO170" s="26"/>
      <c r="LP170" s="26"/>
      <c r="LQ170" s="26"/>
      <c r="LR170" s="26"/>
      <c r="LS170" s="26"/>
      <c r="LT170" s="26"/>
      <c r="LU170" s="26"/>
      <c r="LV170" s="26"/>
      <c r="LW170" s="26"/>
      <c r="LX170" s="26"/>
      <c r="LY170" s="26"/>
      <c r="LZ170" s="26"/>
      <c r="MA170" s="26"/>
      <c r="MB170" s="26"/>
      <c r="MC170" s="26"/>
      <c r="MD170" s="26"/>
      <c r="ME170" s="26"/>
      <c r="MF170" s="26"/>
      <c r="MG170" s="26"/>
      <c r="MH170" s="26"/>
      <c r="MI170" s="26"/>
      <c r="MJ170" s="26"/>
      <c r="MK170" s="26"/>
      <c r="ML170" s="26"/>
      <c r="MM170" s="26"/>
      <c r="MN170" s="26"/>
      <c r="MO170" s="26"/>
      <c r="MP170" s="26"/>
      <c r="MQ170" s="26"/>
      <c r="MR170" s="26"/>
      <c r="MS170" s="26"/>
      <c r="MT170" s="26"/>
      <c r="MU170" s="26"/>
      <c r="MV170" s="26"/>
      <c r="MW170" s="26"/>
      <c r="MX170" s="26"/>
      <c r="MY170" s="26"/>
      <c r="MZ170" s="26"/>
      <c r="NA170" s="26"/>
      <c r="NB170" s="26"/>
      <c r="NC170" s="26"/>
      <c r="ND170" s="26"/>
      <c r="NE170" s="26"/>
      <c r="NF170" s="26"/>
      <c r="NG170" s="26"/>
      <c r="NH170" s="26"/>
      <c r="NI170" s="26"/>
      <c r="NJ170" s="26"/>
      <c r="NK170" s="26"/>
      <c r="NL170" s="26"/>
      <c r="NM170" s="26"/>
      <c r="NN170" s="26"/>
      <c r="NO170" s="26"/>
      <c r="NP170" s="26"/>
      <c r="NQ170" s="26"/>
      <c r="NR170" s="26"/>
      <c r="NS170" s="26"/>
      <c r="NT170" s="26"/>
      <c r="NU170" s="26"/>
      <c r="NV170" s="26"/>
      <c r="NW170" s="26"/>
      <c r="NX170" s="26"/>
      <c r="NY170" s="26"/>
      <c r="NZ170" s="26"/>
      <c r="OA170" s="26"/>
      <c r="OB170" s="26"/>
      <c r="OC170" s="26"/>
      <c r="OD170" s="26"/>
      <c r="OE170" s="26"/>
      <c r="OF170" s="26"/>
      <c r="OG170" s="26"/>
      <c r="OH170" s="26"/>
      <c r="OI170" s="26"/>
      <c r="OJ170" s="26"/>
      <c r="OK170" s="26"/>
      <c r="OL170" s="26"/>
      <c r="OM170" s="26"/>
      <c r="ON170" s="26"/>
      <c r="OO170" s="26"/>
      <c r="OP170" s="26"/>
      <c r="OQ170" s="26"/>
      <c r="OR170" s="26"/>
      <c r="OS170" s="26"/>
      <c r="OT170" s="26"/>
      <c r="OU170" s="26"/>
      <c r="OV170" s="26"/>
      <c r="OW170" s="26"/>
      <c r="OX170" s="26"/>
      <c r="OY170" s="26"/>
      <c r="OZ170" s="26"/>
      <c r="PA170" s="26"/>
      <c r="PB170" s="26"/>
      <c r="PC170" s="26"/>
      <c r="PD170" s="26"/>
      <c r="PE170" s="26"/>
      <c r="PF170" s="26"/>
      <c r="PG170" s="26"/>
      <c r="PH170" s="26"/>
      <c r="PI170" s="26"/>
      <c r="PJ170" s="26"/>
      <c r="PK170" s="26"/>
      <c r="PL170" s="26"/>
      <c r="PM170" s="26"/>
      <c r="PN170" s="26"/>
      <c r="PO170" s="26"/>
      <c r="PP170" s="26"/>
      <c r="PQ170" s="26"/>
      <c r="PR170" s="26"/>
      <c r="PS170" s="26"/>
      <c r="PT170" s="26"/>
      <c r="PU170" s="26"/>
      <c r="PV170" s="26"/>
      <c r="PW170" s="26"/>
      <c r="PX170" s="26"/>
      <c r="PY170" s="26"/>
      <c r="PZ170" s="26"/>
      <c r="QA170" s="26"/>
      <c r="QB170" s="26"/>
      <c r="QC170" s="26"/>
      <c r="QD170" s="26"/>
      <c r="QE170" s="26"/>
      <c r="QF170" s="26"/>
      <c r="QG170" s="26"/>
      <c r="QH170" s="26"/>
      <c r="QI170" s="26"/>
      <c r="QJ170" s="26"/>
      <c r="QK170" s="26"/>
      <c r="QL170" s="26"/>
      <c r="QM170" s="26"/>
      <c r="QN170" s="26"/>
      <c r="QO170" s="26"/>
      <c r="QP170" s="26"/>
      <c r="QQ170" s="26"/>
      <c r="QR170" s="26"/>
      <c r="QS170" s="26"/>
      <c r="QT170" s="26"/>
      <c r="QU170" s="26"/>
      <c r="QV170" s="26"/>
      <c r="QW170" s="26"/>
      <c r="QX170" s="26"/>
      <c r="QY170" s="26"/>
      <c r="QZ170" s="26"/>
      <c r="RA170" s="26"/>
      <c r="RB170" s="26"/>
      <c r="RC170" s="26"/>
      <c r="RD170" s="26"/>
      <c r="RE170" s="26"/>
      <c r="RF170" s="26"/>
      <c r="RG170" s="26"/>
      <c r="RH170" s="26"/>
      <c r="RI170" s="26"/>
      <c r="RJ170" s="26"/>
      <c r="RK170" s="26"/>
      <c r="RL170" s="26"/>
      <c r="RM170" s="26"/>
      <c r="RN170" s="26"/>
      <c r="RO170" s="26"/>
      <c r="RP170" s="26"/>
      <c r="RQ170" s="26"/>
      <c r="RR170" s="26"/>
      <c r="RS170" s="26"/>
      <c r="RT170" s="26"/>
      <c r="RU170" s="26"/>
      <c r="RV170" s="26"/>
      <c r="RW170" s="26"/>
      <c r="RX170" s="26"/>
      <c r="RY170" s="26"/>
      <c r="RZ170" s="26"/>
      <c r="SA170" s="26"/>
      <c r="SB170" s="26"/>
      <c r="SC170" s="26"/>
      <c r="SD170" s="26"/>
      <c r="SE170" s="26"/>
      <c r="SF170" s="26"/>
      <c r="SG170" s="26"/>
      <c r="SH170" s="26"/>
      <c r="SI170" s="26"/>
      <c r="SJ170" s="26"/>
      <c r="SK170" s="26"/>
      <c r="SL170" s="26"/>
      <c r="SM170" s="26"/>
      <c r="SN170" s="26"/>
      <c r="SO170" s="26"/>
      <c r="SP170" s="26"/>
      <c r="SQ170" s="26"/>
      <c r="SR170" s="26"/>
      <c r="SS170" s="26"/>
      <c r="ST170" s="26"/>
      <c r="SU170" s="26"/>
      <c r="SV170" s="26"/>
      <c r="SW170" s="26"/>
      <c r="SX170" s="26"/>
      <c r="SY170" s="26"/>
      <c r="SZ170" s="26"/>
      <c r="TA170" s="26"/>
      <c r="TB170" s="26"/>
      <c r="TC170" s="26"/>
      <c r="TD170" s="26"/>
      <c r="TE170" s="26"/>
      <c r="TF170" s="26"/>
      <c r="TG170" s="26"/>
      <c r="TH170" s="26"/>
      <c r="TI170" s="26"/>
      <c r="TJ170" s="26"/>
      <c r="TK170" s="26"/>
      <c r="TL170" s="26"/>
      <c r="TM170" s="26"/>
      <c r="TN170" s="26"/>
      <c r="TO170" s="26"/>
      <c r="TP170" s="26"/>
      <c r="TQ170" s="26"/>
      <c r="TR170" s="26"/>
      <c r="TS170" s="26"/>
      <c r="TT170" s="26"/>
      <c r="TU170" s="26"/>
      <c r="TV170" s="26"/>
      <c r="TW170" s="26"/>
      <c r="TX170" s="26"/>
      <c r="TY170" s="26"/>
      <c r="TZ170" s="26"/>
      <c r="UA170" s="26"/>
      <c r="UB170" s="26"/>
      <c r="UC170" s="26"/>
      <c r="UD170" s="26"/>
      <c r="UE170" s="26"/>
      <c r="UF170" s="26"/>
      <c r="UG170" s="26"/>
      <c r="UH170" s="26"/>
      <c r="UI170" s="26"/>
      <c r="UJ170" s="26"/>
      <c r="UK170" s="26"/>
      <c r="UL170" s="26"/>
      <c r="UM170" s="26"/>
      <c r="UN170" s="26"/>
      <c r="UO170" s="26"/>
      <c r="UP170" s="26"/>
      <c r="UQ170" s="26"/>
      <c r="UR170" s="26"/>
      <c r="US170" s="26"/>
      <c r="UT170" s="26"/>
      <c r="UU170" s="26"/>
      <c r="UV170" s="26"/>
      <c r="UW170" s="26"/>
      <c r="UX170" s="26"/>
      <c r="UY170" s="26"/>
      <c r="UZ170" s="26"/>
      <c r="VA170" s="26"/>
      <c r="VB170" s="26"/>
      <c r="VC170" s="26"/>
      <c r="VD170" s="26"/>
      <c r="VE170" s="26"/>
      <c r="VF170" s="26"/>
      <c r="VG170" s="26"/>
      <c r="VH170" s="26"/>
      <c r="VI170" s="26"/>
      <c r="VJ170" s="26"/>
      <c r="VK170" s="26"/>
      <c r="VL170" s="26"/>
      <c r="VM170" s="26"/>
      <c r="VN170" s="26"/>
      <c r="VO170" s="26"/>
      <c r="VP170" s="26"/>
      <c r="VQ170" s="26"/>
      <c r="VR170" s="26"/>
      <c r="VS170" s="26"/>
      <c r="VT170" s="26"/>
      <c r="VU170" s="26"/>
      <c r="VV170" s="26"/>
      <c r="VW170" s="26"/>
      <c r="VX170" s="26"/>
      <c r="VY170" s="26"/>
      <c r="VZ170" s="26"/>
      <c r="WA170" s="26"/>
      <c r="WB170" s="26"/>
      <c r="WC170" s="26"/>
      <c r="WD170" s="26"/>
    </row>
    <row r="171" spans="1:602" ht="22.2" customHeight="1" x14ac:dyDescent="0.25">
      <c r="A171" s="24" t="s">
        <v>215</v>
      </c>
      <c r="B171" s="297"/>
      <c r="C171" s="142" t="s">
        <v>766</v>
      </c>
      <c r="D171" s="142" t="s">
        <v>782</v>
      </c>
      <c r="E171" s="113" t="s">
        <v>56</v>
      </c>
      <c r="F171" s="113" t="s">
        <v>22</v>
      </c>
      <c r="G171" s="97" t="s">
        <v>131</v>
      </c>
      <c r="H171" s="73"/>
      <c r="I171" s="304"/>
      <c r="J171" s="290"/>
      <c r="K171" s="291"/>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c r="IQ171" s="26"/>
      <c r="IR171" s="26"/>
      <c r="IS171" s="26"/>
      <c r="IT171" s="26"/>
      <c r="IU171" s="26"/>
      <c r="IV171" s="26"/>
      <c r="IW171" s="26"/>
      <c r="IX171" s="26"/>
      <c r="IY171" s="26"/>
      <c r="IZ171" s="26"/>
      <c r="JA171" s="26"/>
      <c r="JB171" s="26"/>
      <c r="JC171" s="26"/>
      <c r="JD171" s="26"/>
      <c r="JE171" s="26"/>
      <c r="JF171" s="26"/>
      <c r="JG171" s="26"/>
      <c r="JH171" s="26"/>
      <c r="JI171" s="26"/>
      <c r="JJ171" s="26"/>
      <c r="JK171" s="26"/>
      <c r="JL171" s="26"/>
      <c r="JM171" s="26"/>
      <c r="JN171" s="26"/>
      <c r="JO171" s="26"/>
      <c r="JP171" s="26"/>
      <c r="JQ171" s="26"/>
      <c r="JR171" s="26"/>
      <c r="JS171" s="26"/>
      <c r="JT171" s="26"/>
      <c r="JU171" s="26"/>
      <c r="JV171" s="26"/>
      <c r="JW171" s="26"/>
      <c r="JX171" s="26"/>
      <c r="JY171" s="26"/>
      <c r="JZ171" s="26"/>
      <c r="KA171" s="26"/>
      <c r="KB171" s="26"/>
      <c r="KC171" s="26"/>
      <c r="KD171" s="26"/>
      <c r="KE171" s="26"/>
      <c r="KF171" s="26"/>
      <c r="KG171" s="26"/>
      <c r="KH171" s="26"/>
      <c r="KI171" s="26"/>
      <c r="KJ171" s="26"/>
      <c r="KK171" s="26"/>
      <c r="KL171" s="26"/>
      <c r="KM171" s="26"/>
      <c r="KN171" s="26"/>
      <c r="KO171" s="26"/>
      <c r="KP171" s="26"/>
      <c r="KQ171" s="26"/>
      <c r="KR171" s="26"/>
      <c r="KS171" s="26"/>
      <c r="KT171" s="26"/>
      <c r="KU171" s="26"/>
      <c r="KV171" s="26"/>
      <c r="KW171" s="26"/>
      <c r="KX171" s="26"/>
      <c r="KY171" s="26"/>
      <c r="KZ171" s="26"/>
      <c r="LA171" s="26"/>
      <c r="LB171" s="26"/>
      <c r="LC171" s="26"/>
      <c r="LD171" s="26"/>
      <c r="LE171" s="26"/>
      <c r="LF171" s="26"/>
      <c r="LG171" s="26"/>
      <c r="LH171" s="26"/>
      <c r="LI171" s="26"/>
      <c r="LJ171" s="26"/>
      <c r="LK171" s="26"/>
      <c r="LL171" s="26"/>
      <c r="LM171" s="26"/>
      <c r="LN171" s="26"/>
      <c r="LO171" s="26"/>
      <c r="LP171" s="26"/>
      <c r="LQ171" s="26"/>
      <c r="LR171" s="26"/>
      <c r="LS171" s="26"/>
      <c r="LT171" s="26"/>
      <c r="LU171" s="26"/>
      <c r="LV171" s="26"/>
      <c r="LW171" s="26"/>
      <c r="LX171" s="26"/>
      <c r="LY171" s="26"/>
      <c r="LZ171" s="26"/>
      <c r="MA171" s="26"/>
      <c r="MB171" s="26"/>
      <c r="MC171" s="26"/>
      <c r="MD171" s="26"/>
      <c r="ME171" s="26"/>
      <c r="MF171" s="26"/>
      <c r="MG171" s="26"/>
      <c r="MH171" s="26"/>
      <c r="MI171" s="26"/>
      <c r="MJ171" s="26"/>
      <c r="MK171" s="26"/>
      <c r="ML171" s="26"/>
      <c r="MM171" s="26"/>
      <c r="MN171" s="26"/>
      <c r="MO171" s="26"/>
      <c r="MP171" s="26"/>
      <c r="MQ171" s="26"/>
      <c r="MR171" s="26"/>
      <c r="MS171" s="26"/>
      <c r="MT171" s="26"/>
      <c r="MU171" s="26"/>
      <c r="MV171" s="26"/>
      <c r="MW171" s="26"/>
      <c r="MX171" s="26"/>
      <c r="MY171" s="26"/>
      <c r="MZ171" s="26"/>
      <c r="NA171" s="26"/>
      <c r="NB171" s="26"/>
      <c r="NC171" s="26"/>
      <c r="ND171" s="26"/>
      <c r="NE171" s="26"/>
      <c r="NF171" s="26"/>
      <c r="NG171" s="26"/>
      <c r="NH171" s="26"/>
      <c r="NI171" s="26"/>
      <c r="NJ171" s="26"/>
      <c r="NK171" s="26"/>
      <c r="NL171" s="26"/>
      <c r="NM171" s="26"/>
      <c r="NN171" s="26"/>
      <c r="NO171" s="26"/>
      <c r="NP171" s="26"/>
      <c r="NQ171" s="26"/>
      <c r="NR171" s="26"/>
      <c r="NS171" s="26"/>
      <c r="NT171" s="26"/>
      <c r="NU171" s="26"/>
      <c r="NV171" s="26"/>
      <c r="NW171" s="26"/>
      <c r="NX171" s="26"/>
      <c r="NY171" s="26"/>
      <c r="NZ171" s="26"/>
      <c r="OA171" s="26"/>
      <c r="OB171" s="26"/>
      <c r="OC171" s="26"/>
      <c r="OD171" s="26"/>
      <c r="OE171" s="26"/>
      <c r="OF171" s="26"/>
      <c r="OG171" s="26"/>
      <c r="OH171" s="26"/>
      <c r="OI171" s="26"/>
      <c r="OJ171" s="26"/>
      <c r="OK171" s="26"/>
      <c r="OL171" s="26"/>
      <c r="OM171" s="26"/>
      <c r="ON171" s="26"/>
      <c r="OO171" s="26"/>
      <c r="OP171" s="26"/>
      <c r="OQ171" s="26"/>
      <c r="OR171" s="26"/>
      <c r="OS171" s="26"/>
      <c r="OT171" s="26"/>
      <c r="OU171" s="26"/>
      <c r="OV171" s="26"/>
      <c r="OW171" s="26"/>
      <c r="OX171" s="26"/>
      <c r="OY171" s="26"/>
      <c r="OZ171" s="26"/>
      <c r="PA171" s="26"/>
      <c r="PB171" s="26"/>
      <c r="PC171" s="26"/>
      <c r="PD171" s="26"/>
      <c r="PE171" s="26"/>
      <c r="PF171" s="26"/>
      <c r="PG171" s="26"/>
      <c r="PH171" s="26"/>
      <c r="PI171" s="26"/>
      <c r="PJ171" s="26"/>
      <c r="PK171" s="26"/>
      <c r="PL171" s="26"/>
      <c r="PM171" s="26"/>
      <c r="PN171" s="26"/>
      <c r="PO171" s="26"/>
      <c r="PP171" s="26"/>
      <c r="PQ171" s="26"/>
      <c r="PR171" s="26"/>
      <c r="PS171" s="26"/>
      <c r="PT171" s="26"/>
      <c r="PU171" s="26"/>
      <c r="PV171" s="26"/>
      <c r="PW171" s="26"/>
      <c r="PX171" s="26"/>
      <c r="PY171" s="26"/>
      <c r="PZ171" s="26"/>
      <c r="QA171" s="26"/>
      <c r="QB171" s="26"/>
      <c r="QC171" s="26"/>
      <c r="QD171" s="26"/>
      <c r="QE171" s="26"/>
      <c r="QF171" s="26"/>
      <c r="QG171" s="26"/>
      <c r="QH171" s="26"/>
      <c r="QI171" s="26"/>
      <c r="QJ171" s="26"/>
      <c r="QK171" s="26"/>
      <c r="QL171" s="26"/>
      <c r="QM171" s="26"/>
      <c r="QN171" s="26"/>
      <c r="QO171" s="26"/>
      <c r="QP171" s="26"/>
      <c r="QQ171" s="26"/>
      <c r="QR171" s="26"/>
      <c r="QS171" s="26"/>
      <c r="QT171" s="26"/>
      <c r="QU171" s="26"/>
      <c r="QV171" s="26"/>
      <c r="QW171" s="26"/>
      <c r="QX171" s="26"/>
      <c r="QY171" s="26"/>
      <c r="QZ171" s="26"/>
      <c r="RA171" s="26"/>
      <c r="RB171" s="26"/>
      <c r="RC171" s="26"/>
      <c r="RD171" s="26"/>
      <c r="RE171" s="26"/>
      <c r="RF171" s="26"/>
      <c r="RG171" s="26"/>
      <c r="RH171" s="26"/>
      <c r="RI171" s="26"/>
      <c r="RJ171" s="26"/>
      <c r="RK171" s="26"/>
      <c r="RL171" s="26"/>
      <c r="RM171" s="26"/>
      <c r="RN171" s="26"/>
      <c r="RO171" s="26"/>
      <c r="RP171" s="26"/>
      <c r="RQ171" s="26"/>
      <c r="RR171" s="26"/>
      <c r="RS171" s="26"/>
      <c r="RT171" s="26"/>
      <c r="RU171" s="26"/>
      <c r="RV171" s="26"/>
      <c r="RW171" s="26"/>
      <c r="RX171" s="26"/>
      <c r="RY171" s="26"/>
      <c r="RZ171" s="26"/>
      <c r="SA171" s="26"/>
      <c r="SB171" s="26"/>
      <c r="SC171" s="26"/>
      <c r="SD171" s="26"/>
      <c r="SE171" s="26"/>
      <c r="SF171" s="26"/>
      <c r="SG171" s="26"/>
      <c r="SH171" s="26"/>
      <c r="SI171" s="26"/>
      <c r="SJ171" s="26"/>
      <c r="SK171" s="26"/>
      <c r="SL171" s="26"/>
      <c r="SM171" s="26"/>
      <c r="SN171" s="26"/>
      <c r="SO171" s="26"/>
      <c r="SP171" s="26"/>
      <c r="SQ171" s="26"/>
      <c r="SR171" s="26"/>
      <c r="SS171" s="26"/>
      <c r="ST171" s="26"/>
      <c r="SU171" s="26"/>
      <c r="SV171" s="26"/>
      <c r="SW171" s="26"/>
      <c r="SX171" s="26"/>
      <c r="SY171" s="26"/>
      <c r="SZ171" s="26"/>
      <c r="TA171" s="26"/>
      <c r="TB171" s="26"/>
      <c r="TC171" s="26"/>
      <c r="TD171" s="26"/>
      <c r="TE171" s="26"/>
      <c r="TF171" s="26"/>
      <c r="TG171" s="26"/>
      <c r="TH171" s="26"/>
      <c r="TI171" s="26"/>
      <c r="TJ171" s="26"/>
      <c r="TK171" s="26"/>
      <c r="TL171" s="26"/>
      <c r="TM171" s="26"/>
      <c r="TN171" s="26"/>
      <c r="TO171" s="26"/>
      <c r="TP171" s="26"/>
      <c r="TQ171" s="26"/>
      <c r="TR171" s="26"/>
      <c r="TS171" s="26"/>
      <c r="TT171" s="26"/>
      <c r="TU171" s="26"/>
      <c r="TV171" s="26"/>
      <c r="TW171" s="26"/>
      <c r="TX171" s="26"/>
      <c r="TY171" s="26"/>
      <c r="TZ171" s="26"/>
      <c r="UA171" s="26"/>
      <c r="UB171" s="26"/>
      <c r="UC171" s="26"/>
      <c r="UD171" s="26"/>
      <c r="UE171" s="26"/>
      <c r="UF171" s="26"/>
      <c r="UG171" s="26"/>
      <c r="UH171" s="26"/>
      <c r="UI171" s="26"/>
      <c r="UJ171" s="26"/>
      <c r="UK171" s="26"/>
      <c r="UL171" s="26"/>
      <c r="UM171" s="26"/>
      <c r="UN171" s="26"/>
      <c r="UO171" s="26"/>
      <c r="UP171" s="26"/>
      <c r="UQ171" s="26"/>
      <c r="UR171" s="26"/>
      <c r="US171" s="26"/>
      <c r="UT171" s="26"/>
      <c r="UU171" s="26"/>
      <c r="UV171" s="26"/>
      <c r="UW171" s="26"/>
      <c r="UX171" s="26"/>
      <c r="UY171" s="26"/>
      <c r="UZ171" s="26"/>
      <c r="VA171" s="26"/>
      <c r="VB171" s="26"/>
      <c r="VC171" s="26"/>
      <c r="VD171" s="26"/>
      <c r="VE171" s="26"/>
      <c r="VF171" s="26"/>
      <c r="VG171" s="26"/>
      <c r="VH171" s="26"/>
      <c r="VI171" s="26"/>
      <c r="VJ171" s="26"/>
      <c r="VK171" s="26"/>
      <c r="VL171" s="26"/>
      <c r="VM171" s="26"/>
      <c r="VN171" s="26"/>
      <c r="VO171" s="26"/>
      <c r="VP171" s="26"/>
      <c r="VQ171" s="26"/>
      <c r="VR171" s="26"/>
      <c r="VS171" s="26"/>
      <c r="VT171" s="26"/>
      <c r="VU171" s="26"/>
      <c r="VV171" s="26"/>
      <c r="VW171" s="26"/>
      <c r="VX171" s="26"/>
      <c r="VY171" s="26"/>
      <c r="VZ171" s="26"/>
      <c r="WA171" s="26"/>
      <c r="WB171" s="26"/>
      <c r="WC171" s="26"/>
      <c r="WD171" s="26"/>
    </row>
    <row r="172" spans="1:602" ht="23.4" customHeight="1" x14ac:dyDescent="0.25">
      <c r="A172" s="24" t="s">
        <v>215</v>
      </c>
      <c r="B172" s="327" t="s">
        <v>22</v>
      </c>
      <c r="C172" s="205" t="s">
        <v>203</v>
      </c>
      <c r="D172" s="140" t="s">
        <v>353</v>
      </c>
      <c r="E172" s="177" t="s">
        <v>354</v>
      </c>
      <c r="F172" s="177" t="s">
        <v>22</v>
      </c>
      <c r="G172" s="106" t="s">
        <v>355</v>
      </c>
      <c r="H172" s="73"/>
      <c r="I172" s="302"/>
      <c r="J172" s="290" t="s">
        <v>356</v>
      </c>
      <c r="K172" s="291" t="s">
        <v>357</v>
      </c>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c r="IU172" s="26"/>
      <c r="IV172" s="26"/>
      <c r="IW172" s="26"/>
      <c r="IX172" s="26"/>
      <c r="IY172" s="26"/>
      <c r="IZ172" s="26"/>
      <c r="JA172" s="26"/>
      <c r="JB172" s="26"/>
      <c r="JC172" s="26"/>
      <c r="JD172" s="26"/>
      <c r="JE172" s="26"/>
      <c r="JF172" s="26"/>
      <c r="JG172" s="26"/>
      <c r="JH172" s="26"/>
      <c r="JI172" s="26"/>
      <c r="JJ172" s="26"/>
      <c r="JK172" s="26"/>
      <c r="JL172" s="26"/>
      <c r="JM172" s="26"/>
      <c r="JN172" s="26"/>
      <c r="JO172" s="26"/>
      <c r="JP172" s="26"/>
      <c r="JQ172" s="26"/>
      <c r="JR172" s="26"/>
      <c r="JS172" s="26"/>
      <c r="JT172" s="26"/>
      <c r="JU172" s="26"/>
      <c r="JV172" s="26"/>
      <c r="JW172" s="26"/>
      <c r="JX172" s="26"/>
      <c r="JY172" s="26"/>
      <c r="JZ172" s="26"/>
      <c r="KA172" s="26"/>
      <c r="KB172" s="26"/>
      <c r="KC172" s="26"/>
      <c r="KD172" s="26"/>
      <c r="KE172" s="26"/>
      <c r="KF172" s="26"/>
      <c r="KG172" s="26"/>
      <c r="KH172" s="26"/>
      <c r="KI172" s="26"/>
      <c r="KJ172" s="26"/>
      <c r="KK172" s="26"/>
      <c r="KL172" s="26"/>
      <c r="KM172" s="26"/>
      <c r="KN172" s="26"/>
      <c r="KO172" s="26"/>
      <c r="KP172" s="26"/>
      <c r="KQ172" s="26"/>
      <c r="KR172" s="26"/>
      <c r="KS172" s="26"/>
      <c r="KT172" s="26"/>
      <c r="KU172" s="26"/>
      <c r="KV172" s="26"/>
      <c r="KW172" s="26"/>
      <c r="KX172" s="26"/>
      <c r="KY172" s="26"/>
      <c r="KZ172" s="26"/>
      <c r="LA172" s="26"/>
      <c r="LB172" s="26"/>
      <c r="LC172" s="26"/>
      <c r="LD172" s="26"/>
      <c r="LE172" s="26"/>
      <c r="LF172" s="26"/>
      <c r="LG172" s="26"/>
      <c r="LH172" s="26"/>
      <c r="LI172" s="26"/>
      <c r="LJ172" s="26"/>
      <c r="LK172" s="26"/>
      <c r="LL172" s="26"/>
      <c r="LM172" s="26"/>
      <c r="LN172" s="26"/>
      <c r="LO172" s="26"/>
      <c r="LP172" s="26"/>
      <c r="LQ172" s="26"/>
      <c r="LR172" s="26"/>
      <c r="LS172" s="26"/>
      <c r="LT172" s="26"/>
      <c r="LU172" s="26"/>
      <c r="LV172" s="26"/>
      <c r="LW172" s="26"/>
      <c r="LX172" s="26"/>
      <c r="LY172" s="26"/>
      <c r="LZ172" s="26"/>
      <c r="MA172" s="26"/>
      <c r="MB172" s="26"/>
      <c r="MC172" s="26"/>
      <c r="MD172" s="26"/>
      <c r="ME172" s="26"/>
      <c r="MF172" s="26"/>
      <c r="MG172" s="26"/>
      <c r="MH172" s="26"/>
      <c r="MI172" s="26"/>
      <c r="MJ172" s="26"/>
      <c r="MK172" s="26"/>
      <c r="ML172" s="26"/>
      <c r="MM172" s="26"/>
      <c r="MN172" s="26"/>
      <c r="MO172" s="26"/>
      <c r="MP172" s="26"/>
      <c r="MQ172" s="26"/>
      <c r="MR172" s="26"/>
      <c r="MS172" s="26"/>
      <c r="MT172" s="26"/>
      <c r="MU172" s="26"/>
      <c r="MV172" s="26"/>
      <c r="MW172" s="26"/>
      <c r="MX172" s="26"/>
      <c r="MY172" s="26"/>
      <c r="MZ172" s="26"/>
      <c r="NA172" s="26"/>
      <c r="NB172" s="26"/>
      <c r="NC172" s="26"/>
      <c r="ND172" s="26"/>
      <c r="NE172" s="26"/>
      <c r="NF172" s="26"/>
      <c r="NG172" s="26"/>
      <c r="NH172" s="26"/>
      <c r="NI172" s="26"/>
      <c r="NJ172" s="26"/>
      <c r="NK172" s="26"/>
      <c r="NL172" s="26"/>
      <c r="NM172" s="26"/>
      <c r="NN172" s="26"/>
      <c r="NO172" s="26"/>
      <c r="NP172" s="26"/>
      <c r="NQ172" s="26"/>
      <c r="NR172" s="26"/>
      <c r="NS172" s="26"/>
      <c r="NT172" s="26"/>
      <c r="NU172" s="26"/>
      <c r="NV172" s="26"/>
      <c r="NW172" s="26"/>
      <c r="NX172" s="26"/>
      <c r="NY172" s="26"/>
      <c r="NZ172" s="26"/>
      <c r="OA172" s="26"/>
      <c r="OB172" s="26"/>
      <c r="OC172" s="26"/>
      <c r="OD172" s="26"/>
      <c r="OE172" s="26"/>
      <c r="OF172" s="26"/>
      <c r="OG172" s="26"/>
      <c r="OH172" s="26"/>
      <c r="OI172" s="26"/>
      <c r="OJ172" s="26"/>
      <c r="OK172" s="26"/>
      <c r="OL172" s="26"/>
      <c r="OM172" s="26"/>
      <c r="ON172" s="26"/>
      <c r="OO172" s="26"/>
      <c r="OP172" s="26"/>
      <c r="OQ172" s="26"/>
      <c r="OR172" s="26"/>
      <c r="OS172" s="26"/>
      <c r="OT172" s="26"/>
      <c r="OU172" s="26"/>
      <c r="OV172" s="26"/>
      <c r="OW172" s="26"/>
      <c r="OX172" s="26"/>
      <c r="OY172" s="26"/>
      <c r="OZ172" s="26"/>
      <c r="PA172" s="26"/>
      <c r="PB172" s="26"/>
      <c r="PC172" s="26"/>
      <c r="PD172" s="26"/>
      <c r="PE172" s="26"/>
      <c r="PF172" s="26"/>
      <c r="PG172" s="26"/>
      <c r="PH172" s="26"/>
      <c r="PI172" s="26"/>
      <c r="PJ172" s="26"/>
      <c r="PK172" s="26"/>
      <c r="PL172" s="26"/>
      <c r="PM172" s="26"/>
      <c r="PN172" s="26"/>
      <c r="PO172" s="26"/>
      <c r="PP172" s="26"/>
      <c r="PQ172" s="26"/>
      <c r="PR172" s="26"/>
      <c r="PS172" s="26"/>
      <c r="PT172" s="26"/>
      <c r="PU172" s="26"/>
      <c r="PV172" s="26"/>
      <c r="PW172" s="26"/>
      <c r="PX172" s="26"/>
      <c r="PY172" s="26"/>
      <c r="PZ172" s="26"/>
      <c r="QA172" s="26"/>
      <c r="QB172" s="26"/>
      <c r="QC172" s="26"/>
      <c r="QD172" s="26"/>
      <c r="QE172" s="26"/>
      <c r="QF172" s="26"/>
      <c r="QG172" s="26"/>
      <c r="QH172" s="26"/>
      <c r="QI172" s="26"/>
      <c r="QJ172" s="26"/>
      <c r="QK172" s="26"/>
      <c r="QL172" s="26"/>
      <c r="QM172" s="26"/>
      <c r="QN172" s="26"/>
      <c r="QO172" s="26"/>
      <c r="QP172" s="26"/>
      <c r="QQ172" s="26"/>
      <c r="QR172" s="26"/>
      <c r="QS172" s="26"/>
      <c r="QT172" s="26"/>
      <c r="QU172" s="26"/>
      <c r="QV172" s="26"/>
      <c r="QW172" s="26"/>
      <c r="QX172" s="26"/>
      <c r="QY172" s="26"/>
      <c r="QZ172" s="26"/>
      <c r="RA172" s="26"/>
      <c r="RB172" s="26"/>
      <c r="RC172" s="26"/>
      <c r="RD172" s="26"/>
      <c r="RE172" s="26"/>
      <c r="RF172" s="26"/>
      <c r="RG172" s="26"/>
      <c r="RH172" s="26"/>
      <c r="RI172" s="26"/>
      <c r="RJ172" s="26"/>
      <c r="RK172" s="26"/>
      <c r="RL172" s="26"/>
      <c r="RM172" s="26"/>
      <c r="RN172" s="26"/>
      <c r="RO172" s="26"/>
      <c r="RP172" s="26"/>
      <c r="RQ172" s="26"/>
      <c r="RR172" s="26"/>
      <c r="RS172" s="26"/>
      <c r="RT172" s="26"/>
      <c r="RU172" s="26"/>
      <c r="RV172" s="26"/>
      <c r="RW172" s="26"/>
      <c r="RX172" s="26"/>
      <c r="RY172" s="26"/>
      <c r="RZ172" s="26"/>
      <c r="SA172" s="26"/>
      <c r="SB172" s="26"/>
      <c r="SC172" s="26"/>
      <c r="SD172" s="26"/>
      <c r="SE172" s="26"/>
      <c r="SF172" s="26"/>
      <c r="SG172" s="26"/>
      <c r="SH172" s="26"/>
      <c r="SI172" s="26"/>
      <c r="SJ172" s="26"/>
      <c r="SK172" s="26"/>
      <c r="SL172" s="26"/>
      <c r="SM172" s="26"/>
      <c r="SN172" s="26"/>
      <c r="SO172" s="26"/>
      <c r="SP172" s="26"/>
      <c r="SQ172" s="26"/>
      <c r="SR172" s="26"/>
      <c r="SS172" s="26"/>
      <c r="ST172" s="26"/>
      <c r="SU172" s="26"/>
      <c r="SV172" s="26"/>
      <c r="SW172" s="26"/>
      <c r="SX172" s="26"/>
      <c r="SY172" s="26"/>
      <c r="SZ172" s="26"/>
      <c r="TA172" s="26"/>
      <c r="TB172" s="26"/>
      <c r="TC172" s="26"/>
      <c r="TD172" s="26"/>
      <c r="TE172" s="26"/>
      <c r="TF172" s="26"/>
      <c r="TG172" s="26"/>
      <c r="TH172" s="26"/>
      <c r="TI172" s="26"/>
      <c r="TJ172" s="26"/>
      <c r="TK172" s="26"/>
      <c r="TL172" s="26"/>
      <c r="TM172" s="26"/>
      <c r="TN172" s="26"/>
      <c r="TO172" s="26"/>
      <c r="TP172" s="26"/>
      <c r="TQ172" s="26"/>
      <c r="TR172" s="26"/>
      <c r="TS172" s="26"/>
      <c r="TT172" s="26"/>
      <c r="TU172" s="26"/>
      <c r="TV172" s="26"/>
      <c r="TW172" s="26"/>
      <c r="TX172" s="26"/>
      <c r="TY172" s="26"/>
      <c r="TZ172" s="26"/>
      <c r="UA172" s="26"/>
      <c r="UB172" s="26"/>
      <c r="UC172" s="26"/>
      <c r="UD172" s="26"/>
      <c r="UE172" s="26"/>
      <c r="UF172" s="26"/>
      <c r="UG172" s="26"/>
      <c r="UH172" s="26"/>
      <c r="UI172" s="26"/>
      <c r="UJ172" s="26"/>
      <c r="UK172" s="26"/>
      <c r="UL172" s="26"/>
      <c r="UM172" s="26"/>
      <c r="UN172" s="26"/>
      <c r="UO172" s="26"/>
      <c r="UP172" s="26"/>
      <c r="UQ172" s="26"/>
      <c r="UR172" s="26"/>
      <c r="US172" s="26"/>
      <c r="UT172" s="26"/>
      <c r="UU172" s="26"/>
      <c r="UV172" s="26"/>
      <c r="UW172" s="26"/>
      <c r="UX172" s="26"/>
      <c r="UY172" s="26"/>
      <c r="UZ172" s="26"/>
      <c r="VA172" s="26"/>
      <c r="VB172" s="26"/>
      <c r="VC172" s="26"/>
      <c r="VD172" s="26"/>
      <c r="VE172" s="26"/>
      <c r="VF172" s="26"/>
      <c r="VG172" s="26"/>
      <c r="VH172" s="26"/>
      <c r="VI172" s="26"/>
      <c r="VJ172" s="26"/>
      <c r="VK172" s="26"/>
      <c r="VL172" s="26"/>
      <c r="VM172" s="26"/>
      <c r="VN172" s="26"/>
      <c r="VO172" s="26"/>
      <c r="VP172" s="26"/>
      <c r="VQ172" s="26"/>
      <c r="VR172" s="26"/>
      <c r="VS172" s="26"/>
      <c r="VT172" s="26"/>
      <c r="VU172" s="26"/>
      <c r="VV172" s="26"/>
      <c r="VW172" s="26"/>
      <c r="VX172" s="26"/>
      <c r="VY172" s="26"/>
      <c r="VZ172" s="26"/>
      <c r="WA172" s="26"/>
      <c r="WB172" s="26"/>
      <c r="WC172" s="26"/>
      <c r="WD172" s="26"/>
    </row>
    <row r="173" spans="1:602" ht="23.4" customHeight="1" x14ac:dyDescent="0.25">
      <c r="A173" s="24" t="s">
        <v>215</v>
      </c>
      <c r="B173" s="328"/>
      <c r="C173" s="141" t="s">
        <v>208</v>
      </c>
      <c r="D173" s="141" t="s">
        <v>358</v>
      </c>
      <c r="E173" s="178" t="s">
        <v>264</v>
      </c>
      <c r="F173" s="112" t="s">
        <v>22</v>
      </c>
      <c r="G173" s="98" t="s">
        <v>359</v>
      </c>
      <c r="H173" s="73"/>
      <c r="I173" s="303"/>
      <c r="J173" s="290"/>
      <c r="K173" s="291"/>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c r="IS173" s="26"/>
      <c r="IT173" s="26"/>
      <c r="IU173" s="26"/>
      <c r="IV173" s="26"/>
      <c r="IW173" s="26"/>
      <c r="IX173" s="26"/>
      <c r="IY173" s="26"/>
      <c r="IZ173" s="26"/>
      <c r="JA173" s="26"/>
      <c r="JB173" s="26"/>
      <c r="JC173" s="26"/>
      <c r="JD173" s="26"/>
      <c r="JE173" s="26"/>
      <c r="JF173" s="26"/>
      <c r="JG173" s="26"/>
      <c r="JH173" s="26"/>
      <c r="JI173" s="26"/>
      <c r="JJ173" s="26"/>
      <c r="JK173" s="26"/>
      <c r="JL173" s="26"/>
      <c r="JM173" s="26"/>
      <c r="JN173" s="26"/>
      <c r="JO173" s="26"/>
      <c r="JP173" s="26"/>
      <c r="JQ173" s="26"/>
      <c r="JR173" s="26"/>
      <c r="JS173" s="26"/>
      <c r="JT173" s="26"/>
      <c r="JU173" s="26"/>
      <c r="JV173" s="26"/>
      <c r="JW173" s="26"/>
      <c r="JX173" s="26"/>
      <c r="JY173" s="26"/>
      <c r="JZ173" s="26"/>
      <c r="KA173" s="26"/>
      <c r="KB173" s="26"/>
      <c r="KC173" s="26"/>
      <c r="KD173" s="26"/>
      <c r="KE173" s="26"/>
      <c r="KF173" s="26"/>
      <c r="KG173" s="26"/>
      <c r="KH173" s="26"/>
      <c r="KI173" s="26"/>
      <c r="KJ173" s="26"/>
      <c r="KK173" s="26"/>
      <c r="KL173" s="26"/>
      <c r="KM173" s="26"/>
      <c r="KN173" s="26"/>
      <c r="KO173" s="26"/>
      <c r="KP173" s="26"/>
      <c r="KQ173" s="26"/>
      <c r="KR173" s="26"/>
      <c r="KS173" s="26"/>
      <c r="KT173" s="26"/>
      <c r="KU173" s="26"/>
      <c r="KV173" s="26"/>
      <c r="KW173" s="26"/>
      <c r="KX173" s="26"/>
      <c r="KY173" s="26"/>
      <c r="KZ173" s="26"/>
      <c r="LA173" s="26"/>
      <c r="LB173" s="26"/>
      <c r="LC173" s="26"/>
      <c r="LD173" s="26"/>
      <c r="LE173" s="26"/>
      <c r="LF173" s="26"/>
      <c r="LG173" s="26"/>
      <c r="LH173" s="26"/>
      <c r="LI173" s="26"/>
      <c r="LJ173" s="26"/>
      <c r="LK173" s="26"/>
      <c r="LL173" s="26"/>
      <c r="LM173" s="26"/>
      <c r="LN173" s="26"/>
      <c r="LO173" s="26"/>
      <c r="LP173" s="26"/>
      <c r="LQ173" s="26"/>
      <c r="LR173" s="26"/>
      <c r="LS173" s="26"/>
      <c r="LT173" s="26"/>
      <c r="LU173" s="26"/>
      <c r="LV173" s="26"/>
      <c r="LW173" s="26"/>
      <c r="LX173" s="26"/>
      <c r="LY173" s="26"/>
      <c r="LZ173" s="26"/>
      <c r="MA173" s="26"/>
      <c r="MB173" s="26"/>
      <c r="MC173" s="26"/>
      <c r="MD173" s="26"/>
      <c r="ME173" s="26"/>
      <c r="MF173" s="26"/>
      <c r="MG173" s="26"/>
      <c r="MH173" s="26"/>
      <c r="MI173" s="26"/>
      <c r="MJ173" s="26"/>
      <c r="MK173" s="26"/>
      <c r="ML173" s="26"/>
      <c r="MM173" s="26"/>
      <c r="MN173" s="26"/>
      <c r="MO173" s="26"/>
      <c r="MP173" s="26"/>
      <c r="MQ173" s="26"/>
      <c r="MR173" s="26"/>
      <c r="MS173" s="26"/>
      <c r="MT173" s="26"/>
      <c r="MU173" s="26"/>
      <c r="MV173" s="26"/>
      <c r="MW173" s="26"/>
      <c r="MX173" s="26"/>
      <c r="MY173" s="26"/>
      <c r="MZ173" s="26"/>
      <c r="NA173" s="26"/>
      <c r="NB173" s="26"/>
      <c r="NC173" s="26"/>
      <c r="ND173" s="26"/>
      <c r="NE173" s="26"/>
      <c r="NF173" s="26"/>
      <c r="NG173" s="26"/>
      <c r="NH173" s="26"/>
      <c r="NI173" s="26"/>
      <c r="NJ173" s="26"/>
      <c r="NK173" s="26"/>
      <c r="NL173" s="26"/>
      <c r="NM173" s="26"/>
      <c r="NN173" s="26"/>
      <c r="NO173" s="26"/>
      <c r="NP173" s="26"/>
      <c r="NQ173" s="26"/>
      <c r="NR173" s="26"/>
      <c r="NS173" s="26"/>
      <c r="NT173" s="26"/>
      <c r="NU173" s="26"/>
      <c r="NV173" s="26"/>
      <c r="NW173" s="26"/>
      <c r="NX173" s="26"/>
      <c r="NY173" s="26"/>
      <c r="NZ173" s="26"/>
      <c r="OA173" s="26"/>
      <c r="OB173" s="26"/>
      <c r="OC173" s="26"/>
      <c r="OD173" s="26"/>
      <c r="OE173" s="26"/>
      <c r="OF173" s="26"/>
      <c r="OG173" s="26"/>
      <c r="OH173" s="26"/>
      <c r="OI173" s="26"/>
      <c r="OJ173" s="26"/>
      <c r="OK173" s="26"/>
      <c r="OL173" s="26"/>
      <c r="OM173" s="26"/>
      <c r="ON173" s="26"/>
      <c r="OO173" s="26"/>
      <c r="OP173" s="26"/>
      <c r="OQ173" s="26"/>
      <c r="OR173" s="26"/>
      <c r="OS173" s="26"/>
      <c r="OT173" s="26"/>
      <c r="OU173" s="26"/>
      <c r="OV173" s="26"/>
      <c r="OW173" s="26"/>
      <c r="OX173" s="26"/>
      <c r="OY173" s="26"/>
      <c r="OZ173" s="26"/>
      <c r="PA173" s="26"/>
      <c r="PB173" s="26"/>
      <c r="PC173" s="26"/>
      <c r="PD173" s="26"/>
      <c r="PE173" s="26"/>
      <c r="PF173" s="26"/>
      <c r="PG173" s="26"/>
      <c r="PH173" s="26"/>
      <c r="PI173" s="26"/>
      <c r="PJ173" s="26"/>
      <c r="PK173" s="26"/>
      <c r="PL173" s="26"/>
      <c r="PM173" s="26"/>
      <c r="PN173" s="26"/>
      <c r="PO173" s="26"/>
      <c r="PP173" s="26"/>
      <c r="PQ173" s="26"/>
      <c r="PR173" s="26"/>
      <c r="PS173" s="26"/>
      <c r="PT173" s="26"/>
      <c r="PU173" s="26"/>
      <c r="PV173" s="26"/>
      <c r="PW173" s="26"/>
      <c r="PX173" s="26"/>
      <c r="PY173" s="26"/>
      <c r="PZ173" s="26"/>
      <c r="QA173" s="26"/>
      <c r="QB173" s="26"/>
      <c r="QC173" s="26"/>
      <c r="QD173" s="26"/>
      <c r="QE173" s="26"/>
      <c r="QF173" s="26"/>
      <c r="QG173" s="26"/>
      <c r="QH173" s="26"/>
      <c r="QI173" s="26"/>
      <c r="QJ173" s="26"/>
      <c r="QK173" s="26"/>
      <c r="QL173" s="26"/>
      <c r="QM173" s="26"/>
      <c r="QN173" s="26"/>
      <c r="QO173" s="26"/>
      <c r="QP173" s="26"/>
      <c r="QQ173" s="26"/>
      <c r="QR173" s="26"/>
      <c r="QS173" s="26"/>
      <c r="QT173" s="26"/>
      <c r="QU173" s="26"/>
      <c r="QV173" s="26"/>
      <c r="QW173" s="26"/>
      <c r="QX173" s="26"/>
      <c r="QY173" s="26"/>
      <c r="QZ173" s="26"/>
      <c r="RA173" s="26"/>
      <c r="RB173" s="26"/>
      <c r="RC173" s="26"/>
      <c r="RD173" s="26"/>
      <c r="RE173" s="26"/>
      <c r="RF173" s="26"/>
      <c r="RG173" s="26"/>
      <c r="RH173" s="26"/>
      <c r="RI173" s="26"/>
      <c r="RJ173" s="26"/>
      <c r="RK173" s="26"/>
      <c r="RL173" s="26"/>
      <c r="RM173" s="26"/>
      <c r="RN173" s="26"/>
      <c r="RO173" s="26"/>
      <c r="RP173" s="26"/>
      <c r="RQ173" s="26"/>
      <c r="RR173" s="26"/>
      <c r="RS173" s="26"/>
      <c r="RT173" s="26"/>
      <c r="RU173" s="26"/>
      <c r="RV173" s="26"/>
      <c r="RW173" s="26"/>
      <c r="RX173" s="26"/>
      <c r="RY173" s="26"/>
      <c r="RZ173" s="26"/>
      <c r="SA173" s="26"/>
      <c r="SB173" s="26"/>
      <c r="SC173" s="26"/>
      <c r="SD173" s="26"/>
      <c r="SE173" s="26"/>
      <c r="SF173" s="26"/>
      <c r="SG173" s="26"/>
      <c r="SH173" s="26"/>
      <c r="SI173" s="26"/>
      <c r="SJ173" s="26"/>
      <c r="SK173" s="26"/>
      <c r="SL173" s="26"/>
      <c r="SM173" s="26"/>
      <c r="SN173" s="26"/>
      <c r="SO173" s="26"/>
      <c r="SP173" s="26"/>
      <c r="SQ173" s="26"/>
      <c r="SR173" s="26"/>
      <c r="SS173" s="26"/>
      <c r="ST173" s="26"/>
      <c r="SU173" s="26"/>
      <c r="SV173" s="26"/>
      <c r="SW173" s="26"/>
      <c r="SX173" s="26"/>
      <c r="SY173" s="26"/>
      <c r="SZ173" s="26"/>
      <c r="TA173" s="26"/>
      <c r="TB173" s="26"/>
      <c r="TC173" s="26"/>
      <c r="TD173" s="26"/>
      <c r="TE173" s="26"/>
      <c r="TF173" s="26"/>
      <c r="TG173" s="26"/>
      <c r="TH173" s="26"/>
      <c r="TI173" s="26"/>
      <c r="TJ173" s="26"/>
      <c r="TK173" s="26"/>
      <c r="TL173" s="26"/>
      <c r="TM173" s="26"/>
      <c r="TN173" s="26"/>
      <c r="TO173" s="26"/>
      <c r="TP173" s="26"/>
      <c r="TQ173" s="26"/>
      <c r="TR173" s="26"/>
      <c r="TS173" s="26"/>
      <c r="TT173" s="26"/>
      <c r="TU173" s="26"/>
      <c r="TV173" s="26"/>
      <c r="TW173" s="26"/>
      <c r="TX173" s="26"/>
      <c r="TY173" s="26"/>
      <c r="TZ173" s="26"/>
      <c r="UA173" s="26"/>
      <c r="UB173" s="26"/>
      <c r="UC173" s="26"/>
      <c r="UD173" s="26"/>
      <c r="UE173" s="26"/>
      <c r="UF173" s="26"/>
      <c r="UG173" s="26"/>
      <c r="UH173" s="26"/>
      <c r="UI173" s="26"/>
      <c r="UJ173" s="26"/>
      <c r="UK173" s="26"/>
      <c r="UL173" s="26"/>
      <c r="UM173" s="26"/>
      <c r="UN173" s="26"/>
      <c r="UO173" s="26"/>
      <c r="UP173" s="26"/>
      <c r="UQ173" s="26"/>
      <c r="UR173" s="26"/>
      <c r="US173" s="26"/>
      <c r="UT173" s="26"/>
      <c r="UU173" s="26"/>
      <c r="UV173" s="26"/>
      <c r="UW173" s="26"/>
      <c r="UX173" s="26"/>
      <c r="UY173" s="26"/>
      <c r="UZ173" s="26"/>
      <c r="VA173" s="26"/>
      <c r="VB173" s="26"/>
      <c r="VC173" s="26"/>
      <c r="VD173" s="26"/>
      <c r="VE173" s="26"/>
      <c r="VF173" s="26"/>
      <c r="VG173" s="26"/>
      <c r="VH173" s="26"/>
      <c r="VI173" s="26"/>
      <c r="VJ173" s="26"/>
      <c r="VK173" s="26"/>
      <c r="VL173" s="26"/>
      <c r="VM173" s="26"/>
      <c r="VN173" s="26"/>
      <c r="VO173" s="26"/>
      <c r="VP173" s="26"/>
      <c r="VQ173" s="26"/>
      <c r="VR173" s="26"/>
      <c r="VS173" s="26"/>
      <c r="VT173" s="26"/>
      <c r="VU173" s="26"/>
      <c r="VV173" s="26"/>
      <c r="VW173" s="26"/>
      <c r="VX173" s="26"/>
      <c r="VY173" s="26"/>
      <c r="VZ173" s="26"/>
      <c r="WA173" s="26"/>
      <c r="WB173" s="26"/>
      <c r="WC173" s="26"/>
      <c r="WD173" s="26"/>
    </row>
    <row r="174" spans="1:602" ht="23.4" customHeight="1" x14ac:dyDescent="0.25">
      <c r="A174" s="24" t="s">
        <v>215</v>
      </c>
      <c r="B174" s="328"/>
      <c r="C174" s="141" t="s">
        <v>212</v>
      </c>
      <c r="D174" s="141" t="s">
        <v>714</v>
      </c>
      <c r="E174" s="178" t="s">
        <v>180</v>
      </c>
      <c r="F174" s="112" t="s">
        <v>22</v>
      </c>
      <c r="G174" s="98" t="s">
        <v>359</v>
      </c>
      <c r="H174" s="73"/>
      <c r="I174" s="303"/>
      <c r="J174" s="290"/>
      <c r="K174" s="291"/>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c r="IS174" s="26"/>
      <c r="IT174" s="26"/>
      <c r="IU174" s="26"/>
      <c r="IV174" s="26"/>
      <c r="IW174" s="26"/>
      <c r="IX174" s="26"/>
      <c r="IY174" s="26"/>
      <c r="IZ174" s="26"/>
      <c r="JA174" s="26"/>
      <c r="JB174" s="26"/>
      <c r="JC174" s="26"/>
      <c r="JD174" s="26"/>
      <c r="JE174" s="26"/>
      <c r="JF174" s="26"/>
      <c r="JG174" s="26"/>
      <c r="JH174" s="26"/>
      <c r="JI174" s="26"/>
      <c r="JJ174" s="26"/>
      <c r="JK174" s="26"/>
      <c r="JL174" s="26"/>
      <c r="JM174" s="26"/>
      <c r="JN174" s="26"/>
      <c r="JO174" s="26"/>
      <c r="JP174" s="26"/>
      <c r="JQ174" s="26"/>
      <c r="JR174" s="26"/>
      <c r="JS174" s="26"/>
      <c r="JT174" s="26"/>
      <c r="JU174" s="26"/>
      <c r="JV174" s="26"/>
      <c r="JW174" s="26"/>
      <c r="JX174" s="26"/>
      <c r="JY174" s="26"/>
      <c r="JZ174" s="26"/>
      <c r="KA174" s="26"/>
      <c r="KB174" s="26"/>
      <c r="KC174" s="26"/>
      <c r="KD174" s="26"/>
      <c r="KE174" s="26"/>
      <c r="KF174" s="26"/>
      <c r="KG174" s="26"/>
      <c r="KH174" s="26"/>
      <c r="KI174" s="26"/>
      <c r="KJ174" s="26"/>
      <c r="KK174" s="26"/>
      <c r="KL174" s="26"/>
      <c r="KM174" s="26"/>
      <c r="KN174" s="26"/>
      <c r="KO174" s="26"/>
      <c r="KP174" s="26"/>
      <c r="KQ174" s="26"/>
      <c r="KR174" s="26"/>
      <c r="KS174" s="26"/>
      <c r="KT174" s="26"/>
      <c r="KU174" s="26"/>
      <c r="KV174" s="26"/>
      <c r="KW174" s="26"/>
      <c r="KX174" s="26"/>
      <c r="KY174" s="26"/>
      <c r="KZ174" s="26"/>
      <c r="LA174" s="26"/>
      <c r="LB174" s="26"/>
      <c r="LC174" s="26"/>
      <c r="LD174" s="26"/>
      <c r="LE174" s="26"/>
      <c r="LF174" s="26"/>
      <c r="LG174" s="26"/>
      <c r="LH174" s="26"/>
      <c r="LI174" s="26"/>
      <c r="LJ174" s="26"/>
      <c r="LK174" s="26"/>
      <c r="LL174" s="26"/>
      <c r="LM174" s="26"/>
      <c r="LN174" s="26"/>
      <c r="LO174" s="26"/>
      <c r="LP174" s="26"/>
      <c r="LQ174" s="26"/>
      <c r="LR174" s="26"/>
      <c r="LS174" s="26"/>
      <c r="LT174" s="26"/>
      <c r="LU174" s="26"/>
      <c r="LV174" s="26"/>
      <c r="LW174" s="26"/>
      <c r="LX174" s="26"/>
      <c r="LY174" s="26"/>
      <c r="LZ174" s="26"/>
      <c r="MA174" s="26"/>
      <c r="MB174" s="26"/>
      <c r="MC174" s="26"/>
      <c r="MD174" s="26"/>
      <c r="ME174" s="26"/>
      <c r="MF174" s="26"/>
      <c r="MG174" s="26"/>
      <c r="MH174" s="26"/>
      <c r="MI174" s="26"/>
      <c r="MJ174" s="26"/>
      <c r="MK174" s="26"/>
      <c r="ML174" s="26"/>
      <c r="MM174" s="26"/>
      <c r="MN174" s="26"/>
      <c r="MO174" s="26"/>
      <c r="MP174" s="26"/>
      <c r="MQ174" s="26"/>
      <c r="MR174" s="26"/>
      <c r="MS174" s="26"/>
      <c r="MT174" s="26"/>
      <c r="MU174" s="26"/>
      <c r="MV174" s="26"/>
      <c r="MW174" s="26"/>
      <c r="MX174" s="26"/>
      <c r="MY174" s="26"/>
      <c r="MZ174" s="26"/>
      <c r="NA174" s="26"/>
      <c r="NB174" s="26"/>
      <c r="NC174" s="26"/>
      <c r="ND174" s="26"/>
      <c r="NE174" s="26"/>
      <c r="NF174" s="26"/>
      <c r="NG174" s="26"/>
      <c r="NH174" s="26"/>
      <c r="NI174" s="26"/>
      <c r="NJ174" s="26"/>
      <c r="NK174" s="26"/>
      <c r="NL174" s="26"/>
      <c r="NM174" s="26"/>
      <c r="NN174" s="26"/>
      <c r="NO174" s="26"/>
      <c r="NP174" s="26"/>
      <c r="NQ174" s="26"/>
      <c r="NR174" s="26"/>
      <c r="NS174" s="26"/>
      <c r="NT174" s="26"/>
      <c r="NU174" s="26"/>
      <c r="NV174" s="26"/>
      <c r="NW174" s="26"/>
      <c r="NX174" s="26"/>
      <c r="NY174" s="26"/>
      <c r="NZ174" s="26"/>
      <c r="OA174" s="26"/>
      <c r="OB174" s="26"/>
      <c r="OC174" s="26"/>
      <c r="OD174" s="26"/>
      <c r="OE174" s="26"/>
      <c r="OF174" s="26"/>
      <c r="OG174" s="26"/>
      <c r="OH174" s="26"/>
      <c r="OI174" s="26"/>
      <c r="OJ174" s="26"/>
      <c r="OK174" s="26"/>
      <c r="OL174" s="26"/>
      <c r="OM174" s="26"/>
      <c r="ON174" s="26"/>
      <c r="OO174" s="26"/>
      <c r="OP174" s="26"/>
      <c r="OQ174" s="26"/>
      <c r="OR174" s="26"/>
      <c r="OS174" s="26"/>
      <c r="OT174" s="26"/>
      <c r="OU174" s="26"/>
      <c r="OV174" s="26"/>
      <c r="OW174" s="26"/>
      <c r="OX174" s="26"/>
      <c r="OY174" s="26"/>
      <c r="OZ174" s="26"/>
      <c r="PA174" s="26"/>
      <c r="PB174" s="26"/>
      <c r="PC174" s="26"/>
      <c r="PD174" s="26"/>
      <c r="PE174" s="26"/>
      <c r="PF174" s="26"/>
      <c r="PG174" s="26"/>
      <c r="PH174" s="26"/>
      <c r="PI174" s="26"/>
      <c r="PJ174" s="26"/>
      <c r="PK174" s="26"/>
      <c r="PL174" s="26"/>
      <c r="PM174" s="26"/>
      <c r="PN174" s="26"/>
      <c r="PO174" s="26"/>
      <c r="PP174" s="26"/>
      <c r="PQ174" s="26"/>
      <c r="PR174" s="26"/>
      <c r="PS174" s="26"/>
      <c r="PT174" s="26"/>
      <c r="PU174" s="26"/>
      <c r="PV174" s="26"/>
      <c r="PW174" s="26"/>
      <c r="PX174" s="26"/>
      <c r="PY174" s="26"/>
      <c r="PZ174" s="26"/>
      <c r="QA174" s="26"/>
      <c r="QB174" s="26"/>
      <c r="QC174" s="26"/>
      <c r="QD174" s="26"/>
      <c r="QE174" s="26"/>
      <c r="QF174" s="26"/>
      <c r="QG174" s="26"/>
      <c r="QH174" s="26"/>
      <c r="QI174" s="26"/>
      <c r="QJ174" s="26"/>
      <c r="QK174" s="26"/>
      <c r="QL174" s="26"/>
      <c r="QM174" s="26"/>
      <c r="QN174" s="26"/>
      <c r="QO174" s="26"/>
      <c r="QP174" s="26"/>
      <c r="QQ174" s="26"/>
      <c r="QR174" s="26"/>
      <c r="QS174" s="26"/>
      <c r="QT174" s="26"/>
      <c r="QU174" s="26"/>
      <c r="QV174" s="26"/>
      <c r="QW174" s="26"/>
      <c r="QX174" s="26"/>
      <c r="QY174" s="26"/>
      <c r="QZ174" s="26"/>
      <c r="RA174" s="26"/>
      <c r="RB174" s="26"/>
      <c r="RC174" s="26"/>
      <c r="RD174" s="26"/>
      <c r="RE174" s="26"/>
      <c r="RF174" s="26"/>
      <c r="RG174" s="26"/>
      <c r="RH174" s="26"/>
      <c r="RI174" s="26"/>
      <c r="RJ174" s="26"/>
      <c r="RK174" s="26"/>
      <c r="RL174" s="26"/>
      <c r="RM174" s="26"/>
      <c r="RN174" s="26"/>
      <c r="RO174" s="26"/>
      <c r="RP174" s="26"/>
      <c r="RQ174" s="26"/>
      <c r="RR174" s="26"/>
      <c r="RS174" s="26"/>
      <c r="RT174" s="26"/>
      <c r="RU174" s="26"/>
      <c r="RV174" s="26"/>
      <c r="RW174" s="26"/>
      <c r="RX174" s="26"/>
      <c r="RY174" s="26"/>
      <c r="RZ174" s="26"/>
      <c r="SA174" s="26"/>
      <c r="SB174" s="26"/>
      <c r="SC174" s="26"/>
      <c r="SD174" s="26"/>
      <c r="SE174" s="26"/>
      <c r="SF174" s="26"/>
      <c r="SG174" s="26"/>
      <c r="SH174" s="26"/>
      <c r="SI174" s="26"/>
      <c r="SJ174" s="26"/>
      <c r="SK174" s="26"/>
      <c r="SL174" s="26"/>
      <c r="SM174" s="26"/>
      <c r="SN174" s="26"/>
      <c r="SO174" s="26"/>
      <c r="SP174" s="26"/>
      <c r="SQ174" s="26"/>
      <c r="SR174" s="26"/>
      <c r="SS174" s="26"/>
      <c r="ST174" s="26"/>
      <c r="SU174" s="26"/>
      <c r="SV174" s="26"/>
      <c r="SW174" s="26"/>
      <c r="SX174" s="26"/>
      <c r="SY174" s="26"/>
      <c r="SZ174" s="26"/>
      <c r="TA174" s="26"/>
      <c r="TB174" s="26"/>
      <c r="TC174" s="26"/>
      <c r="TD174" s="26"/>
      <c r="TE174" s="26"/>
      <c r="TF174" s="26"/>
      <c r="TG174" s="26"/>
      <c r="TH174" s="26"/>
      <c r="TI174" s="26"/>
      <c r="TJ174" s="26"/>
      <c r="TK174" s="26"/>
      <c r="TL174" s="26"/>
      <c r="TM174" s="26"/>
      <c r="TN174" s="26"/>
      <c r="TO174" s="26"/>
      <c r="TP174" s="26"/>
      <c r="TQ174" s="26"/>
      <c r="TR174" s="26"/>
      <c r="TS174" s="26"/>
      <c r="TT174" s="26"/>
      <c r="TU174" s="26"/>
      <c r="TV174" s="26"/>
      <c r="TW174" s="26"/>
      <c r="TX174" s="26"/>
      <c r="TY174" s="26"/>
      <c r="TZ174" s="26"/>
      <c r="UA174" s="26"/>
      <c r="UB174" s="26"/>
      <c r="UC174" s="26"/>
      <c r="UD174" s="26"/>
      <c r="UE174" s="26"/>
      <c r="UF174" s="26"/>
      <c r="UG174" s="26"/>
      <c r="UH174" s="26"/>
      <c r="UI174" s="26"/>
      <c r="UJ174" s="26"/>
      <c r="UK174" s="26"/>
      <c r="UL174" s="26"/>
      <c r="UM174" s="26"/>
      <c r="UN174" s="26"/>
      <c r="UO174" s="26"/>
      <c r="UP174" s="26"/>
      <c r="UQ174" s="26"/>
      <c r="UR174" s="26"/>
      <c r="US174" s="26"/>
      <c r="UT174" s="26"/>
      <c r="UU174" s="26"/>
      <c r="UV174" s="26"/>
      <c r="UW174" s="26"/>
      <c r="UX174" s="26"/>
      <c r="UY174" s="26"/>
      <c r="UZ174" s="26"/>
      <c r="VA174" s="26"/>
      <c r="VB174" s="26"/>
      <c r="VC174" s="26"/>
      <c r="VD174" s="26"/>
      <c r="VE174" s="26"/>
      <c r="VF174" s="26"/>
      <c r="VG174" s="26"/>
      <c r="VH174" s="26"/>
      <c r="VI174" s="26"/>
      <c r="VJ174" s="26"/>
      <c r="VK174" s="26"/>
      <c r="VL174" s="26"/>
      <c r="VM174" s="26"/>
      <c r="VN174" s="26"/>
      <c r="VO174" s="26"/>
      <c r="VP174" s="26"/>
      <c r="VQ174" s="26"/>
      <c r="VR174" s="26"/>
      <c r="VS174" s="26"/>
      <c r="VT174" s="26"/>
      <c r="VU174" s="26"/>
      <c r="VV174" s="26"/>
      <c r="VW174" s="26"/>
      <c r="VX174" s="26"/>
      <c r="VY174" s="26"/>
      <c r="VZ174" s="26"/>
      <c r="WA174" s="26"/>
      <c r="WB174" s="26"/>
      <c r="WC174" s="26"/>
      <c r="WD174" s="26"/>
    </row>
    <row r="175" spans="1:602" ht="23.4" customHeight="1" x14ac:dyDescent="0.25">
      <c r="A175" s="24" t="s">
        <v>215</v>
      </c>
      <c r="B175" s="329"/>
      <c r="C175" s="142" t="s">
        <v>216</v>
      </c>
      <c r="D175" s="142" t="s">
        <v>715</v>
      </c>
      <c r="E175" s="179" t="s">
        <v>146</v>
      </c>
      <c r="F175" s="113" t="s">
        <v>22</v>
      </c>
      <c r="G175" s="97" t="s">
        <v>359</v>
      </c>
      <c r="H175" s="73"/>
      <c r="I175" s="304"/>
      <c r="J175" s="290"/>
      <c r="K175" s="291"/>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c r="IQ175" s="26"/>
      <c r="IR175" s="26"/>
      <c r="IS175" s="26"/>
      <c r="IT175" s="26"/>
      <c r="IU175" s="26"/>
      <c r="IV175" s="26"/>
      <c r="IW175" s="26"/>
      <c r="IX175" s="26"/>
      <c r="IY175" s="26"/>
      <c r="IZ175" s="26"/>
      <c r="JA175" s="26"/>
      <c r="JB175" s="26"/>
      <c r="JC175" s="26"/>
      <c r="JD175" s="26"/>
      <c r="JE175" s="26"/>
      <c r="JF175" s="26"/>
      <c r="JG175" s="26"/>
      <c r="JH175" s="26"/>
      <c r="JI175" s="26"/>
      <c r="JJ175" s="26"/>
      <c r="JK175" s="26"/>
      <c r="JL175" s="26"/>
      <c r="JM175" s="26"/>
      <c r="JN175" s="26"/>
      <c r="JO175" s="26"/>
      <c r="JP175" s="26"/>
      <c r="JQ175" s="26"/>
      <c r="JR175" s="26"/>
      <c r="JS175" s="26"/>
      <c r="JT175" s="26"/>
      <c r="JU175" s="26"/>
      <c r="JV175" s="26"/>
      <c r="JW175" s="26"/>
      <c r="JX175" s="26"/>
      <c r="JY175" s="26"/>
      <c r="JZ175" s="26"/>
      <c r="KA175" s="26"/>
      <c r="KB175" s="26"/>
      <c r="KC175" s="26"/>
      <c r="KD175" s="26"/>
      <c r="KE175" s="26"/>
      <c r="KF175" s="26"/>
      <c r="KG175" s="26"/>
      <c r="KH175" s="26"/>
      <c r="KI175" s="26"/>
      <c r="KJ175" s="26"/>
      <c r="KK175" s="26"/>
      <c r="KL175" s="26"/>
      <c r="KM175" s="26"/>
      <c r="KN175" s="26"/>
      <c r="KO175" s="26"/>
      <c r="KP175" s="26"/>
      <c r="KQ175" s="26"/>
      <c r="KR175" s="26"/>
      <c r="KS175" s="26"/>
      <c r="KT175" s="26"/>
      <c r="KU175" s="26"/>
      <c r="KV175" s="26"/>
      <c r="KW175" s="26"/>
      <c r="KX175" s="26"/>
      <c r="KY175" s="26"/>
      <c r="KZ175" s="26"/>
      <c r="LA175" s="26"/>
      <c r="LB175" s="26"/>
      <c r="LC175" s="26"/>
      <c r="LD175" s="26"/>
      <c r="LE175" s="26"/>
      <c r="LF175" s="26"/>
      <c r="LG175" s="26"/>
      <c r="LH175" s="26"/>
      <c r="LI175" s="26"/>
      <c r="LJ175" s="26"/>
      <c r="LK175" s="26"/>
      <c r="LL175" s="26"/>
      <c r="LM175" s="26"/>
      <c r="LN175" s="26"/>
      <c r="LO175" s="26"/>
      <c r="LP175" s="26"/>
      <c r="LQ175" s="26"/>
      <c r="LR175" s="26"/>
      <c r="LS175" s="26"/>
      <c r="LT175" s="26"/>
      <c r="LU175" s="26"/>
      <c r="LV175" s="26"/>
      <c r="LW175" s="26"/>
      <c r="LX175" s="26"/>
      <c r="LY175" s="26"/>
      <c r="LZ175" s="26"/>
      <c r="MA175" s="26"/>
      <c r="MB175" s="26"/>
      <c r="MC175" s="26"/>
      <c r="MD175" s="26"/>
      <c r="ME175" s="26"/>
      <c r="MF175" s="26"/>
      <c r="MG175" s="26"/>
      <c r="MH175" s="26"/>
      <c r="MI175" s="26"/>
      <c r="MJ175" s="26"/>
      <c r="MK175" s="26"/>
      <c r="ML175" s="26"/>
      <c r="MM175" s="26"/>
      <c r="MN175" s="26"/>
      <c r="MO175" s="26"/>
      <c r="MP175" s="26"/>
      <c r="MQ175" s="26"/>
      <c r="MR175" s="26"/>
      <c r="MS175" s="26"/>
      <c r="MT175" s="26"/>
      <c r="MU175" s="26"/>
      <c r="MV175" s="26"/>
      <c r="MW175" s="26"/>
      <c r="MX175" s="26"/>
      <c r="MY175" s="26"/>
      <c r="MZ175" s="26"/>
      <c r="NA175" s="26"/>
      <c r="NB175" s="26"/>
      <c r="NC175" s="26"/>
      <c r="ND175" s="26"/>
      <c r="NE175" s="26"/>
      <c r="NF175" s="26"/>
      <c r="NG175" s="26"/>
      <c r="NH175" s="26"/>
      <c r="NI175" s="26"/>
      <c r="NJ175" s="26"/>
      <c r="NK175" s="26"/>
      <c r="NL175" s="26"/>
      <c r="NM175" s="26"/>
      <c r="NN175" s="26"/>
      <c r="NO175" s="26"/>
      <c r="NP175" s="26"/>
      <c r="NQ175" s="26"/>
      <c r="NR175" s="26"/>
      <c r="NS175" s="26"/>
      <c r="NT175" s="26"/>
      <c r="NU175" s="26"/>
      <c r="NV175" s="26"/>
      <c r="NW175" s="26"/>
      <c r="NX175" s="26"/>
      <c r="NY175" s="26"/>
      <c r="NZ175" s="26"/>
      <c r="OA175" s="26"/>
      <c r="OB175" s="26"/>
      <c r="OC175" s="26"/>
      <c r="OD175" s="26"/>
      <c r="OE175" s="26"/>
      <c r="OF175" s="26"/>
      <c r="OG175" s="26"/>
      <c r="OH175" s="26"/>
      <c r="OI175" s="26"/>
      <c r="OJ175" s="26"/>
      <c r="OK175" s="26"/>
      <c r="OL175" s="26"/>
      <c r="OM175" s="26"/>
      <c r="ON175" s="26"/>
      <c r="OO175" s="26"/>
      <c r="OP175" s="26"/>
      <c r="OQ175" s="26"/>
      <c r="OR175" s="26"/>
      <c r="OS175" s="26"/>
      <c r="OT175" s="26"/>
      <c r="OU175" s="26"/>
      <c r="OV175" s="26"/>
      <c r="OW175" s="26"/>
      <c r="OX175" s="26"/>
      <c r="OY175" s="26"/>
      <c r="OZ175" s="26"/>
      <c r="PA175" s="26"/>
      <c r="PB175" s="26"/>
      <c r="PC175" s="26"/>
      <c r="PD175" s="26"/>
      <c r="PE175" s="26"/>
      <c r="PF175" s="26"/>
      <c r="PG175" s="26"/>
      <c r="PH175" s="26"/>
      <c r="PI175" s="26"/>
      <c r="PJ175" s="26"/>
      <c r="PK175" s="26"/>
      <c r="PL175" s="26"/>
      <c r="PM175" s="26"/>
      <c r="PN175" s="26"/>
      <c r="PO175" s="26"/>
      <c r="PP175" s="26"/>
      <c r="PQ175" s="26"/>
      <c r="PR175" s="26"/>
      <c r="PS175" s="26"/>
      <c r="PT175" s="26"/>
      <c r="PU175" s="26"/>
      <c r="PV175" s="26"/>
      <c r="PW175" s="26"/>
      <c r="PX175" s="26"/>
      <c r="PY175" s="26"/>
      <c r="PZ175" s="26"/>
      <c r="QA175" s="26"/>
      <c r="QB175" s="26"/>
      <c r="QC175" s="26"/>
      <c r="QD175" s="26"/>
      <c r="QE175" s="26"/>
      <c r="QF175" s="26"/>
      <c r="QG175" s="26"/>
      <c r="QH175" s="26"/>
      <c r="QI175" s="26"/>
      <c r="QJ175" s="26"/>
      <c r="QK175" s="26"/>
      <c r="QL175" s="26"/>
      <c r="QM175" s="26"/>
      <c r="QN175" s="26"/>
      <c r="QO175" s="26"/>
      <c r="QP175" s="26"/>
      <c r="QQ175" s="26"/>
      <c r="QR175" s="26"/>
      <c r="QS175" s="26"/>
      <c r="QT175" s="26"/>
      <c r="QU175" s="26"/>
      <c r="QV175" s="26"/>
      <c r="QW175" s="26"/>
      <c r="QX175" s="26"/>
      <c r="QY175" s="26"/>
      <c r="QZ175" s="26"/>
      <c r="RA175" s="26"/>
      <c r="RB175" s="26"/>
      <c r="RC175" s="26"/>
      <c r="RD175" s="26"/>
      <c r="RE175" s="26"/>
      <c r="RF175" s="26"/>
      <c r="RG175" s="26"/>
      <c r="RH175" s="26"/>
      <c r="RI175" s="26"/>
      <c r="RJ175" s="26"/>
      <c r="RK175" s="26"/>
      <c r="RL175" s="26"/>
      <c r="RM175" s="26"/>
      <c r="RN175" s="26"/>
      <c r="RO175" s="26"/>
      <c r="RP175" s="26"/>
      <c r="RQ175" s="26"/>
      <c r="RR175" s="26"/>
      <c r="RS175" s="26"/>
      <c r="RT175" s="26"/>
      <c r="RU175" s="26"/>
      <c r="RV175" s="26"/>
      <c r="RW175" s="26"/>
      <c r="RX175" s="26"/>
      <c r="RY175" s="26"/>
      <c r="RZ175" s="26"/>
      <c r="SA175" s="26"/>
      <c r="SB175" s="26"/>
      <c r="SC175" s="26"/>
      <c r="SD175" s="26"/>
      <c r="SE175" s="26"/>
      <c r="SF175" s="26"/>
      <c r="SG175" s="26"/>
      <c r="SH175" s="26"/>
      <c r="SI175" s="26"/>
      <c r="SJ175" s="26"/>
      <c r="SK175" s="26"/>
      <c r="SL175" s="26"/>
      <c r="SM175" s="26"/>
      <c r="SN175" s="26"/>
      <c r="SO175" s="26"/>
      <c r="SP175" s="26"/>
      <c r="SQ175" s="26"/>
      <c r="SR175" s="26"/>
      <c r="SS175" s="26"/>
      <c r="ST175" s="26"/>
      <c r="SU175" s="26"/>
      <c r="SV175" s="26"/>
      <c r="SW175" s="26"/>
      <c r="SX175" s="26"/>
      <c r="SY175" s="26"/>
      <c r="SZ175" s="26"/>
      <c r="TA175" s="26"/>
      <c r="TB175" s="26"/>
      <c r="TC175" s="26"/>
      <c r="TD175" s="26"/>
      <c r="TE175" s="26"/>
      <c r="TF175" s="26"/>
      <c r="TG175" s="26"/>
      <c r="TH175" s="26"/>
      <c r="TI175" s="26"/>
      <c r="TJ175" s="26"/>
      <c r="TK175" s="26"/>
      <c r="TL175" s="26"/>
      <c r="TM175" s="26"/>
      <c r="TN175" s="26"/>
      <c r="TO175" s="26"/>
      <c r="TP175" s="26"/>
      <c r="TQ175" s="26"/>
      <c r="TR175" s="26"/>
      <c r="TS175" s="26"/>
      <c r="TT175" s="26"/>
      <c r="TU175" s="26"/>
      <c r="TV175" s="26"/>
      <c r="TW175" s="26"/>
      <c r="TX175" s="26"/>
      <c r="TY175" s="26"/>
      <c r="TZ175" s="26"/>
      <c r="UA175" s="26"/>
      <c r="UB175" s="26"/>
      <c r="UC175" s="26"/>
      <c r="UD175" s="26"/>
      <c r="UE175" s="26"/>
      <c r="UF175" s="26"/>
      <c r="UG175" s="26"/>
      <c r="UH175" s="26"/>
      <c r="UI175" s="26"/>
      <c r="UJ175" s="26"/>
      <c r="UK175" s="26"/>
      <c r="UL175" s="26"/>
      <c r="UM175" s="26"/>
      <c r="UN175" s="26"/>
      <c r="UO175" s="26"/>
      <c r="UP175" s="26"/>
      <c r="UQ175" s="26"/>
      <c r="UR175" s="26"/>
      <c r="US175" s="26"/>
      <c r="UT175" s="26"/>
      <c r="UU175" s="26"/>
      <c r="UV175" s="26"/>
      <c r="UW175" s="26"/>
      <c r="UX175" s="26"/>
      <c r="UY175" s="26"/>
      <c r="UZ175" s="26"/>
      <c r="VA175" s="26"/>
      <c r="VB175" s="26"/>
      <c r="VC175" s="26"/>
      <c r="VD175" s="26"/>
      <c r="VE175" s="26"/>
      <c r="VF175" s="26"/>
      <c r="VG175" s="26"/>
      <c r="VH175" s="26"/>
      <c r="VI175" s="26"/>
      <c r="VJ175" s="26"/>
      <c r="VK175" s="26"/>
      <c r="VL175" s="26"/>
      <c r="VM175" s="26"/>
      <c r="VN175" s="26"/>
      <c r="VO175" s="26"/>
      <c r="VP175" s="26"/>
      <c r="VQ175" s="26"/>
      <c r="VR175" s="26"/>
      <c r="VS175" s="26"/>
      <c r="VT175" s="26"/>
      <c r="VU175" s="26"/>
      <c r="VV175" s="26"/>
      <c r="VW175" s="26"/>
      <c r="VX175" s="26"/>
      <c r="VY175" s="26"/>
      <c r="VZ175" s="26"/>
      <c r="WA175" s="26"/>
      <c r="WB175" s="26"/>
      <c r="WC175" s="26"/>
      <c r="WD175" s="26"/>
    </row>
    <row r="176" spans="1:602" ht="69" customHeight="1" x14ac:dyDescent="0.25">
      <c r="A176" s="24"/>
      <c r="B176" s="327" t="s">
        <v>22</v>
      </c>
      <c r="C176" s="141" t="s">
        <v>212</v>
      </c>
      <c r="D176" s="141" t="s">
        <v>649</v>
      </c>
      <c r="E176" s="178" t="s">
        <v>288</v>
      </c>
      <c r="F176" s="112" t="s">
        <v>22</v>
      </c>
      <c r="G176" s="98" t="s">
        <v>131</v>
      </c>
      <c r="H176" s="73"/>
      <c r="I176" s="302"/>
      <c r="J176" s="308" t="s">
        <v>360</v>
      </c>
      <c r="K176" s="315" t="s">
        <v>829</v>
      </c>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c r="IP176" s="26"/>
      <c r="IQ176" s="26"/>
      <c r="IR176" s="26"/>
      <c r="IS176" s="26"/>
      <c r="IT176" s="26"/>
      <c r="IU176" s="26"/>
      <c r="IV176" s="26"/>
      <c r="IW176" s="26"/>
      <c r="IX176" s="26"/>
      <c r="IY176" s="26"/>
      <c r="IZ176" s="26"/>
      <c r="JA176" s="26"/>
      <c r="JB176" s="26"/>
      <c r="JC176" s="26"/>
      <c r="JD176" s="26"/>
      <c r="JE176" s="26"/>
      <c r="JF176" s="26"/>
      <c r="JG176" s="26"/>
      <c r="JH176" s="26"/>
      <c r="JI176" s="26"/>
      <c r="JJ176" s="26"/>
      <c r="JK176" s="26"/>
      <c r="JL176" s="26"/>
      <c r="JM176" s="26"/>
      <c r="JN176" s="26"/>
      <c r="JO176" s="26"/>
      <c r="JP176" s="26"/>
      <c r="JQ176" s="26"/>
      <c r="JR176" s="26"/>
      <c r="JS176" s="26"/>
      <c r="JT176" s="26"/>
      <c r="JU176" s="26"/>
      <c r="JV176" s="26"/>
      <c r="JW176" s="26"/>
      <c r="JX176" s="26"/>
      <c r="JY176" s="26"/>
      <c r="JZ176" s="26"/>
      <c r="KA176" s="26"/>
      <c r="KB176" s="26"/>
      <c r="KC176" s="26"/>
      <c r="KD176" s="26"/>
      <c r="KE176" s="26"/>
      <c r="KF176" s="26"/>
      <c r="KG176" s="26"/>
      <c r="KH176" s="26"/>
      <c r="KI176" s="26"/>
      <c r="KJ176" s="26"/>
      <c r="KK176" s="26"/>
      <c r="KL176" s="26"/>
      <c r="KM176" s="26"/>
      <c r="KN176" s="26"/>
      <c r="KO176" s="26"/>
      <c r="KP176" s="26"/>
      <c r="KQ176" s="26"/>
      <c r="KR176" s="26"/>
      <c r="KS176" s="26"/>
      <c r="KT176" s="26"/>
      <c r="KU176" s="26"/>
      <c r="KV176" s="26"/>
      <c r="KW176" s="26"/>
      <c r="KX176" s="26"/>
      <c r="KY176" s="26"/>
      <c r="KZ176" s="26"/>
      <c r="LA176" s="26"/>
      <c r="LB176" s="26"/>
      <c r="LC176" s="26"/>
      <c r="LD176" s="26"/>
      <c r="LE176" s="26"/>
      <c r="LF176" s="26"/>
      <c r="LG176" s="26"/>
      <c r="LH176" s="26"/>
      <c r="LI176" s="26"/>
      <c r="LJ176" s="26"/>
      <c r="LK176" s="26"/>
      <c r="LL176" s="26"/>
      <c r="LM176" s="26"/>
      <c r="LN176" s="26"/>
      <c r="LO176" s="26"/>
      <c r="LP176" s="26"/>
      <c r="LQ176" s="26"/>
      <c r="LR176" s="26"/>
      <c r="LS176" s="26"/>
      <c r="LT176" s="26"/>
      <c r="LU176" s="26"/>
      <c r="LV176" s="26"/>
      <c r="LW176" s="26"/>
      <c r="LX176" s="26"/>
      <c r="LY176" s="26"/>
      <c r="LZ176" s="26"/>
      <c r="MA176" s="26"/>
      <c r="MB176" s="26"/>
      <c r="MC176" s="26"/>
      <c r="MD176" s="26"/>
      <c r="ME176" s="26"/>
      <c r="MF176" s="26"/>
      <c r="MG176" s="26"/>
      <c r="MH176" s="26"/>
      <c r="MI176" s="26"/>
      <c r="MJ176" s="26"/>
      <c r="MK176" s="26"/>
      <c r="ML176" s="26"/>
      <c r="MM176" s="26"/>
      <c r="MN176" s="26"/>
      <c r="MO176" s="26"/>
      <c r="MP176" s="26"/>
      <c r="MQ176" s="26"/>
      <c r="MR176" s="26"/>
      <c r="MS176" s="26"/>
      <c r="MT176" s="26"/>
      <c r="MU176" s="26"/>
      <c r="MV176" s="26"/>
      <c r="MW176" s="26"/>
      <c r="MX176" s="26"/>
      <c r="MY176" s="26"/>
      <c r="MZ176" s="26"/>
      <c r="NA176" s="26"/>
      <c r="NB176" s="26"/>
      <c r="NC176" s="26"/>
      <c r="ND176" s="26"/>
      <c r="NE176" s="26"/>
      <c r="NF176" s="26"/>
      <c r="NG176" s="26"/>
      <c r="NH176" s="26"/>
      <c r="NI176" s="26"/>
      <c r="NJ176" s="26"/>
      <c r="NK176" s="26"/>
      <c r="NL176" s="26"/>
      <c r="NM176" s="26"/>
      <c r="NN176" s="26"/>
      <c r="NO176" s="26"/>
      <c r="NP176" s="26"/>
      <c r="NQ176" s="26"/>
      <c r="NR176" s="26"/>
      <c r="NS176" s="26"/>
      <c r="NT176" s="26"/>
      <c r="NU176" s="26"/>
      <c r="NV176" s="26"/>
      <c r="NW176" s="26"/>
      <c r="NX176" s="26"/>
      <c r="NY176" s="26"/>
      <c r="NZ176" s="26"/>
      <c r="OA176" s="26"/>
      <c r="OB176" s="26"/>
      <c r="OC176" s="26"/>
      <c r="OD176" s="26"/>
      <c r="OE176" s="26"/>
      <c r="OF176" s="26"/>
      <c r="OG176" s="26"/>
      <c r="OH176" s="26"/>
      <c r="OI176" s="26"/>
      <c r="OJ176" s="26"/>
      <c r="OK176" s="26"/>
      <c r="OL176" s="26"/>
      <c r="OM176" s="26"/>
      <c r="ON176" s="26"/>
      <c r="OO176" s="26"/>
      <c r="OP176" s="26"/>
      <c r="OQ176" s="26"/>
      <c r="OR176" s="26"/>
      <c r="OS176" s="26"/>
      <c r="OT176" s="26"/>
      <c r="OU176" s="26"/>
      <c r="OV176" s="26"/>
      <c r="OW176" s="26"/>
      <c r="OX176" s="26"/>
      <c r="OY176" s="26"/>
      <c r="OZ176" s="26"/>
      <c r="PA176" s="26"/>
      <c r="PB176" s="26"/>
      <c r="PC176" s="26"/>
      <c r="PD176" s="26"/>
      <c r="PE176" s="26"/>
      <c r="PF176" s="26"/>
      <c r="PG176" s="26"/>
      <c r="PH176" s="26"/>
      <c r="PI176" s="26"/>
      <c r="PJ176" s="26"/>
      <c r="PK176" s="26"/>
      <c r="PL176" s="26"/>
      <c r="PM176" s="26"/>
      <c r="PN176" s="26"/>
      <c r="PO176" s="26"/>
      <c r="PP176" s="26"/>
      <c r="PQ176" s="26"/>
      <c r="PR176" s="26"/>
      <c r="PS176" s="26"/>
      <c r="PT176" s="26"/>
      <c r="PU176" s="26"/>
      <c r="PV176" s="26"/>
      <c r="PW176" s="26"/>
      <c r="PX176" s="26"/>
      <c r="PY176" s="26"/>
      <c r="PZ176" s="26"/>
      <c r="QA176" s="26"/>
      <c r="QB176" s="26"/>
      <c r="QC176" s="26"/>
      <c r="QD176" s="26"/>
      <c r="QE176" s="26"/>
      <c r="QF176" s="26"/>
      <c r="QG176" s="26"/>
      <c r="QH176" s="26"/>
      <c r="QI176" s="26"/>
      <c r="QJ176" s="26"/>
      <c r="QK176" s="26"/>
      <c r="QL176" s="26"/>
      <c r="QM176" s="26"/>
      <c r="QN176" s="26"/>
      <c r="QO176" s="26"/>
      <c r="QP176" s="26"/>
      <c r="QQ176" s="26"/>
      <c r="QR176" s="26"/>
      <c r="QS176" s="26"/>
      <c r="QT176" s="26"/>
      <c r="QU176" s="26"/>
      <c r="QV176" s="26"/>
      <c r="QW176" s="26"/>
      <c r="QX176" s="26"/>
      <c r="QY176" s="26"/>
      <c r="QZ176" s="26"/>
      <c r="RA176" s="26"/>
      <c r="RB176" s="26"/>
      <c r="RC176" s="26"/>
      <c r="RD176" s="26"/>
      <c r="RE176" s="26"/>
      <c r="RF176" s="26"/>
      <c r="RG176" s="26"/>
      <c r="RH176" s="26"/>
      <c r="RI176" s="26"/>
      <c r="RJ176" s="26"/>
      <c r="RK176" s="26"/>
      <c r="RL176" s="26"/>
      <c r="RM176" s="26"/>
      <c r="RN176" s="26"/>
      <c r="RO176" s="26"/>
      <c r="RP176" s="26"/>
      <c r="RQ176" s="26"/>
      <c r="RR176" s="26"/>
      <c r="RS176" s="26"/>
      <c r="RT176" s="26"/>
      <c r="RU176" s="26"/>
      <c r="RV176" s="26"/>
      <c r="RW176" s="26"/>
      <c r="RX176" s="26"/>
      <c r="RY176" s="26"/>
      <c r="RZ176" s="26"/>
      <c r="SA176" s="26"/>
      <c r="SB176" s="26"/>
      <c r="SC176" s="26"/>
      <c r="SD176" s="26"/>
      <c r="SE176" s="26"/>
      <c r="SF176" s="26"/>
      <c r="SG176" s="26"/>
      <c r="SH176" s="26"/>
      <c r="SI176" s="26"/>
      <c r="SJ176" s="26"/>
      <c r="SK176" s="26"/>
      <c r="SL176" s="26"/>
      <c r="SM176" s="26"/>
      <c r="SN176" s="26"/>
      <c r="SO176" s="26"/>
      <c r="SP176" s="26"/>
      <c r="SQ176" s="26"/>
      <c r="SR176" s="26"/>
      <c r="SS176" s="26"/>
      <c r="ST176" s="26"/>
      <c r="SU176" s="26"/>
      <c r="SV176" s="26"/>
      <c r="SW176" s="26"/>
      <c r="SX176" s="26"/>
      <c r="SY176" s="26"/>
      <c r="SZ176" s="26"/>
      <c r="TA176" s="26"/>
      <c r="TB176" s="26"/>
      <c r="TC176" s="26"/>
      <c r="TD176" s="26"/>
      <c r="TE176" s="26"/>
      <c r="TF176" s="26"/>
      <c r="TG176" s="26"/>
      <c r="TH176" s="26"/>
      <c r="TI176" s="26"/>
      <c r="TJ176" s="26"/>
      <c r="TK176" s="26"/>
      <c r="TL176" s="26"/>
      <c r="TM176" s="26"/>
      <c r="TN176" s="26"/>
      <c r="TO176" s="26"/>
      <c r="TP176" s="26"/>
      <c r="TQ176" s="26"/>
      <c r="TR176" s="26"/>
      <c r="TS176" s="26"/>
      <c r="TT176" s="26"/>
      <c r="TU176" s="26"/>
      <c r="TV176" s="26"/>
      <c r="TW176" s="26"/>
      <c r="TX176" s="26"/>
      <c r="TY176" s="26"/>
      <c r="TZ176" s="26"/>
      <c r="UA176" s="26"/>
      <c r="UB176" s="26"/>
      <c r="UC176" s="26"/>
      <c r="UD176" s="26"/>
      <c r="UE176" s="26"/>
      <c r="UF176" s="26"/>
      <c r="UG176" s="26"/>
      <c r="UH176" s="26"/>
      <c r="UI176" s="26"/>
      <c r="UJ176" s="26"/>
      <c r="UK176" s="26"/>
      <c r="UL176" s="26"/>
      <c r="UM176" s="26"/>
      <c r="UN176" s="26"/>
      <c r="UO176" s="26"/>
      <c r="UP176" s="26"/>
      <c r="UQ176" s="26"/>
      <c r="UR176" s="26"/>
      <c r="US176" s="26"/>
      <c r="UT176" s="26"/>
      <c r="UU176" s="26"/>
      <c r="UV176" s="26"/>
      <c r="UW176" s="26"/>
      <c r="UX176" s="26"/>
      <c r="UY176" s="26"/>
      <c r="UZ176" s="26"/>
      <c r="VA176" s="26"/>
      <c r="VB176" s="26"/>
      <c r="VC176" s="26"/>
      <c r="VD176" s="26"/>
      <c r="VE176" s="26"/>
      <c r="VF176" s="26"/>
      <c r="VG176" s="26"/>
      <c r="VH176" s="26"/>
      <c r="VI176" s="26"/>
      <c r="VJ176" s="26"/>
      <c r="VK176" s="26"/>
      <c r="VL176" s="26"/>
      <c r="VM176" s="26"/>
      <c r="VN176" s="26"/>
      <c r="VO176" s="26"/>
      <c r="VP176" s="26"/>
      <c r="VQ176" s="26"/>
      <c r="VR176" s="26"/>
      <c r="VS176" s="26"/>
      <c r="VT176" s="26"/>
      <c r="VU176" s="26"/>
      <c r="VV176" s="26"/>
      <c r="VW176" s="26"/>
      <c r="VX176" s="26"/>
      <c r="VY176" s="26"/>
      <c r="VZ176" s="26"/>
      <c r="WA176" s="26"/>
      <c r="WB176" s="26"/>
      <c r="WC176" s="26"/>
      <c r="WD176" s="26"/>
    </row>
    <row r="177" spans="1:602" ht="69" customHeight="1" x14ac:dyDescent="0.25">
      <c r="A177" s="24"/>
      <c r="B177" s="328"/>
      <c r="C177" s="141" t="s">
        <v>216</v>
      </c>
      <c r="D177" s="141" t="s">
        <v>716</v>
      </c>
      <c r="E177" s="178" t="s">
        <v>180</v>
      </c>
      <c r="F177" s="112" t="s">
        <v>22</v>
      </c>
      <c r="G177" s="98" t="s">
        <v>131</v>
      </c>
      <c r="H177" s="73"/>
      <c r="I177" s="303"/>
      <c r="J177" s="309"/>
      <c r="K177" s="31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6"/>
      <c r="IP177" s="26"/>
      <c r="IQ177" s="26"/>
      <c r="IR177" s="26"/>
      <c r="IS177" s="26"/>
      <c r="IT177" s="26"/>
      <c r="IU177" s="26"/>
      <c r="IV177" s="26"/>
      <c r="IW177" s="26"/>
      <c r="IX177" s="26"/>
      <c r="IY177" s="26"/>
      <c r="IZ177" s="26"/>
      <c r="JA177" s="26"/>
      <c r="JB177" s="26"/>
      <c r="JC177" s="26"/>
      <c r="JD177" s="26"/>
      <c r="JE177" s="26"/>
      <c r="JF177" s="26"/>
      <c r="JG177" s="26"/>
      <c r="JH177" s="26"/>
      <c r="JI177" s="26"/>
      <c r="JJ177" s="26"/>
      <c r="JK177" s="26"/>
      <c r="JL177" s="26"/>
      <c r="JM177" s="26"/>
      <c r="JN177" s="26"/>
      <c r="JO177" s="26"/>
      <c r="JP177" s="26"/>
      <c r="JQ177" s="26"/>
      <c r="JR177" s="26"/>
      <c r="JS177" s="26"/>
      <c r="JT177" s="26"/>
      <c r="JU177" s="26"/>
      <c r="JV177" s="26"/>
      <c r="JW177" s="26"/>
      <c r="JX177" s="26"/>
      <c r="JY177" s="26"/>
      <c r="JZ177" s="26"/>
      <c r="KA177" s="26"/>
      <c r="KB177" s="26"/>
      <c r="KC177" s="26"/>
      <c r="KD177" s="26"/>
      <c r="KE177" s="26"/>
      <c r="KF177" s="26"/>
      <c r="KG177" s="26"/>
      <c r="KH177" s="26"/>
      <c r="KI177" s="26"/>
      <c r="KJ177" s="26"/>
      <c r="KK177" s="26"/>
      <c r="KL177" s="26"/>
      <c r="KM177" s="26"/>
      <c r="KN177" s="26"/>
      <c r="KO177" s="26"/>
      <c r="KP177" s="26"/>
      <c r="KQ177" s="26"/>
      <c r="KR177" s="26"/>
      <c r="KS177" s="26"/>
      <c r="KT177" s="26"/>
      <c r="KU177" s="26"/>
      <c r="KV177" s="26"/>
      <c r="KW177" s="26"/>
      <c r="KX177" s="26"/>
      <c r="KY177" s="26"/>
      <c r="KZ177" s="26"/>
      <c r="LA177" s="26"/>
      <c r="LB177" s="26"/>
      <c r="LC177" s="26"/>
      <c r="LD177" s="26"/>
      <c r="LE177" s="26"/>
      <c r="LF177" s="26"/>
      <c r="LG177" s="26"/>
      <c r="LH177" s="26"/>
      <c r="LI177" s="26"/>
      <c r="LJ177" s="26"/>
      <c r="LK177" s="26"/>
      <c r="LL177" s="26"/>
      <c r="LM177" s="26"/>
      <c r="LN177" s="26"/>
      <c r="LO177" s="26"/>
      <c r="LP177" s="26"/>
      <c r="LQ177" s="26"/>
      <c r="LR177" s="26"/>
      <c r="LS177" s="26"/>
      <c r="LT177" s="26"/>
      <c r="LU177" s="26"/>
      <c r="LV177" s="26"/>
      <c r="LW177" s="26"/>
      <c r="LX177" s="26"/>
      <c r="LY177" s="26"/>
      <c r="LZ177" s="26"/>
      <c r="MA177" s="26"/>
      <c r="MB177" s="26"/>
      <c r="MC177" s="26"/>
      <c r="MD177" s="26"/>
      <c r="ME177" s="26"/>
      <c r="MF177" s="26"/>
      <c r="MG177" s="26"/>
      <c r="MH177" s="26"/>
      <c r="MI177" s="26"/>
      <c r="MJ177" s="26"/>
      <c r="MK177" s="26"/>
      <c r="ML177" s="26"/>
      <c r="MM177" s="26"/>
      <c r="MN177" s="26"/>
      <c r="MO177" s="26"/>
      <c r="MP177" s="26"/>
      <c r="MQ177" s="26"/>
      <c r="MR177" s="26"/>
      <c r="MS177" s="26"/>
      <c r="MT177" s="26"/>
      <c r="MU177" s="26"/>
      <c r="MV177" s="26"/>
      <c r="MW177" s="26"/>
      <c r="MX177" s="26"/>
      <c r="MY177" s="26"/>
      <c r="MZ177" s="26"/>
      <c r="NA177" s="26"/>
      <c r="NB177" s="26"/>
      <c r="NC177" s="26"/>
      <c r="ND177" s="26"/>
      <c r="NE177" s="26"/>
      <c r="NF177" s="26"/>
      <c r="NG177" s="26"/>
      <c r="NH177" s="26"/>
      <c r="NI177" s="26"/>
      <c r="NJ177" s="26"/>
      <c r="NK177" s="26"/>
      <c r="NL177" s="26"/>
      <c r="NM177" s="26"/>
      <c r="NN177" s="26"/>
      <c r="NO177" s="26"/>
      <c r="NP177" s="26"/>
      <c r="NQ177" s="26"/>
      <c r="NR177" s="26"/>
      <c r="NS177" s="26"/>
      <c r="NT177" s="26"/>
      <c r="NU177" s="26"/>
      <c r="NV177" s="26"/>
      <c r="NW177" s="26"/>
      <c r="NX177" s="26"/>
      <c r="NY177" s="26"/>
      <c r="NZ177" s="26"/>
      <c r="OA177" s="26"/>
      <c r="OB177" s="26"/>
      <c r="OC177" s="26"/>
      <c r="OD177" s="26"/>
      <c r="OE177" s="26"/>
      <c r="OF177" s="26"/>
      <c r="OG177" s="26"/>
      <c r="OH177" s="26"/>
      <c r="OI177" s="26"/>
      <c r="OJ177" s="26"/>
      <c r="OK177" s="26"/>
      <c r="OL177" s="26"/>
      <c r="OM177" s="26"/>
      <c r="ON177" s="26"/>
      <c r="OO177" s="26"/>
      <c r="OP177" s="26"/>
      <c r="OQ177" s="26"/>
      <c r="OR177" s="26"/>
      <c r="OS177" s="26"/>
      <c r="OT177" s="26"/>
      <c r="OU177" s="26"/>
      <c r="OV177" s="26"/>
      <c r="OW177" s="26"/>
      <c r="OX177" s="26"/>
      <c r="OY177" s="26"/>
      <c r="OZ177" s="26"/>
      <c r="PA177" s="26"/>
      <c r="PB177" s="26"/>
      <c r="PC177" s="26"/>
      <c r="PD177" s="26"/>
      <c r="PE177" s="26"/>
      <c r="PF177" s="26"/>
      <c r="PG177" s="26"/>
      <c r="PH177" s="26"/>
      <c r="PI177" s="26"/>
      <c r="PJ177" s="26"/>
      <c r="PK177" s="26"/>
      <c r="PL177" s="26"/>
      <c r="PM177" s="26"/>
      <c r="PN177" s="26"/>
      <c r="PO177" s="26"/>
      <c r="PP177" s="26"/>
      <c r="PQ177" s="26"/>
      <c r="PR177" s="26"/>
      <c r="PS177" s="26"/>
      <c r="PT177" s="26"/>
      <c r="PU177" s="26"/>
      <c r="PV177" s="26"/>
      <c r="PW177" s="26"/>
      <c r="PX177" s="26"/>
      <c r="PY177" s="26"/>
      <c r="PZ177" s="26"/>
      <c r="QA177" s="26"/>
      <c r="QB177" s="26"/>
      <c r="QC177" s="26"/>
      <c r="QD177" s="26"/>
      <c r="QE177" s="26"/>
      <c r="QF177" s="26"/>
      <c r="QG177" s="26"/>
      <c r="QH177" s="26"/>
      <c r="QI177" s="26"/>
      <c r="QJ177" s="26"/>
      <c r="QK177" s="26"/>
      <c r="QL177" s="26"/>
      <c r="QM177" s="26"/>
      <c r="QN177" s="26"/>
      <c r="QO177" s="26"/>
      <c r="QP177" s="26"/>
      <c r="QQ177" s="26"/>
      <c r="QR177" s="26"/>
      <c r="QS177" s="26"/>
      <c r="QT177" s="26"/>
      <c r="QU177" s="26"/>
      <c r="QV177" s="26"/>
      <c r="QW177" s="26"/>
      <c r="QX177" s="26"/>
      <c r="QY177" s="26"/>
      <c r="QZ177" s="26"/>
      <c r="RA177" s="26"/>
      <c r="RB177" s="26"/>
      <c r="RC177" s="26"/>
      <c r="RD177" s="26"/>
      <c r="RE177" s="26"/>
      <c r="RF177" s="26"/>
      <c r="RG177" s="26"/>
      <c r="RH177" s="26"/>
      <c r="RI177" s="26"/>
      <c r="RJ177" s="26"/>
      <c r="RK177" s="26"/>
      <c r="RL177" s="26"/>
      <c r="RM177" s="26"/>
      <c r="RN177" s="26"/>
      <c r="RO177" s="26"/>
      <c r="RP177" s="26"/>
      <c r="RQ177" s="26"/>
      <c r="RR177" s="26"/>
      <c r="RS177" s="26"/>
      <c r="RT177" s="26"/>
      <c r="RU177" s="26"/>
      <c r="RV177" s="26"/>
      <c r="RW177" s="26"/>
      <c r="RX177" s="26"/>
      <c r="RY177" s="26"/>
      <c r="RZ177" s="26"/>
      <c r="SA177" s="26"/>
      <c r="SB177" s="26"/>
      <c r="SC177" s="26"/>
      <c r="SD177" s="26"/>
      <c r="SE177" s="26"/>
      <c r="SF177" s="26"/>
      <c r="SG177" s="26"/>
      <c r="SH177" s="26"/>
      <c r="SI177" s="26"/>
      <c r="SJ177" s="26"/>
      <c r="SK177" s="26"/>
      <c r="SL177" s="26"/>
      <c r="SM177" s="26"/>
      <c r="SN177" s="26"/>
      <c r="SO177" s="26"/>
      <c r="SP177" s="26"/>
      <c r="SQ177" s="26"/>
      <c r="SR177" s="26"/>
      <c r="SS177" s="26"/>
      <c r="ST177" s="26"/>
      <c r="SU177" s="26"/>
      <c r="SV177" s="26"/>
      <c r="SW177" s="26"/>
      <c r="SX177" s="26"/>
      <c r="SY177" s="26"/>
      <c r="SZ177" s="26"/>
      <c r="TA177" s="26"/>
      <c r="TB177" s="26"/>
      <c r="TC177" s="26"/>
      <c r="TD177" s="26"/>
      <c r="TE177" s="26"/>
      <c r="TF177" s="26"/>
      <c r="TG177" s="26"/>
      <c r="TH177" s="26"/>
      <c r="TI177" s="26"/>
      <c r="TJ177" s="26"/>
      <c r="TK177" s="26"/>
      <c r="TL177" s="26"/>
      <c r="TM177" s="26"/>
      <c r="TN177" s="26"/>
      <c r="TO177" s="26"/>
      <c r="TP177" s="26"/>
      <c r="TQ177" s="26"/>
      <c r="TR177" s="26"/>
      <c r="TS177" s="26"/>
      <c r="TT177" s="26"/>
      <c r="TU177" s="26"/>
      <c r="TV177" s="26"/>
      <c r="TW177" s="26"/>
      <c r="TX177" s="26"/>
      <c r="TY177" s="26"/>
      <c r="TZ177" s="26"/>
      <c r="UA177" s="26"/>
      <c r="UB177" s="26"/>
      <c r="UC177" s="26"/>
      <c r="UD177" s="26"/>
      <c r="UE177" s="26"/>
      <c r="UF177" s="26"/>
      <c r="UG177" s="26"/>
      <c r="UH177" s="26"/>
      <c r="UI177" s="26"/>
      <c r="UJ177" s="26"/>
      <c r="UK177" s="26"/>
      <c r="UL177" s="26"/>
      <c r="UM177" s="26"/>
      <c r="UN177" s="26"/>
      <c r="UO177" s="26"/>
      <c r="UP177" s="26"/>
      <c r="UQ177" s="26"/>
      <c r="UR177" s="26"/>
      <c r="US177" s="26"/>
      <c r="UT177" s="26"/>
      <c r="UU177" s="26"/>
      <c r="UV177" s="26"/>
      <c r="UW177" s="26"/>
      <c r="UX177" s="26"/>
      <c r="UY177" s="26"/>
      <c r="UZ177" s="26"/>
      <c r="VA177" s="26"/>
      <c r="VB177" s="26"/>
      <c r="VC177" s="26"/>
      <c r="VD177" s="26"/>
      <c r="VE177" s="26"/>
      <c r="VF177" s="26"/>
      <c r="VG177" s="26"/>
      <c r="VH177" s="26"/>
      <c r="VI177" s="26"/>
      <c r="VJ177" s="26"/>
      <c r="VK177" s="26"/>
      <c r="VL177" s="26"/>
      <c r="VM177" s="26"/>
      <c r="VN177" s="26"/>
      <c r="VO177" s="26"/>
      <c r="VP177" s="26"/>
      <c r="VQ177" s="26"/>
      <c r="VR177" s="26"/>
      <c r="VS177" s="26"/>
      <c r="VT177" s="26"/>
      <c r="VU177" s="26"/>
      <c r="VV177" s="26"/>
      <c r="VW177" s="26"/>
      <c r="VX177" s="26"/>
      <c r="VY177" s="26"/>
      <c r="VZ177" s="26"/>
      <c r="WA177" s="26"/>
      <c r="WB177" s="26"/>
      <c r="WC177" s="26"/>
      <c r="WD177" s="26"/>
    </row>
    <row r="178" spans="1:602" ht="69" customHeight="1" x14ac:dyDescent="0.25">
      <c r="A178" s="24"/>
      <c r="B178" s="328"/>
      <c r="C178" s="141" t="s">
        <v>222</v>
      </c>
      <c r="D178" s="141" t="s">
        <v>717</v>
      </c>
      <c r="E178" s="182" t="s">
        <v>146</v>
      </c>
      <c r="F178" s="112" t="s">
        <v>22</v>
      </c>
      <c r="G178" s="98" t="s">
        <v>361</v>
      </c>
      <c r="H178" s="73"/>
      <c r="I178" s="303"/>
      <c r="J178" s="309"/>
      <c r="K178" s="31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c r="IU178" s="26"/>
      <c r="IV178" s="26"/>
      <c r="IW178" s="26"/>
      <c r="IX178" s="26"/>
      <c r="IY178" s="26"/>
      <c r="IZ178" s="26"/>
      <c r="JA178" s="26"/>
      <c r="JB178" s="26"/>
      <c r="JC178" s="26"/>
      <c r="JD178" s="26"/>
      <c r="JE178" s="26"/>
      <c r="JF178" s="26"/>
      <c r="JG178" s="26"/>
      <c r="JH178" s="26"/>
      <c r="JI178" s="26"/>
      <c r="JJ178" s="26"/>
      <c r="JK178" s="26"/>
      <c r="JL178" s="26"/>
      <c r="JM178" s="26"/>
      <c r="JN178" s="26"/>
      <c r="JO178" s="26"/>
      <c r="JP178" s="26"/>
      <c r="JQ178" s="26"/>
      <c r="JR178" s="26"/>
      <c r="JS178" s="26"/>
      <c r="JT178" s="26"/>
      <c r="JU178" s="26"/>
      <c r="JV178" s="26"/>
      <c r="JW178" s="26"/>
      <c r="JX178" s="26"/>
      <c r="JY178" s="26"/>
      <c r="JZ178" s="26"/>
      <c r="KA178" s="26"/>
      <c r="KB178" s="26"/>
      <c r="KC178" s="26"/>
      <c r="KD178" s="26"/>
      <c r="KE178" s="26"/>
      <c r="KF178" s="26"/>
      <c r="KG178" s="26"/>
      <c r="KH178" s="26"/>
      <c r="KI178" s="26"/>
      <c r="KJ178" s="26"/>
      <c r="KK178" s="26"/>
      <c r="KL178" s="26"/>
      <c r="KM178" s="26"/>
      <c r="KN178" s="26"/>
      <c r="KO178" s="26"/>
      <c r="KP178" s="26"/>
      <c r="KQ178" s="26"/>
      <c r="KR178" s="26"/>
      <c r="KS178" s="26"/>
      <c r="KT178" s="26"/>
      <c r="KU178" s="26"/>
      <c r="KV178" s="26"/>
      <c r="KW178" s="26"/>
      <c r="KX178" s="26"/>
      <c r="KY178" s="26"/>
      <c r="KZ178" s="26"/>
      <c r="LA178" s="26"/>
      <c r="LB178" s="26"/>
      <c r="LC178" s="26"/>
      <c r="LD178" s="26"/>
      <c r="LE178" s="26"/>
      <c r="LF178" s="26"/>
      <c r="LG178" s="26"/>
      <c r="LH178" s="26"/>
      <c r="LI178" s="26"/>
      <c r="LJ178" s="26"/>
      <c r="LK178" s="26"/>
      <c r="LL178" s="26"/>
      <c r="LM178" s="26"/>
      <c r="LN178" s="26"/>
      <c r="LO178" s="26"/>
      <c r="LP178" s="26"/>
      <c r="LQ178" s="26"/>
      <c r="LR178" s="26"/>
      <c r="LS178" s="26"/>
      <c r="LT178" s="26"/>
      <c r="LU178" s="26"/>
      <c r="LV178" s="26"/>
      <c r="LW178" s="26"/>
      <c r="LX178" s="26"/>
      <c r="LY178" s="26"/>
      <c r="LZ178" s="26"/>
      <c r="MA178" s="26"/>
      <c r="MB178" s="26"/>
      <c r="MC178" s="26"/>
      <c r="MD178" s="26"/>
      <c r="ME178" s="26"/>
      <c r="MF178" s="26"/>
      <c r="MG178" s="26"/>
      <c r="MH178" s="26"/>
      <c r="MI178" s="26"/>
      <c r="MJ178" s="26"/>
      <c r="MK178" s="26"/>
      <c r="ML178" s="26"/>
      <c r="MM178" s="26"/>
      <c r="MN178" s="26"/>
      <c r="MO178" s="26"/>
      <c r="MP178" s="26"/>
      <c r="MQ178" s="26"/>
      <c r="MR178" s="26"/>
      <c r="MS178" s="26"/>
      <c r="MT178" s="26"/>
      <c r="MU178" s="26"/>
      <c r="MV178" s="26"/>
      <c r="MW178" s="26"/>
      <c r="MX178" s="26"/>
      <c r="MY178" s="26"/>
      <c r="MZ178" s="26"/>
      <c r="NA178" s="26"/>
      <c r="NB178" s="26"/>
      <c r="NC178" s="26"/>
      <c r="ND178" s="26"/>
      <c r="NE178" s="26"/>
      <c r="NF178" s="26"/>
      <c r="NG178" s="26"/>
      <c r="NH178" s="26"/>
      <c r="NI178" s="26"/>
      <c r="NJ178" s="26"/>
      <c r="NK178" s="26"/>
      <c r="NL178" s="26"/>
      <c r="NM178" s="26"/>
      <c r="NN178" s="26"/>
      <c r="NO178" s="26"/>
      <c r="NP178" s="26"/>
      <c r="NQ178" s="26"/>
      <c r="NR178" s="26"/>
      <c r="NS178" s="26"/>
      <c r="NT178" s="26"/>
      <c r="NU178" s="26"/>
      <c r="NV178" s="26"/>
      <c r="NW178" s="26"/>
      <c r="NX178" s="26"/>
      <c r="NY178" s="26"/>
      <c r="NZ178" s="26"/>
      <c r="OA178" s="26"/>
      <c r="OB178" s="26"/>
      <c r="OC178" s="26"/>
      <c r="OD178" s="26"/>
      <c r="OE178" s="26"/>
      <c r="OF178" s="26"/>
      <c r="OG178" s="26"/>
      <c r="OH178" s="26"/>
      <c r="OI178" s="26"/>
      <c r="OJ178" s="26"/>
      <c r="OK178" s="26"/>
      <c r="OL178" s="26"/>
      <c r="OM178" s="26"/>
      <c r="ON178" s="26"/>
      <c r="OO178" s="26"/>
      <c r="OP178" s="26"/>
      <c r="OQ178" s="26"/>
      <c r="OR178" s="26"/>
      <c r="OS178" s="26"/>
      <c r="OT178" s="26"/>
      <c r="OU178" s="26"/>
      <c r="OV178" s="26"/>
      <c r="OW178" s="26"/>
      <c r="OX178" s="26"/>
      <c r="OY178" s="26"/>
      <c r="OZ178" s="26"/>
      <c r="PA178" s="26"/>
      <c r="PB178" s="26"/>
      <c r="PC178" s="26"/>
      <c r="PD178" s="26"/>
      <c r="PE178" s="26"/>
      <c r="PF178" s="26"/>
      <c r="PG178" s="26"/>
      <c r="PH178" s="26"/>
      <c r="PI178" s="26"/>
      <c r="PJ178" s="26"/>
      <c r="PK178" s="26"/>
      <c r="PL178" s="26"/>
      <c r="PM178" s="26"/>
      <c r="PN178" s="26"/>
      <c r="PO178" s="26"/>
      <c r="PP178" s="26"/>
      <c r="PQ178" s="26"/>
      <c r="PR178" s="26"/>
      <c r="PS178" s="26"/>
      <c r="PT178" s="26"/>
      <c r="PU178" s="26"/>
      <c r="PV178" s="26"/>
      <c r="PW178" s="26"/>
      <c r="PX178" s="26"/>
      <c r="PY178" s="26"/>
      <c r="PZ178" s="26"/>
      <c r="QA178" s="26"/>
      <c r="QB178" s="26"/>
      <c r="QC178" s="26"/>
      <c r="QD178" s="26"/>
      <c r="QE178" s="26"/>
      <c r="QF178" s="26"/>
      <c r="QG178" s="26"/>
      <c r="QH178" s="26"/>
      <c r="QI178" s="26"/>
      <c r="QJ178" s="26"/>
      <c r="QK178" s="26"/>
      <c r="QL178" s="26"/>
      <c r="QM178" s="26"/>
      <c r="QN178" s="26"/>
      <c r="QO178" s="26"/>
      <c r="QP178" s="26"/>
      <c r="QQ178" s="26"/>
      <c r="QR178" s="26"/>
      <c r="QS178" s="26"/>
      <c r="QT178" s="26"/>
      <c r="QU178" s="26"/>
      <c r="QV178" s="26"/>
      <c r="QW178" s="26"/>
      <c r="QX178" s="26"/>
      <c r="QY178" s="26"/>
      <c r="QZ178" s="26"/>
      <c r="RA178" s="26"/>
      <c r="RB178" s="26"/>
      <c r="RC178" s="26"/>
      <c r="RD178" s="26"/>
      <c r="RE178" s="26"/>
      <c r="RF178" s="26"/>
      <c r="RG178" s="26"/>
      <c r="RH178" s="26"/>
      <c r="RI178" s="26"/>
      <c r="RJ178" s="26"/>
      <c r="RK178" s="26"/>
      <c r="RL178" s="26"/>
      <c r="RM178" s="26"/>
      <c r="RN178" s="26"/>
      <c r="RO178" s="26"/>
      <c r="RP178" s="26"/>
      <c r="RQ178" s="26"/>
      <c r="RR178" s="26"/>
      <c r="RS178" s="26"/>
      <c r="RT178" s="26"/>
      <c r="RU178" s="26"/>
      <c r="RV178" s="26"/>
      <c r="RW178" s="26"/>
      <c r="RX178" s="26"/>
      <c r="RY178" s="26"/>
      <c r="RZ178" s="26"/>
      <c r="SA178" s="26"/>
      <c r="SB178" s="26"/>
      <c r="SC178" s="26"/>
      <c r="SD178" s="26"/>
      <c r="SE178" s="26"/>
      <c r="SF178" s="26"/>
      <c r="SG178" s="26"/>
      <c r="SH178" s="26"/>
      <c r="SI178" s="26"/>
      <c r="SJ178" s="26"/>
      <c r="SK178" s="26"/>
      <c r="SL178" s="26"/>
      <c r="SM178" s="26"/>
      <c r="SN178" s="26"/>
      <c r="SO178" s="26"/>
      <c r="SP178" s="26"/>
      <c r="SQ178" s="26"/>
      <c r="SR178" s="26"/>
      <c r="SS178" s="26"/>
      <c r="ST178" s="26"/>
      <c r="SU178" s="26"/>
      <c r="SV178" s="26"/>
      <c r="SW178" s="26"/>
      <c r="SX178" s="26"/>
      <c r="SY178" s="26"/>
      <c r="SZ178" s="26"/>
      <c r="TA178" s="26"/>
      <c r="TB178" s="26"/>
      <c r="TC178" s="26"/>
      <c r="TD178" s="26"/>
      <c r="TE178" s="26"/>
      <c r="TF178" s="26"/>
      <c r="TG178" s="26"/>
      <c r="TH178" s="26"/>
      <c r="TI178" s="26"/>
      <c r="TJ178" s="26"/>
      <c r="TK178" s="26"/>
      <c r="TL178" s="26"/>
      <c r="TM178" s="26"/>
      <c r="TN178" s="26"/>
      <c r="TO178" s="26"/>
      <c r="TP178" s="26"/>
      <c r="TQ178" s="26"/>
      <c r="TR178" s="26"/>
      <c r="TS178" s="26"/>
      <c r="TT178" s="26"/>
      <c r="TU178" s="26"/>
      <c r="TV178" s="26"/>
      <c r="TW178" s="26"/>
      <c r="TX178" s="26"/>
      <c r="TY178" s="26"/>
      <c r="TZ178" s="26"/>
      <c r="UA178" s="26"/>
      <c r="UB178" s="26"/>
      <c r="UC178" s="26"/>
      <c r="UD178" s="26"/>
      <c r="UE178" s="26"/>
      <c r="UF178" s="26"/>
      <c r="UG178" s="26"/>
      <c r="UH178" s="26"/>
      <c r="UI178" s="26"/>
      <c r="UJ178" s="26"/>
      <c r="UK178" s="26"/>
      <c r="UL178" s="26"/>
      <c r="UM178" s="26"/>
      <c r="UN178" s="26"/>
      <c r="UO178" s="26"/>
      <c r="UP178" s="26"/>
      <c r="UQ178" s="26"/>
      <c r="UR178" s="26"/>
      <c r="US178" s="26"/>
      <c r="UT178" s="26"/>
      <c r="UU178" s="26"/>
      <c r="UV178" s="26"/>
      <c r="UW178" s="26"/>
      <c r="UX178" s="26"/>
      <c r="UY178" s="26"/>
      <c r="UZ178" s="26"/>
      <c r="VA178" s="26"/>
      <c r="VB178" s="26"/>
      <c r="VC178" s="26"/>
      <c r="VD178" s="26"/>
      <c r="VE178" s="26"/>
      <c r="VF178" s="26"/>
      <c r="VG178" s="26"/>
      <c r="VH178" s="26"/>
      <c r="VI178" s="26"/>
      <c r="VJ178" s="26"/>
      <c r="VK178" s="26"/>
      <c r="VL178" s="26"/>
      <c r="VM178" s="26"/>
      <c r="VN178" s="26"/>
      <c r="VO178" s="26"/>
      <c r="VP178" s="26"/>
      <c r="VQ178" s="26"/>
      <c r="VR178" s="26"/>
      <c r="VS178" s="26"/>
      <c r="VT178" s="26"/>
      <c r="VU178" s="26"/>
      <c r="VV178" s="26"/>
      <c r="VW178" s="26"/>
      <c r="VX178" s="26"/>
      <c r="VY178" s="26"/>
      <c r="VZ178" s="26"/>
      <c r="WA178" s="26"/>
      <c r="WB178" s="26"/>
      <c r="WC178" s="26"/>
      <c r="WD178" s="26"/>
    </row>
    <row r="179" spans="1:602" ht="69" customHeight="1" x14ac:dyDescent="0.25">
      <c r="A179" s="24"/>
      <c r="B179" s="329"/>
      <c r="C179" s="142" t="s">
        <v>766</v>
      </c>
      <c r="D179" s="141" t="s">
        <v>718</v>
      </c>
      <c r="E179" s="112" t="s">
        <v>148</v>
      </c>
      <c r="F179" s="112" t="s">
        <v>22</v>
      </c>
      <c r="G179" s="98" t="s">
        <v>828</v>
      </c>
      <c r="H179" s="73"/>
      <c r="I179" s="304"/>
      <c r="J179" s="310"/>
      <c r="K179" s="317"/>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c r="IO179" s="26"/>
      <c r="IP179" s="26"/>
      <c r="IQ179" s="26"/>
      <c r="IR179" s="26"/>
      <c r="IS179" s="26"/>
      <c r="IT179" s="26"/>
      <c r="IU179" s="26"/>
      <c r="IV179" s="26"/>
      <c r="IW179" s="26"/>
      <c r="IX179" s="26"/>
      <c r="IY179" s="26"/>
      <c r="IZ179" s="26"/>
      <c r="JA179" s="26"/>
      <c r="JB179" s="26"/>
      <c r="JC179" s="26"/>
      <c r="JD179" s="26"/>
      <c r="JE179" s="26"/>
      <c r="JF179" s="26"/>
      <c r="JG179" s="26"/>
      <c r="JH179" s="26"/>
      <c r="JI179" s="26"/>
      <c r="JJ179" s="26"/>
      <c r="JK179" s="26"/>
      <c r="JL179" s="26"/>
      <c r="JM179" s="26"/>
      <c r="JN179" s="26"/>
      <c r="JO179" s="26"/>
      <c r="JP179" s="26"/>
      <c r="JQ179" s="26"/>
      <c r="JR179" s="26"/>
      <c r="JS179" s="26"/>
      <c r="JT179" s="26"/>
      <c r="JU179" s="26"/>
      <c r="JV179" s="26"/>
      <c r="JW179" s="26"/>
      <c r="JX179" s="26"/>
      <c r="JY179" s="26"/>
      <c r="JZ179" s="26"/>
      <c r="KA179" s="26"/>
      <c r="KB179" s="26"/>
      <c r="KC179" s="26"/>
      <c r="KD179" s="26"/>
      <c r="KE179" s="26"/>
      <c r="KF179" s="26"/>
      <c r="KG179" s="26"/>
      <c r="KH179" s="26"/>
      <c r="KI179" s="26"/>
      <c r="KJ179" s="26"/>
      <c r="KK179" s="26"/>
      <c r="KL179" s="26"/>
      <c r="KM179" s="26"/>
      <c r="KN179" s="26"/>
      <c r="KO179" s="26"/>
      <c r="KP179" s="26"/>
      <c r="KQ179" s="26"/>
      <c r="KR179" s="26"/>
      <c r="KS179" s="26"/>
      <c r="KT179" s="26"/>
      <c r="KU179" s="26"/>
      <c r="KV179" s="26"/>
      <c r="KW179" s="26"/>
      <c r="KX179" s="26"/>
      <c r="KY179" s="26"/>
      <c r="KZ179" s="26"/>
      <c r="LA179" s="26"/>
      <c r="LB179" s="26"/>
      <c r="LC179" s="26"/>
      <c r="LD179" s="26"/>
      <c r="LE179" s="26"/>
      <c r="LF179" s="26"/>
      <c r="LG179" s="26"/>
      <c r="LH179" s="26"/>
      <c r="LI179" s="26"/>
      <c r="LJ179" s="26"/>
      <c r="LK179" s="26"/>
      <c r="LL179" s="26"/>
      <c r="LM179" s="26"/>
      <c r="LN179" s="26"/>
      <c r="LO179" s="26"/>
      <c r="LP179" s="26"/>
      <c r="LQ179" s="26"/>
      <c r="LR179" s="26"/>
      <c r="LS179" s="26"/>
      <c r="LT179" s="26"/>
      <c r="LU179" s="26"/>
      <c r="LV179" s="26"/>
      <c r="LW179" s="26"/>
      <c r="LX179" s="26"/>
      <c r="LY179" s="26"/>
      <c r="LZ179" s="26"/>
      <c r="MA179" s="26"/>
      <c r="MB179" s="26"/>
      <c r="MC179" s="26"/>
      <c r="MD179" s="26"/>
      <c r="ME179" s="26"/>
      <c r="MF179" s="26"/>
      <c r="MG179" s="26"/>
      <c r="MH179" s="26"/>
      <c r="MI179" s="26"/>
      <c r="MJ179" s="26"/>
      <c r="MK179" s="26"/>
      <c r="ML179" s="26"/>
      <c r="MM179" s="26"/>
      <c r="MN179" s="26"/>
      <c r="MO179" s="26"/>
      <c r="MP179" s="26"/>
      <c r="MQ179" s="26"/>
      <c r="MR179" s="26"/>
      <c r="MS179" s="26"/>
      <c r="MT179" s="26"/>
      <c r="MU179" s="26"/>
      <c r="MV179" s="26"/>
      <c r="MW179" s="26"/>
      <c r="MX179" s="26"/>
      <c r="MY179" s="26"/>
      <c r="MZ179" s="26"/>
      <c r="NA179" s="26"/>
      <c r="NB179" s="26"/>
      <c r="NC179" s="26"/>
      <c r="ND179" s="26"/>
      <c r="NE179" s="26"/>
      <c r="NF179" s="26"/>
      <c r="NG179" s="26"/>
      <c r="NH179" s="26"/>
      <c r="NI179" s="26"/>
      <c r="NJ179" s="26"/>
      <c r="NK179" s="26"/>
      <c r="NL179" s="26"/>
      <c r="NM179" s="26"/>
      <c r="NN179" s="26"/>
      <c r="NO179" s="26"/>
      <c r="NP179" s="26"/>
      <c r="NQ179" s="26"/>
      <c r="NR179" s="26"/>
      <c r="NS179" s="26"/>
      <c r="NT179" s="26"/>
      <c r="NU179" s="26"/>
      <c r="NV179" s="26"/>
      <c r="NW179" s="26"/>
      <c r="NX179" s="26"/>
      <c r="NY179" s="26"/>
      <c r="NZ179" s="26"/>
      <c r="OA179" s="26"/>
      <c r="OB179" s="26"/>
      <c r="OC179" s="26"/>
      <c r="OD179" s="26"/>
      <c r="OE179" s="26"/>
      <c r="OF179" s="26"/>
      <c r="OG179" s="26"/>
      <c r="OH179" s="26"/>
      <c r="OI179" s="26"/>
      <c r="OJ179" s="26"/>
      <c r="OK179" s="26"/>
      <c r="OL179" s="26"/>
      <c r="OM179" s="26"/>
      <c r="ON179" s="26"/>
      <c r="OO179" s="26"/>
      <c r="OP179" s="26"/>
      <c r="OQ179" s="26"/>
      <c r="OR179" s="26"/>
      <c r="OS179" s="26"/>
      <c r="OT179" s="26"/>
      <c r="OU179" s="26"/>
      <c r="OV179" s="26"/>
      <c r="OW179" s="26"/>
      <c r="OX179" s="26"/>
      <c r="OY179" s="26"/>
      <c r="OZ179" s="26"/>
      <c r="PA179" s="26"/>
      <c r="PB179" s="26"/>
      <c r="PC179" s="26"/>
      <c r="PD179" s="26"/>
      <c r="PE179" s="26"/>
      <c r="PF179" s="26"/>
      <c r="PG179" s="26"/>
      <c r="PH179" s="26"/>
      <c r="PI179" s="26"/>
      <c r="PJ179" s="26"/>
      <c r="PK179" s="26"/>
      <c r="PL179" s="26"/>
      <c r="PM179" s="26"/>
      <c r="PN179" s="26"/>
      <c r="PO179" s="26"/>
      <c r="PP179" s="26"/>
      <c r="PQ179" s="26"/>
      <c r="PR179" s="26"/>
      <c r="PS179" s="26"/>
      <c r="PT179" s="26"/>
      <c r="PU179" s="26"/>
      <c r="PV179" s="26"/>
      <c r="PW179" s="26"/>
      <c r="PX179" s="26"/>
      <c r="PY179" s="26"/>
      <c r="PZ179" s="26"/>
      <c r="QA179" s="26"/>
      <c r="QB179" s="26"/>
      <c r="QC179" s="26"/>
      <c r="QD179" s="26"/>
      <c r="QE179" s="26"/>
      <c r="QF179" s="26"/>
      <c r="QG179" s="26"/>
      <c r="QH179" s="26"/>
      <c r="QI179" s="26"/>
      <c r="QJ179" s="26"/>
      <c r="QK179" s="26"/>
      <c r="QL179" s="26"/>
      <c r="QM179" s="26"/>
      <c r="QN179" s="26"/>
      <c r="QO179" s="26"/>
      <c r="QP179" s="26"/>
      <c r="QQ179" s="26"/>
      <c r="QR179" s="26"/>
      <c r="QS179" s="26"/>
      <c r="QT179" s="26"/>
      <c r="QU179" s="26"/>
      <c r="QV179" s="26"/>
      <c r="QW179" s="26"/>
      <c r="QX179" s="26"/>
      <c r="QY179" s="26"/>
      <c r="QZ179" s="26"/>
      <c r="RA179" s="26"/>
      <c r="RB179" s="26"/>
      <c r="RC179" s="26"/>
      <c r="RD179" s="26"/>
      <c r="RE179" s="26"/>
      <c r="RF179" s="26"/>
      <c r="RG179" s="26"/>
      <c r="RH179" s="26"/>
      <c r="RI179" s="26"/>
      <c r="RJ179" s="26"/>
      <c r="RK179" s="26"/>
      <c r="RL179" s="26"/>
      <c r="RM179" s="26"/>
      <c r="RN179" s="26"/>
      <c r="RO179" s="26"/>
      <c r="RP179" s="26"/>
      <c r="RQ179" s="26"/>
      <c r="RR179" s="26"/>
      <c r="RS179" s="26"/>
      <c r="RT179" s="26"/>
      <c r="RU179" s="26"/>
      <c r="RV179" s="26"/>
      <c r="RW179" s="26"/>
      <c r="RX179" s="26"/>
      <c r="RY179" s="26"/>
      <c r="RZ179" s="26"/>
      <c r="SA179" s="26"/>
      <c r="SB179" s="26"/>
      <c r="SC179" s="26"/>
      <c r="SD179" s="26"/>
      <c r="SE179" s="26"/>
      <c r="SF179" s="26"/>
      <c r="SG179" s="26"/>
      <c r="SH179" s="26"/>
      <c r="SI179" s="26"/>
      <c r="SJ179" s="26"/>
      <c r="SK179" s="26"/>
      <c r="SL179" s="26"/>
      <c r="SM179" s="26"/>
      <c r="SN179" s="26"/>
      <c r="SO179" s="26"/>
      <c r="SP179" s="26"/>
      <c r="SQ179" s="26"/>
      <c r="SR179" s="26"/>
      <c r="SS179" s="26"/>
      <c r="ST179" s="26"/>
      <c r="SU179" s="26"/>
      <c r="SV179" s="26"/>
      <c r="SW179" s="26"/>
      <c r="SX179" s="26"/>
      <c r="SY179" s="26"/>
      <c r="SZ179" s="26"/>
      <c r="TA179" s="26"/>
      <c r="TB179" s="26"/>
      <c r="TC179" s="26"/>
      <c r="TD179" s="26"/>
      <c r="TE179" s="26"/>
      <c r="TF179" s="26"/>
      <c r="TG179" s="26"/>
      <c r="TH179" s="26"/>
      <c r="TI179" s="26"/>
      <c r="TJ179" s="26"/>
      <c r="TK179" s="26"/>
      <c r="TL179" s="26"/>
      <c r="TM179" s="26"/>
      <c r="TN179" s="26"/>
      <c r="TO179" s="26"/>
      <c r="TP179" s="26"/>
      <c r="TQ179" s="26"/>
      <c r="TR179" s="26"/>
      <c r="TS179" s="26"/>
      <c r="TT179" s="26"/>
      <c r="TU179" s="26"/>
      <c r="TV179" s="26"/>
      <c r="TW179" s="26"/>
      <c r="TX179" s="26"/>
      <c r="TY179" s="26"/>
      <c r="TZ179" s="26"/>
      <c r="UA179" s="26"/>
      <c r="UB179" s="26"/>
      <c r="UC179" s="26"/>
      <c r="UD179" s="26"/>
      <c r="UE179" s="26"/>
      <c r="UF179" s="26"/>
      <c r="UG179" s="26"/>
      <c r="UH179" s="26"/>
      <c r="UI179" s="26"/>
      <c r="UJ179" s="26"/>
      <c r="UK179" s="26"/>
      <c r="UL179" s="26"/>
      <c r="UM179" s="26"/>
      <c r="UN179" s="26"/>
      <c r="UO179" s="26"/>
      <c r="UP179" s="26"/>
      <c r="UQ179" s="26"/>
      <c r="UR179" s="26"/>
      <c r="US179" s="26"/>
      <c r="UT179" s="26"/>
      <c r="UU179" s="26"/>
      <c r="UV179" s="26"/>
      <c r="UW179" s="26"/>
      <c r="UX179" s="26"/>
      <c r="UY179" s="26"/>
      <c r="UZ179" s="26"/>
      <c r="VA179" s="26"/>
      <c r="VB179" s="26"/>
      <c r="VC179" s="26"/>
      <c r="VD179" s="26"/>
      <c r="VE179" s="26"/>
      <c r="VF179" s="26"/>
      <c r="VG179" s="26"/>
      <c r="VH179" s="26"/>
      <c r="VI179" s="26"/>
      <c r="VJ179" s="26"/>
      <c r="VK179" s="26"/>
      <c r="VL179" s="26"/>
      <c r="VM179" s="26"/>
      <c r="VN179" s="26"/>
      <c r="VO179" s="26"/>
      <c r="VP179" s="26"/>
      <c r="VQ179" s="26"/>
      <c r="VR179" s="26"/>
      <c r="VS179" s="26"/>
      <c r="VT179" s="26"/>
      <c r="VU179" s="26"/>
      <c r="VV179" s="26"/>
      <c r="VW179" s="26"/>
      <c r="VX179" s="26"/>
      <c r="VY179" s="26"/>
      <c r="VZ179" s="26"/>
      <c r="WA179" s="26"/>
      <c r="WB179" s="26"/>
      <c r="WC179" s="26"/>
      <c r="WD179" s="26"/>
    </row>
    <row r="180" spans="1:602" ht="22.2" customHeight="1" x14ac:dyDescent="0.25">
      <c r="A180" s="24" t="s">
        <v>72</v>
      </c>
      <c r="B180" s="294" t="s">
        <v>362</v>
      </c>
      <c r="C180" s="140" t="s">
        <v>203</v>
      </c>
      <c r="D180" s="140" t="s">
        <v>363</v>
      </c>
      <c r="E180" s="180" t="s">
        <v>364</v>
      </c>
      <c r="F180" s="111" t="s">
        <v>22</v>
      </c>
      <c r="G180" s="105" t="s">
        <v>22</v>
      </c>
      <c r="H180" s="73"/>
      <c r="I180" s="302"/>
      <c r="J180" s="337" t="s">
        <v>830</v>
      </c>
      <c r="K180" s="291" t="s">
        <v>365</v>
      </c>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c r="IN180" s="26"/>
      <c r="IO180" s="26"/>
      <c r="IP180" s="26"/>
      <c r="IQ180" s="26"/>
      <c r="IR180" s="26"/>
      <c r="IS180" s="26"/>
      <c r="IT180" s="26"/>
      <c r="IU180" s="26"/>
      <c r="IV180" s="26"/>
      <c r="IW180" s="26"/>
      <c r="IX180" s="26"/>
      <c r="IY180" s="26"/>
      <c r="IZ180" s="26"/>
      <c r="JA180" s="26"/>
      <c r="JB180" s="26"/>
      <c r="JC180" s="26"/>
      <c r="JD180" s="26"/>
      <c r="JE180" s="26"/>
      <c r="JF180" s="26"/>
      <c r="JG180" s="26"/>
      <c r="JH180" s="26"/>
      <c r="JI180" s="26"/>
      <c r="JJ180" s="26"/>
      <c r="JK180" s="26"/>
      <c r="JL180" s="26"/>
      <c r="JM180" s="26"/>
      <c r="JN180" s="26"/>
      <c r="JO180" s="26"/>
      <c r="JP180" s="26"/>
      <c r="JQ180" s="26"/>
      <c r="JR180" s="26"/>
      <c r="JS180" s="26"/>
      <c r="JT180" s="26"/>
      <c r="JU180" s="26"/>
      <c r="JV180" s="26"/>
      <c r="JW180" s="26"/>
      <c r="JX180" s="26"/>
      <c r="JY180" s="26"/>
      <c r="JZ180" s="26"/>
      <c r="KA180" s="26"/>
      <c r="KB180" s="26"/>
      <c r="KC180" s="26"/>
      <c r="KD180" s="26"/>
      <c r="KE180" s="26"/>
      <c r="KF180" s="26"/>
      <c r="KG180" s="26"/>
      <c r="KH180" s="26"/>
      <c r="KI180" s="26"/>
      <c r="KJ180" s="26"/>
      <c r="KK180" s="26"/>
      <c r="KL180" s="26"/>
      <c r="KM180" s="26"/>
      <c r="KN180" s="26"/>
      <c r="KO180" s="26"/>
      <c r="KP180" s="26"/>
      <c r="KQ180" s="26"/>
      <c r="KR180" s="26"/>
      <c r="KS180" s="26"/>
      <c r="KT180" s="26"/>
      <c r="KU180" s="26"/>
      <c r="KV180" s="26"/>
      <c r="KW180" s="26"/>
      <c r="KX180" s="26"/>
      <c r="KY180" s="26"/>
      <c r="KZ180" s="26"/>
      <c r="LA180" s="26"/>
      <c r="LB180" s="26"/>
      <c r="LC180" s="26"/>
      <c r="LD180" s="26"/>
      <c r="LE180" s="26"/>
      <c r="LF180" s="26"/>
      <c r="LG180" s="26"/>
      <c r="LH180" s="26"/>
      <c r="LI180" s="26"/>
      <c r="LJ180" s="26"/>
      <c r="LK180" s="26"/>
      <c r="LL180" s="26"/>
      <c r="LM180" s="26"/>
      <c r="LN180" s="26"/>
      <c r="LO180" s="26"/>
      <c r="LP180" s="26"/>
      <c r="LQ180" s="26"/>
      <c r="LR180" s="26"/>
      <c r="LS180" s="26"/>
      <c r="LT180" s="26"/>
      <c r="LU180" s="26"/>
      <c r="LV180" s="26"/>
      <c r="LW180" s="26"/>
      <c r="LX180" s="26"/>
      <c r="LY180" s="26"/>
      <c r="LZ180" s="26"/>
      <c r="MA180" s="26"/>
      <c r="MB180" s="26"/>
      <c r="MC180" s="26"/>
      <c r="MD180" s="26"/>
      <c r="ME180" s="26"/>
      <c r="MF180" s="26"/>
      <c r="MG180" s="26"/>
      <c r="MH180" s="26"/>
      <c r="MI180" s="26"/>
      <c r="MJ180" s="26"/>
      <c r="MK180" s="26"/>
      <c r="ML180" s="26"/>
      <c r="MM180" s="26"/>
      <c r="MN180" s="26"/>
      <c r="MO180" s="26"/>
      <c r="MP180" s="26"/>
      <c r="MQ180" s="26"/>
      <c r="MR180" s="26"/>
      <c r="MS180" s="26"/>
      <c r="MT180" s="26"/>
      <c r="MU180" s="26"/>
      <c r="MV180" s="26"/>
      <c r="MW180" s="26"/>
      <c r="MX180" s="26"/>
      <c r="MY180" s="26"/>
      <c r="MZ180" s="26"/>
      <c r="NA180" s="26"/>
      <c r="NB180" s="26"/>
      <c r="NC180" s="26"/>
      <c r="ND180" s="26"/>
      <c r="NE180" s="26"/>
      <c r="NF180" s="26"/>
      <c r="NG180" s="26"/>
      <c r="NH180" s="26"/>
      <c r="NI180" s="26"/>
      <c r="NJ180" s="26"/>
      <c r="NK180" s="26"/>
      <c r="NL180" s="26"/>
      <c r="NM180" s="26"/>
      <c r="NN180" s="26"/>
      <c r="NO180" s="26"/>
      <c r="NP180" s="26"/>
      <c r="NQ180" s="26"/>
      <c r="NR180" s="26"/>
      <c r="NS180" s="26"/>
      <c r="NT180" s="26"/>
      <c r="NU180" s="26"/>
      <c r="NV180" s="26"/>
      <c r="NW180" s="26"/>
      <c r="NX180" s="26"/>
      <c r="NY180" s="26"/>
      <c r="NZ180" s="26"/>
      <c r="OA180" s="26"/>
      <c r="OB180" s="26"/>
      <c r="OC180" s="26"/>
      <c r="OD180" s="26"/>
      <c r="OE180" s="26"/>
      <c r="OF180" s="26"/>
      <c r="OG180" s="26"/>
      <c r="OH180" s="26"/>
      <c r="OI180" s="26"/>
      <c r="OJ180" s="26"/>
      <c r="OK180" s="26"/>
      <c r="OL180" s="26"/>
      <c r="OM180" s="26"/>
      <c r="ON180" s="26"/>
      <c r="OO180" s="26"/>
      <c r="OP180" s="26"/>
      <c r="OQ180" s="26"/>
      <c r="OR180" s="26"/>
      <c r="OS180" s="26"/>
      <c r="OT180" s="26"/>
      <c r="OU180" s="26"/>
      <c r="OV180" s="26"/>
      <c r="OW180" s="26"/>
      <c r="OX180" s="26"/>
      <c r="OY180" s="26"/>
      <c r="OZ180" s="26"/>
      <c r="PA180" s="26"/>
      <c r="PB180" s="26"/>
      <c r="PC180" s="26"/>
      <c r="PD180" s="26"/>
      <c r="PE180" s="26"/>
      <c r="PF180" s="26"/>
      <c r="PG180" s="26"/>
      <c r="PH180" s="26"/>
      <c r="PI180" s="26"/>
      <c r="PJ180" s="26"/>
      <c r="PK180" s="26"/>
      <c r="PL180" s="26"/>
      <c r="PM180" s="26"/>
      <c r="PN180" s="26"/>
      <c r="PO180" s="26"/>
      <c r="PP180" s="26"/>
      <c r="PQ180" s="26"/>
      <c r="PR180" s="26"/>
      <c r="PS180" s="26"/>
      <c r="PT180" s="26"/>
      <c r="PU180" s="26"/>
      <c r="PV180" s="26"/>
      <c r="PW180" s="26"/>
      <c r="PX180" s="26"/>
      <c r="PY180" s="26"/>
      <c r="PZ180" s="26"/>
      <c r="QA180" s="26"/>
      <c r="QB180" s="26"/>
      <c r="QC180" s="26"/>
      <c r="QD180" s="26"/>
      <c r="QE180" s="26"/>
      <c r="QF180" s="26"/>
      <c r="QG180" s="26"/>
      <c r="QH180" s="26"/>
      <c r="QI180" s="26"/>
      <c r="QJ180" s="26"/>
      <c r="QK180" s="26"/>
      <c r="QL180" s="26"/>
      <c r="QM180" s="26"/>
      <c r="QN180" s="26"/>
      <c r="QO180" s="26"/>
      <c r="QP180" s="26"/>
      <c r="QQ180" s="26"/>
      <c r="QR180" s="26"/>
      <c r="QS180" s="26"/>
      <c r="QT180" s="26"/>
      <c r="QU180" s="26"/>
      <c r="QV180" s="26"/>
      <c r="QW180" s="26"/>
      <c r="QX180" s="26"/>
      <c r="QY180" s="26"/>
      <c r="QZ180" s="26"/>
      <c r="RA180" s="26"/>
      <c r="RB180" s="26"/>
      <c r="RC180" s="26"/>
      <c r="RD180" s="26"/>
      <c r="RE180" s="26"/>
      <c r="RF180" s="26"/>
      <c r="RG180" s="26"/>
      <c r="RH180" s="26"/>
      <c r="RI180" s="26"/>
      <c r="RJ180" s="26"/>
      <c r="RK180" s="26"/>
      <c r="RL180" s="26"/>
      <c r="RM180" s="26"/>
      <c r="RN180" s="26"/>
      <c r="RO180" s="26"/>
      <c r="RP180" s="26"/>
      <c r="RQ180" s="26"/>
      <c r="RR180" s="26"/>
      <c r="RS180" s="26"/>
      <c r="RT180" s="26"/>
      <c r="RU180" s="26"/>
      <c r="RV180" s="26"/>
      <c r="RW180" s="26"/>
      <c r="RX180" s="26"/>
      <c r="RY180" s="26"/>
      <c r="RZ180" s="26"/>
      <c r="SA180" s="26"/>
      <c r="SB180" s="26"/>
      <c r="SC180" s="26"/>
      <c r="SD180" s="26"/>
      <c r="SE180" s="26"/>
      <c r="SF180" s="26"/>
      <c r="SG180" s="26"/>
      <c r="SH180" s="26"/>
      <c r="SI180" s="26"/>
      <c r="SJ180" s="26"/>
      <c r="SK180" s="26"/>
      <c r="SL180" s="26"/>
      <c r="SM180" s="26"/>
      <c r="SN180" s="26"/>
      <c r="SO180" s="26"/>
      <c r="SP180" s="26"/>
      <c r="SQ180" s="26"/>
      <c r="SR180" s="26"/>
      <c r="SS180" s="26"/>
      <c r="ST180" s="26"/>
      <c r="SU180" s="26"/>
      <c r="SV180" s="26"/>
      <c r="SW180" s="26"/>
      <c r="SX180" s="26"/>
      <c r="SY180" s="26"/>
      <c r="SZ180" s="26"/>
      <c r="TA180" s="26"/>
      <c r="TB180" s="26"/>
      <c r="TC180" s="26"/>
      <c r="TD180" s="26"/>
      <c r="TE180" s="26"/>
      <c r="TF180" s="26"/>
      <c r="TG180" s="26"/>
      <c r="TH180" s="26"/>
      <c r="TI180" s="26"/>
      <c r="TJ180" s="26"/>
      <c r="TK180" s="26"/>
      <c r="TL180" s="26"/>
      <c r="TM180" s="26"/>
      <c r="TN180" s="26"/>
      <c r="TO180" s="26"/>
      <c r="TP180" s="26"/>
      <c r="TQ180" s="26"/>
      <c r="TR180" s="26"/>
      <c r="TS180" s="26"/>
      <c r="TT180" s="26"/>
      <c r="TU180" s="26"/>
      <c r="TV180" s="26"/>
      <c r="TW180" s="26"/>
      <c r="TX180" s="26"/>
      <c r="TY180" s="26"/>
      <c r="TZ180" s="26"/>
      <c r="UA180" s="26"/>
      <c r="UB180" s="26"/>
      <c r="UC180" s="26"/>
      <c r="UD180" s="26"/>
      <c r="UE180" s="26"/>
      <c r="UF180" s="26"/>
      <c r="UG180" s="26"/>
      <c r="UH180" s="26"/>
      <c r="UI180" s="26"/>
      <c r="UJ180" s="26"/>
      <c r="UK180" s="26"/>
      <c r="UL180" s="26"/>
      <c r="UM180" s="26"/>
      <c r="UN180" s="26"/>
      <c r="UO180" s="26"/>
      <c r="UP180" s="26"/>
      <c r="UQ180" s="26"/>
      <c r="UR180" s="26"/>
      <c r="US180" s="26"/>
      <c r="UT180" s="26"/>
      <c r="UU180" s="26"/>
      <c r="UV180" s="26"/>
      <c r="UW180" s="26"/>
      <c r="UX180" s="26"/>
      <c r="UY180" s="26"/>
      <c r="UZ180" s="26"/>
      <c r="VA180" s="26"/>
      <c r="VB180" s="26"/>
      <c r="VC180" s="26"/>
      <c r="VD180" s="26"/>
      <c r="VE180" s="26"/>
      <c r="VF180" s="26"/>
      <c r="VG180" s="26"/>
      <c r="VH180" s="26"/>
      <c r="VI180" s="26"/>
      <c r="VJ180" s="26"/>
      <c r="VK180" s="26"/>
      <c r="VL180" s="26"/>
      <c r="VM180" s="26"/>
      <c r="VN180" s="26"/>
      <c r="VO180" s="26"/>
      <c r="VP180" s="26"/>
      <c r="VQ180" s="26"/>
      <c r="VR180" s="26"/>
      <c r="VS180" s="26"/>
      <c r="VT180" s="26"/>
      <c r="VU180" s="26"/>
      <c r="VV180" s="26"/>
      <c r="VW180" s="26"/>
      <c r="VX180" s="26"/>
      <c r="VY180" s="26"/>
      <c r="VZ180" s="26"/>
      <c r="WA180" s="26"/>
      <c r="WB180" s="26"/>
      <c r="WC180" s="26"/>
      <c r="WD180" s="26"/>
    </row>
    <row r="181" spans="1:602" ht="22.2" customHeight="1" x14ac:dyDescent="0.25">
      <c r="A181" s="24" t="s">
        <v>72</v>
      </c>
      <c r="B181" s="294"/>
      <c r="C181" s="141" t="s">
        <v>208</v>
      </c>
      <c r="D181" s="141" t="s">
        <v>366</v>
      </c>
      <c r="E181" s="178" t="s">
        <v>367</v>
      </c>
      <c r="F181" s="112" t="s">
        <v>22</v>
      </c>
      <c r="G181" s="98" t="s">
        <v>22</v>
      </c>
      <c r="H181" s="73"/>
      <c r="I181" s="303"/>
      <c r="J181" s="337"/>
      <c r="K181" s="291"/>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c r="IO181" s="26"/>
      <c r="IP181" s="26"/>
      <c r="IQ181" s="26"/>
      <c r="IR181" s="26"/>
      <c r="IS181" s="26"/>
      <c r="IT181" s="26"/>
      <c r="IU181" s="26"/>
      <c r="IV181" s="26"/>
      <c r="IW181" s="26"/>
      <c r="IX181" s="26"/>
      <c r="IY181" s="26"/>
      <c r="IZ181" s="26"/>
      <c r="JA181" s="26"/>
      <c r="JB181" s="26"/>
      <c r="JC181" s="26"/>
      <c r="JD181" s="26"/>
      <c r="JE181" s="26"/>
      <c r="JF181" s="26"/>
      <c r="JG181" s="26"/>
      <c r="JH181" s="26"/>
      <c r="JI181" s="26"/>
      <c r="JJ181" s="26"/>
      <c r="JK181" s="26"/>
      <c r="JL181" s="26"/>
      <c r="JM181" s="26"/>
      <c r="JN181" s="26"/>
      <c r="JO181" s="26"/>
      <c r="JP181" s="26"/>
      <c r="JQ181" s="26"/>
      <c r="JR181" s="26"/>
      <c r="JS181" s="26"/>
      <c r="JT181" s="26"/>
      <c r="JU181" s="26"/>
      <c r="JV181" s="26"/>
      <c r="JW181" s="26"/>
      <c r="JX181" s="26"/>
      <c r="JY181" s="26"/>
      <c r="JZ181" s="26"/>
      <c r="KA181" s="26"/>
      <c r="KB181" s="26"/>
      <c r="KC181" s="26"/>
      <c r="KD181" s="26"/>
      <c r="KE181" s="26"/>
      <c r="KF181" s="26"/>
      <c r="KG181" s="26"/>
      <c r="KH181" s="26"/>
      <c r="KI181" s="26"/>
      <c r="KJ181" s="26"/>
      <c r="KK181" s="26"/>
      <c r="KL181" s="26"/>
      <c r="KM181" s="26"/>
      <c r="KN181" s="26"/>
      <c r="KO181" s="26"/>
      <c r="KP181" s="26"/>
      <c r="KQ181" s="26"/>
      <c r="KR181" s="26"/>
      <c r="KS181" s="26"/>
      <c r="KT181" s="26"/>
      <c r="KU181" s="26"/>
      <c r="KV181" s="26"/>
      <c r="KW181" s="26"/>
      <c r="KX181" s="26"/>
      <c r="KY181" s="26"/>
      <c r="KZ181" s="26"/>
      <c r="LA181" s="26"/>
      <c r="LB181" s="26"/>
      <c r="LC181" s="26"/>
      <c r="LD181" s="26"/>
      <c r="LE181" s="26"/>
      <c r="LF181" s="26"/>
      <c r="LG181" s="26"/>
      <c r="LH181" s="26"/>
      <c r="LI181" s="26"/>
      <c r="LJ181" s="26"/>
      <c r="LK181" s="26"/>
      <c r="LL181" s="26"/>
      <c r="LM181" s="26"/>
      <c r="LN181" s="26"/>
      <c r="LO181" s="26"/>
      <c r="LP181" s="26"/>
      <c r="LQ181" s="26"/>
      <c r="LR181" s="26"/>
      <c r="LS181" s="26"/>
      <c r="LT181" s="26"/>
      <c r="LU181" s="26"/>
      <c r="LV181" s="26"/>
      <c r="LW181" s="26"/>
      <c r="LX181" s="26"/>
      <c r="LY181" s="26"/>
      <c r="LZ181" s="26"/>
      <c r="MA181" s="26"/>
      <c r="MB181" s="26"/>
      <c r="MC181" s="26"/>
      <c r="MD181" s="26"/>
      <c r="ME181" s="26"/>
      <c r="MF181" s="26"/>
      <c r="MG181" s="26"/>
      <c r="MH181" s="26"/>
      <c r="MI181" s="26"/>
      <c r="MJ181" s="26"/>
      <c r="MK181" s="26"/>
      <c r="ML181" s="26"/>
      <c r="MM181" s="26"/>
      <c r="MN181" s="26"/>
      <c r="MO181" s="26"/>
      <c r="MP181" s="26"/>
      <c r="MQ181" s="26"/>
      <c r="MR181" s="26"/>
      <c r="MS181" s="26"/>
      <c r="MT181" s="26"/>
      <c r="MU181" s="26"/>
      <c r="MV181" s="26"/>
      <c r="MW181" s="26"/>
      <c r="MX181" s="26"/>
      <c r="MY181" s="26"/>
      <c r="MZ181" s="26"/>
      <c r="NA181" s="26"/>
      <c r="NB181" s="26"/>
      <c r="NC181" s="26"/>
      <c r="ND181" s="26"/>
      <c r="NE181" s="26"/>
      <c r="NF181" s="26"/>
      <c r="NG181" s="26"/>
      <c r="NH181" s="26"/>
      <c r="NI181" s="26"/>
      <c r="NJ181" s="26"/>
      <c r="NK181" s="26"/>
      <c r="NL181" s="26"/>
      <c r="NM181" s="26"/>
      <c r="NN181" s="26"/>
      <c r="NO181" s="26"/>
      <c r="NP181" s="26"/>
      <c r="NQ181" s="26"/>
      <c r="NR181" s="26"/>
      <c r="NS181" s="26"/>
      <c r="NT181" s="26"/>
      <c r="NU181" s="26"/>
      <c r="NV181" s="26"/>
      <c r="NW181" s="26"/>
      <c r="NX181" s="26"/>
      <c r="NY181" s="26"/>
      <c r="NZ181" s="26"/>
      <c r="OA181" s="26"/>
      <c r="OB181" s="26"/>
      <c r="OC181" s="26"/>
      <c r="OD181" s="26"/>
      <c r="OE181" s="26"/>
      <c r="OF181" s="26"/>
      <c r="OG181" s="26"/>
      <c r="OH181" s="26"/>
      <c r="OI181" s="26"/>
      <c r="OJ181" s="26"/>
      <c r="OK181" s="26"/>
      <c r="OL181" s="26"/>
      <c r="OM181" s="26"/>
      <c r="ON181" s="26"/>
      <c r="OO181" s="26"/>
      <c r="OP181" s="26"/>
      <c r="OQ181" s="26"/>
      <c r="OR181" s="26"/>
      <c r="OS181" s="26"/>
      <c r="OT181" s="26"/>
      <c r="OU181" s="26"/>
      <c r="OV181" s="26"/>
      <c r="OW181" s="26"/>
      <c r="OX181" s="26"/>
      <c r="OY181" s="26"/>
      <c r="OZ181" s="26"/>
      <c r="PA181" s="26"/>
      <c r="PB181" s="26"/>
      <c r="PC181" s="26"/>
      <c r="PD181" s="26"/>
      <c r="PE181" s="26"/>
      <c r="PF181" s="26"/>
      <c r="PG181" s="26"/>
      <c r="PH181" s="26"/>
      <c r="PI181" s="26"/>
      <c r="PJ181" s="26"/>
      <c r="PK181" s="26"/>
      <c r="PL181" s="26"/>
      <c r="PM181" s="26"/>
      <c r="PN181" s="26"/>
      <c r="PO181" s="26"/>
      <c r="PP181" s="26"/>
      <c r="PQ181" s="26"/>
      <c r="PR181" s="26"/>
      <c r="PS181" s="26"/>
      <c r="PT181" s="26"/>
      <c r="PU181" s="26"/>
      <c r="PV181" s="26"/>
      <c r="PW181" s="26"/>
      <c r="PX181" s="26"/>
      <c r="PY181" s="26"/>
      <c r="PZ181" s="26"/>
      <c r="QA181" s="26"/>
      <c r="QB181" s="26"/>
      <c r="QC181" s="26"/>
      <c r="QD181" s="26"/>
      <c r="QE181" s="26"/>
      <c r="QF181" s="26"/>
      <c r="QG181" s="26"/>
      <c r="QH181" s="26"/>
      <c r="QI181" s="26"/>
      <c r="QJ181" s="26"/>
      <c r="QK181" s="26"/>
      <c r="QL181" s="26"/>
      <c r="QM181" s="26"/>
      <c r="QN181" s="26"/>
      <c r="QO181" s="26"/>
      <c r="QP181" s="26"/>
      <c r="QQ181" s="26"/>
      <c r="QR181" s="26"/>
      <c r="QS181" s="26"/>
      <c r="QT181" s="26"/>
      <c r="QU181" s="26"/>
      <c r="QV181" s="26"/>
      <c r="QW181" s="26"/>
      <c r="QX181" s="26"/>
      <c r="QY181" s="26"/>
      <c r="QZ181" s="26"/>
      <c r="RA181" s="26"/>
      <c r="RB181" s="26"/>
      <c r="RC181" s="26"/>
      <c r="RD181" s="26"/>
      <c r="RE181" s="26"/>
      <c r="RF181" s="26"/>
      <c r="RG181" s="26"/>
      <c r="RH181" s="26"/>
      <c r="RI181" s="26"/>
      <c r="RJ181" s="26"/>
      <c r="RK181" s="26"/>
      <c r="RL181" s="26"/>
      <c r="RM181" s="26"/>
      <c r="RN181" s="26"/>
      <c r="RO181" s="26"/>
      <c r="RP181" s="26"/>
      <c r="RQ181" s="26"/>
      <c r="RR181" s="26"/>
      <c r="RS181" s="26"/>
      <c r="RT181" s="26"/>
      <c r="RU181" s="26"/>
      <c r="RV181" s="26"/>
      <c r="RW181" s="26"/>
      <c r="RX181" s="26"/>
      <c r="RY181" s="26"/>
      <c r="RZ181" s="26"/>
      <c r="SA181" s="26"/>
      <c r="SB181" s="26"/>
      <c r="SC181" s="26"/>
      <c r="SD181" s="26"/>
      <c r="SE181" s="26"/>
      <c r="SF181" s="26"/>
      <c r="SG181" s="26"/>
      <c r="SH181" s="26"/>
      <c r="SI181" s="26"/>
      <c r="SJ181" s="26"/>
      <c r="SK181" s="26"/>
      <c r="SL181" s="26"/>
      <c r="SM181" s="26"/>
      <c r="SN181" s="26"/>
      <c r="SO181" s="26"/>
      <c r="SP181" s="26"/>
      <c r="SQ181" s="26"/>
      <c r="SR181" s="26"/>
      <c r="SS181" s="26"/>
      <c r="ST181" s="26"/>
      <c r="SU181" s="26"/>
      <c r="SV181" s="26"/>
      <c r="SW181" s="26"/>
      <c r="SX181" s="26"/>
      <c r="SY181" s="26"/>
      <c r="SZ181" s="26"/>
      <c r="TA181" s="26"/>
      <c r="TB181" s="26"/>
      <c r="TC181" s="26"/>
      <c r="TD181" s="26"/>
      <c r="TE181" s="26"/>
      <c r="TF181" s="26"/>
      <c r="TG181" s="26"/>
      <c r="TH181" s="26"/>
      <c r="TI181" s="26"/>
      <c r="TJ181" s="26"/>
      <c r="TK181" s="26"/>
      <c r="TL181" s="26"/>
      <c r="TM181" s="26"/>
      <c r="TN181" s="26"/>
      <c r="TO181" s="26"/>
      <c r="TP181" s="26"/>
      <c r="TQ181" s="26"/>
      <c r="TR181" s="26"/>
      <c r="TS181" s="26"/>
      <c r="TT181" s="26"/>
      <c r="TU181" s="26"/>
      <c r="TV181" s="26"/>
      <c r="TW181" s="26"/>
      <c r="TX181" s="26"/>
      <c r="TY181" s="26"/>
      <c r="TZ181" s="26"/>
      <c r="UA181" s="26"/>
      <c r="UB181" s="26"/>
      <c r="UC181" s="26"/>
      <c r="UD181" s="26"/>
      <c r="UE181" s="26"/>
      <c r="UF181" s="26"/>
      <c r="UG181" s="26"/>
      <c r="UH181" s="26"/>
      <c r="UI181" s="26"/>
      <c r="UJ181" s="26"/>
      <c r="UK181" s="26"/>
      <c r="UL181" s="26"/>
      <c r="UM181" s="26"/>
      <c r="UN181" s="26"/>
      <c r="UO181" s="26"/>
      <c r="UP181" s="26"/>
      <c r="UQ181" s="26"/>
      <c r="UR181" s="26"/>
      <c r="US181" s="26"/>
      <c r="UT181" s="26"/>
      <c r="UU181" s="26"/>
      <c r="UV181" s="26"/>
      <c r="UW181" s="26"/>
      <c r="UX181" s="26"/>
      <c r="UY181" s="26"/>
      <c r="UZ181" s="26"/>
      <c r="VA181" s="26"/>
      <c r="VB181" s="26"/>
      <c r="VC181" s="26"/>
      <c r="VD181" s="26"/>
      <c r="VE181" s="26"/>
      <c r="VF181" s="26"/>
      <c r="VG181" s="26"/>
      <c r="VH181" s="26"/>
      <c r="VI181" s="26"/>
      <c r="VJ181" s="26"/>
      <c r="VK181" s="26"/>
      <c r="VL181" s="26"/>
      <c r="VM181" s="26"/>
      <c r="VN181" s="26"/>
      <c r="VO181" s="26"/>
      <c r="VP181" s="26"/>
      <c r="VQ181" s="26"/>
      <c r="VR181" s="26"/>
      <c r="VS181" s="26"/>
      <c r="VT181" s="26"/>
      <c r="VU181" s="26"/>
      <c r="VV181" s="26"/>
      <c r="VW181" s="26"/>
      <c r="VX181" s="26"/>
      <c r="VY181" s="26"/>
      <c r="VZ181" s="26"/>
      <c r="WA181" s="26"/>
      <c r="WB181" s="26"/>
      <c r="WC181" s="26"/>
      <c r="WD181" s="26"/>
    </row>
    <row r="182" spans="1:602" ht="22.2" customHeight="1" x14ac:dyDescent="0.25">
      <c r="A182" s="24" t="s">
        <v>72</v>
      </c>
      <c r="B182" s="294"/>
      <c r="C182" s="141" t="s">
        <v>212</v>
      </c>
      <c r="D182" s="143" t="s">
        <v>368</v>
      </c>
      <c r="E182" s="112" t="s">
        <v>369</v>
      </c>
      <c r="F182" s="112" t="s">
        <v>22</v>
      </c>
      <c r="G182" s="107" t="s">
        <v>370</v>
      </c>
      <c r="H182" s="73"/>
      <c r="I182" s="303"/>
      <c r="J182" s="337"/>
      <c r="K182" s="291"/>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c r="IO182" s="26"/>
      <c r="IP182" s="26"/>
      <c r="IQ182" s="26"/>
      <c r="IR182" s="26"/>
      <c r="IS182" s="26"/>
      <c r="IT182" s="26"/>
      <c r="IU182" s="26"/>
      <c r="IV182" s="26"/>
      <c r="IW182" s="26"/>
      <c r="IX182" s="26"/>
      <c r="IY182" s="26"/>
      <c r="IZ182" s="26"/>
      <c r="JA182" s="26"/>
      <c r="JB182" s="26"/>
      <c r="JC182" s="26"/>
      <c r="JD182" s="26"/>
      <c r="JE182" s="26"/>
      <c r="JF182" s="26"/>
      <c r="JG182" s="26"/>
      <c r="JH182" s="26"/>
      <c r="JI182" s="26"/>
      <c r="JJ182" s="26"/>
      <c r="JK182" s="26"/>
      <c r="JL182" s="26"/>
      <c r="JM182" s="26"/>
      <c r="JN182" s="26"/>
      <c r="JO182" s="26"/>
      <c r="JP182" s="26"/>
      <c r="JQ182" s="26"/>
      <c r="JR182" s="26"/>
      <c r="JS182" s="26"/>
      <c r="JT182" s="26"/>
      <c r="JU182" s="26"/>
      <c r="JV182" s="26"/>
      <c r="JW182" s="26"/>
      <c r="JX182" s="26"/>
      <c r="JY182" s="26"/>
      <c r="JZ182" s="26"/>
      <c r="KA182" s="26"/>
      <c r="KB182" s="26"/>
      <c r="KC182" s="26"/>
      <c r="KD182" s="26"/>
      <c r="KE182" s="26"/>
      <c r="KF182" s="26"/>
      <c r="KG182" s="26"/>
      <c r="KH182" s="26"/>
      <c r="KI182" s="26"/>
      <c r="KJ182" s="26"/>
      <c r="KK182" s="26"/>
      <c r="KL182" s="26"/>
      <c r="KM182" s="26"/>
      <c r="KN182" s="26"/>
      <c r="KO182" s="26"/>
      <c r="KP182" s="26"/>
      <c r="KQ182" s="26"/>
      <c r="KR182" s="26"/>
      <c r="KS182" s="26"/>
      <c r="KT182" s="26"/>
      <c r="KU182" s="26"/>
      <c r="KV182" s="26"/>
      <c r="KW182" s="26"/>
      <c r="KX182" s="26"/>
      <c r="KY182" s="26"/>
      <c r="KZ182" s="26"/>
      <c r="LA182" s="26"/>
      <c r="LB182" s="26"/>
      <c r="LC182" s="26"/>
      <c r="LD182" s="26"/>
      <c r="LE182" s="26"/>
      <c r="LF182" s="26"/>
      <c r="LG182" s="26"/>
      <c r="LH182" s="26"/>
      <c r="LI182" s="26"/>
      <c r="LJ182" s="26"/>
      <c r="LK182" s="26"/>
      <c r="LL182" s="26"/>
      <c r="LM182" s="26"/>
      <c r="LN182" s="26"/>
      <c r="LO182" s="26"/>
      <c r="LP182" s="26"/>
      <c r="LQ182" s="26"/>
      <c r="LR182" s="26"/>
      <c r="LS182" s="26"/>
      <c r="LT182" s="26"/>
      <c r="LU182" s="26"/>
      <c r="LV182" s="26"/>
      <c r="LW182" s="26"/>
      <c r="LX182" s="26"/>
      <c r="LY182" s="26"/>
      <c r="LZ182" s="26"/>
      <c r="MA182" s="26"/>
      <c r="MB182" s="26"/>
      <c r="MC182" s="26"/>
      <c r="MD182" s="26"/>
      <c r="ME182" s="26"/>
      <c r="MF182" s="26"/>
      <c r="MG182" s="26"/>
      <c r="MH182" s="26"/>
      <c r="MI182" s="26"/>
      <c r="MJ182" s="26"/>
      <c r="MK182" s="26"/>
      <c r="ML182" s="26"/>
      <c r="MM182" s="26"/>
      <c r="MN182" s="26"/>
      <c r="MO182" s="26"/>
      <c r="MP182" s="26"/>
      <c r="MQ182" s="26"/>
      <c r="MR182" s="26"/>
      <c r="MS182" s="26"/>
      <c r="MT182" s="26"/>
      <c r="MU182" s="26"/>
      <c r="MV182" s="26"/>
      <c r="MW182" s="26"/>
      <c r="MX182" s="26"/>
      <c r="MY182" s="26"/>
      <c r="MZ182" s="26"/>
      <c r="NA182" s="26"/>
      <c r="NB182" s="26"/>
      <c r="NC182" s="26"/>
      <c r="ND182" s="26"/>
      <c r="NE182" s="26"/>
      <c r="NF182" s="26"/>
      <c r="NG182" s="26"/>
      <c r="NH182" s="26"/>
      <c r="NI182" s="26"/>
      <c r="NJ182" s="26"/>
      <c r="NK182" s="26"/>
      <c r="NL182" s="26"/>
      <c r="NM182" s="26"/>
      <c r="NN182" s="26"/>
      <c r="NO182" s="26"/>
      <c r="NP182" s="26"/>
      <c r="NQ182" s="26"/>
      <c r="NR182" s="26"/>
      <c r="NS182" s="26"/>
      <c r="NT182" s="26"/>
      <c r="NU182" s="26"/>
      <c r="NV182" s="26"/>
      <c r="NW182" s="26"/>
      <c r="NX182" s="26"/>
      <c r="NY182" s="26"/>
      <c r="NZ182" s="26"/>
      <c r="OA182" s="26"/>
      <c r="OB182" s="26"/>
      <c r="OC182" s="26"/>
      <c r="OD182" s="26"/>
      <c r="OE182" s="26"/>
      <c r="OF182" s="26"/>
      <c r="OG182" s="26"/>
      <c r="OH182" s="26"/>
      <c r="OI182" s="26"/>
      <c r="OJ182" s="26"/>
      <c r="OK182" s="26"/>
      <c r="OL182" s="26"/>
      <c r="OM182" s="26"/>
      <c r="ON182" s="26"/>
      <c r="OO182" s="26"/>
      <c r="OP182" s="26"/>
      <c r="OQ182" s="26"/>
      <c r="OR182" s="26"/>
      <c r="OS182" s="26"/>
      <c r="OT182" s="26"/>
      <c r="OU182" s="26"/>
      <c r="OV182" s="26"/>
      <c r="OW182" s="26"/>
      <c r="OX182" s="26"/>
      <c r="OY182" s="26"/>
      <c r="OZ182" s="26"/>
      <c r="PA182" s="26"/>
      <c r="PB182" s="26"/>
      <c r="PC182" s="26"/>
      <c r="PD182" s="26"/>
      <c r="PE182" s="26"/>
      <c r="PF182" s="26"/>
      <c r="PG182" s="26"/>
      <c r="PH182" s="26"/>
      <c r="PI182" s="26"/>
      <c r="PJ182" s="26"/>
      <c r="PK182" s="26"/>
      <c r="PL182" s="26"/>
      <c r="PM182" s="26"/>
      <c r="PN182" s="26"/>
      <c r="PO182" s="26"/>
      <c r="PP182" s="26"/>
      <c r="PQ182" s="26"/>
      <c r="PR182" s="26"/>
      <c r="PS182" s="26"/>
      <c r="PT182" s="26"/>
      <c r="PU182" s="26"/>
      <c r="PV182" s="26"/>
      <c r="PW182" s="26"/>
      <c r="PX182" s="26"/>
      <c r="PY182" s="26"/>
      <c r="PZ182" s="26"/>
      <c r="QA182" s="26"/>
      <c r="QB182" s="26"/>
      <c r="QC182" s="26"/>
      <c r="QD182" s="26"/>
      <c r="QE182" s="26"/>
      <c r="QF182" s="26"/>
      <c r="QG182" s="26"/>
      <c r="QH182" s="26"/>
      <c r="QI182" s="26"/>
      <c r="QJ182" s="26"/>
      <c r="QK182" s="26"/>
      <c r="QL182" s="26"/>
      <c r="QM182" s="26"/>
      <c r="QN182" s="26"/>
      <c r="QO182" s="26"/>
      <c r="QP182" s="26"/>
      <c r="QQ182" s="26"/>
      <c r="QR182" s="26"/>
      <c r="QS182" s="26"/>
      <c r="QT182" s="26"/>
      <c r="QU182" s="26"/>
      <c r="QV182" s="26"/>
      <c r="QW182" s="26"/>
      <c r="QX182" s="26"/>
      <c r="QY182" s="26"/>
      <c r="QZ182" s="26"/>
      <c r="RA182" s="26"/>
      <c r="RB182" s="26"/>
      <c r="RC182" s="26"/>
      <c r="RD182" s="26"/>
      <c r="RE182" s="26"/>
      <c r="RF182" s="26"/>
      <c r="RG182" s="26"/>
      <c r="RH182" s="26"/>
      <c r="RI182" s="26"/>
      <c r="RJ182" s="26"/>
      <c r="RK182" s="26"/>
      <c r="RL182" s="26"/>
      <c r="RM182" s="26"/>
      <c r="RN182" s="26"/>
      <c r="RO182" s="26"/>
      <c r="RP182" s="26"/>
      <c r="RQ182" s="26"/>
      <c r="RR182" s="26"/>
      <c r="RS182" s="26"/>
      <c r="RT182" s="26"/>
      <c r="RU182" s="26"/>
      <c r="RV182" s="26"/>
      <c r="RW182" s="26"/>
      <c r="RX182" s="26"/>
      <c r="RY182" s="26"/>
      <c r="RZ182" s="26"/>
      <c r="SA182" s="26"/>
      <c r="SB182" s="26"/>
      <c r="SC182" s="26"/>
      <c r="SD182" s="26"/>
      <c r="SE182" s="26"/>
      <c r="SF182" s="26"/>
      <c r="SG182" s="26"/>
      <c r="SH182" s="26"/>
      <c r="SI182" s="26"/>
      <c r="SJ182" s="26"/>
      <c r="SK182" s="26"/>
      <c r="SL182" s="26"/>
      <c r="SM182" s="26"/>
      <c r="SN182" s="26"/>
      <c r="SO182" s="26"/>
      <c r="SP182" s="26"/>
      <c r="SQ182" s="26"/>
      <c r="SR182" s="26"/>
      <c r="SS182" s="26"/>
      <c r="ST182" s="26"/>
      <c r="SU182" s="26"/>
      <c r="SV182" s="26"/>
      <c r="SW182" s="26"/>
      <c r="SX182" s="26"/>
      <c r="SY182" s="26"/>
      <c r="SZ182" s="26"/>
      <c r="TA182" s="26"/>
      <c r="TB182" s="26"/>
      <c r="TC182" s="26"/>
      <c r="TD182" s="26"/>
      <c r="TE182" s="26"/>
      <c r="TF182" s="26"/>
      <c r="TG182" s="26"/>
      <c r="TH182" s="26"/>
      <c r="TI182" s="26"/>
      <c r="TJ182" s="26"/>
      <c r="TK182" s="26"/>
      <c r="TL182" s="26"/>
      <c r="TM182" s="26"/>
      <c r="TN182" s="26"/>
      <c r="TO182" s="26"/>
      <c r="TP182" s="26"/>
      <c r="TQ182" s="26"/>
      <c r="TR182" s="26"/>
      <c r="TS182" s="26"/>
      <c r="TT182" s="26"/>
      <c r="TU182" s="26"/>
      <c r="TV182" s="26"/>
      <c r="TW182" s="26"/>
      <c r="TX182" s="26"/>
      <c r="TY182" s="26"/>
      <c r="TZ182" s="26"/>
      <c r="UA182" s="26"/>
      <c r="UB182" s="26"/>
      <c r="UC182" s="26"/>
      <c r="UD182" s="26"/>
      <c r="UE182" s="26"/>
      <c r="UF182" s="26"/>
      <c r="UG182" s="26"/>
      <c r="UH182" s="26"/>
      <c r="UI182" s="26"/>
      <c r="UJ182" s="26"/>
      <c r="UK182" s="26"/>
      <c r="UL182" s="26"/>
      <c r="UM182" s="26"/>
      <c r="UN182" s="26"/>
      <c r="UO182" s="26"/>
      <c r="UP182" s="26"/>
      <c r="UQ182" s="26"/>
      <c r="UR182" s="26"/>
      <c r="US182" s="26"/>
      <c r="UT182" s="26"/>
      <c r="UU182" s="26"/>
      <c r="UV182" s="26"/>
      <c r="UW182" s="26"/>
      <c r="UX182" s="26"/>
      <c r="UY182" s="26"/>
      <c r="UZ182" s="26"/>
      <c r="VA182" s="26"/>
      <c r="VB182" s="26"/>
      <c r="VC182" s="26"/>
      <c r="VD182" s="26"/>
      <c r="VE182" s="26"/>
      <c r="VF182" s="26"/>
      <c r="VG182" s="26"/>
      <c r="VH182" s="26"/>
      <c r="VI182" s="26"/>
      <c r="VJ182" s="26"/>
      <c r="VK182" s="26"/>
      <c r="VL182" s="26"/>
      <c r="VM182" s="26"/>
      <c r="VN182" s="26"/>
      <c r="VO182" s="26"/>
      <c r="VP182" s="26"/>
      <c r="VQ182" s="26"/>
      <c r="VR182" s="26"/>
      <c r="VS182" s="26"/>
      <c r="VT182" s="26"/>
      <c r="VU182" s="26"/>
      <c r="VV182" s="26"/>
      <c r="VW182" s="26"/>
      <c r="VX182" s="26"/>
      <c r="VY182" s="26"/>
      <c r="VZ182" s="26"/>
      <c r="WA182" s="26"/>
      <c r="WB182" s="26"/>
      <c r="WC182" s="26"/>
      <c r="WD182" s="26"/>
    </row>
    <row r="183" spans="1:602" ht="22.2" customHeight="1" x14ac:dyDescent="0.25">
      <c r="A183" s="24" t="s">
        <v>72</v>
      </c>
      <c r="B183" s="294"/>
      <c r="C183" s="141" t="s">
        <v>216</v>
      </c>
      <c r="D183" s="143" t="s">
        <v>371</v>
      </c>
      <c r="E183" s="112" t="s">
        <v>372</v>
      </c>
      <c r="F183" s="112" t="s">
        <v>373</v>
      </c>
      <c r="G183" s="107" t="s">
        <v>370</v>
      </c>
      <c r="H183" s="73"/>
      <c r="I183" s="303"/>
      <c r="J183" s="337"/>
      <c r="K183" s="291"/>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c r="IO183" s="26"/>
      <c r="IP183" s="26"/>
      <c r="IQ183" s="26"/>
      <c r="IR183" s="26"/>
      <c r="IS183" s="26"/>
      <c r="IT183" s="26"/>
      <c r="IU183" s="26"/>
      <c r="IV183" s="26"/>
      <c r="IW183" s="26"/>
      <c r="IX183" s="26"/>
      <c r="IY183" s="26"/>
      <c r="IZ183" s="26"/>
      <c r="JA183" s="26"/>
      <c r="JB183" s="26"/>
      <c r="JC183" s="26"/>
      <c r="JD183" s="26"/>
      <c r="JE183" s="26"/>
      <c r="JF183" s="26"/>
      <c r="JG183" s="26"/>
      <c r="JH183" s="26"/>
      <c r="JI183" s="26"/>
      <c r="JJ183" s="26"/>
      <c r="JK183" s="26"/>
      <c r="JL183" s="26"/>
      <c r="JM183" s="26"/>
      <c r="JN183" s="26"/>
      <c r="JO183" s="26"/>
      <c r="JP183" s="26"/>
      <c r="JQ183" s="26"/>
      <c r="JR183" s="26"/>
      <c r="JS183" s="26"/>
      <c r="JT183" s="26"/>
      <c r="JU183" s="26"/>
      <c r="JV183" s="26"/>
      <c r="JW183" s="26"/>
      <c r="JX183" s="26"/>
      <c r="JY183" s="26"/>
      <c r="JZ183" s="26"/>
      <c r="KA183" s="26"/>
      <c r="KB183" s="26"/>
      <c r="KC183" s="26"/>
      <c r="KD183" s="26"/>
      <c r="KE183" s="26"/>
      <c r="KF183" s="26"/>
      <c r="KG183" s="26"/>
      <c r="KH183" s="26"/>
      <c r="KI183" s="26"/>
      <c r="KJ183" s="26"/>
      <c r="KK183" s="26"/>
      <c r="KL183" s="26"/>
      <c r="KM183" s="26"/>
      <c r="KN183" s="26"/>
      <c r="KO183" s="26"/>
      <c r="KP183" s="26"/>
      <c r="KQ183" s="26"/>
      <c r="KR183" s="26"/>
      <c r="KS183" s="26"/>
      <c r="KT183" s="26"/>
      <c r="KU183" s="26"/>
      <c r="KV183" s="26"/>
      <c r="KW183" s="26"/>
      <c r="KX183" s="26"/>
      <c r="KY183" s="26"/>
      <c r="KZ183" s="26"/>
      <c r="LA183" s="26"/>
      <c r="LB183" s="26"/>
      <c r="LC183" s="26"/>
      <c r="LD183" s="26"/>
      <c r="LE183" s="26"/>
      <c r="LF183" s="26"/>
      <c r="LG183" s="26"/>
      <c r="LH183" s="26"/>
      <c r="LI183" s="26"/>
      <c r="LJ183" s="26"/>
      <c r="LK183" s="26"/>
      <c r="LL183" s="26"/>
      <c r="LM183" s="26"/>
      <c r="LN183" s="26"/>
      <c r="LO183" s="26"/>
      <c r="LP183" s="26"/>
      <c r="LQ183" s="26"/>
      <c r="LR183" s="26"/>
      <c r="LS183" s="26"/>
      <c r="LT183" s="26"/>
      <c r="LU183" s="26"/>
      <c r="LV183" s="26"/>
      <c r="LW183" s="26"/>
      <c r="LX183" s="26"/>
      <c r="LY183" s="26"/>
      <c r="LZ183" s="26"/>
      <c r="MA183" s="26"/>
      <c r="MB183" s="26"/>
      <c r="MC183" s="26"/>
      <c r="MD183" s="26"/>
      <c r="ME183" s="26"/>
      <c r="MF183" s="26"/>
      <c r="MG183" s="26"/>
      <c r="MH183" s="26"/>
      <c r="MI183" s="26"/>
      <c r="MJ183" s="26"/>
      <c r="MK183" s="26"/>
      <c r="ML183" s="26"/>
      <c r="MM183" s="26"/>
      <c r="MN183" s="26"/>
      <c r="MO183" s="26"/>
      <c r="MP183" s="26"/>
      <c r="MQ183" s="26"/>
      <c r="MR183" s="26"/>
      <c r="MS183" s="26"/>
      <c r="MT183" s="26"/>
      <c r="MU183" s="26"/>
      <c r="MV183" s="26"/>
      <c r="MW183" s="26"/>
      <c r="MX183" s="26"/>
      <c r="MY183" s="26"/>
      <c r="MZ183" s="26"/>
      <c r="NA183" s="26"/>
      <c r="NB183" s="26"/>
      <c r="NC183" s="26"/>
      <c r="ND183" s="26"/>
      <c r="NE183" s="26"/>
      <c r="NF183" s="26"/>
      <c r="NG183" s="26"/>
      <c r="NH183" s="26"/>
      <c r="NI183" s="26"/>
      <c r="NJ183" s="26"/>
      <c r="NK183" s="26"/>
      <c r="NL183" s="26"/>
      <c r="NM183" s="26"/>
      <c r="NN183" s="26"/>
      <c r="NO183" s="26"/>
      <c r="NP183" s="26"/>
      <c r="NQ183" s="26"/>
      <c r="NR183" s="26"/>
      <c r="NS183" s="26"/>
      <c r="NT183" s="26"/>
      <c r="NU183" s="26"/>
      <c r="NV183" s="26"/>
      <c r="NW183" s="26"/>
      <c r="NX183" s="26"/>
      <c r="NY183" s="26"/>
      <c r="NZ183" s="26"/>
      <c r="OA183" s="26"/>
      <c r="OB183" s="26"/>
      <c r="OC183" s="26"/>
      <c r="OD183" s="26"/>
      <c r="OE183" s="26"/>
      <c r="OF183" s="26"/>
      <c r="OG183" s="26"/>
      <c r="OH183" s="26"/>
      <c r="OI183" s="26"/>
      <c r="OJ183" s="26"/>
      <c r="OK183" s="26"/>
      <c r="OL183" s="26"/>
      <c r="OM183" s="26"/>
      <c r="ON183" s="26"/>
      <c r="OO183" s="26"/>
      <c r="OP183" s="26"/>
      <c r="OQ183" s="26"/>
      <c r="OR183" s="26"/>
      <c r="OS183" s="26"/>
      <c r="OT183" s="26"/>
      <c r="OU183" s="26"/>
      <c r="OV183" s="26"/>
      <c r="OW183" s="26"/>
      <c r="OX183" s="26"/>
      <c r="OY183" s="26"/>
      <c r="OZ183" s="26"/>
      <c r="PA183" s="26"/>
      <c r="PB183" s="26"/>
      <c r="PC183" s="26"/>
      <c r="PD183" s="26"/>
      <c r="PE183" s="26"/>
      <c r="PF183" s="26"/>
      <c r="PG183" s="26"/>
      <c r="PH183" s="26"/>
      <c r="PI183" s="26"/>
      <c r="PJ183" s="26"/>
      <c r="PK183" s="26"/>
      <c r="PL183" s="26"/>
      <c r="PM183" s="26"/>
      <c r="PN183" s="26"/>
      <c r="PO183" s="26"/>
      <c r="PP183" s="26"/>
      <c r="PQ183" s="26"/>
      <c r="PR183" s="26"/>
      <c r="PS183" s="26"/>
      <c r="PT183" s="26"/>
      <c r="PU183" s="26"/>
      <c r="PV183" s="26"/>
      <c r="PW183" s="26"/>
      <c r="PX183" s="26"/>
      <c r="PY183" s="26"/>
      <c r="PZ183" s="26"/>
      <c r="QA183" s="26"/>
      <c r="QB183" s="26"/>
      <c r="QC183" s="26"/>
      <c r="QD183" s="26"/>
      <c r="QE183" s="26"/>
      <c r="QF183" s="26"/>
      <c r="QG183" s="26"/>
      <c r="QH183" s="26"/>
      <c r="QI183" s="26"/>
      <c r="QJ183" s="26"/>
      <c r="QK183" s="26"/>
      <c r="QL183" s="26"/>
      <c r="QM183" s="26"/>
      <c r="QN183" s="26"/>
      <c r="QO183" s="26"/>
      <c r="QP183" s="26"/>
      <c r="QQ183" s="26"/>
      <c r="QR183" s="26"/>
      <c r="QS183" s="26"/>
      <c r="QT183" s="26"/>
      <c r="QU183" s="26"/>
      <c r="QV183" s="26"/>
      <c r="QW183" s="26"/>
      <c r="QX183" s="26"/>
      <c r="QY183" s="26"/>
      <c r="QZ183" s="26"/>
      <c r="RA183" s="26"/>
      <c r="RB183" s="26"/>
      <c r="RC183" s="26"/>
      <c r="RD183" s="26"/>
      <c r="RE183" s="26"/>
      <c r="RF183" s="26"/>
      <c r="RG183" s="26"/>
      <c r="RH183" s="26"/>
      <c r="RI183" s="26"/>
      <c r="RJ183" s="26"/>
      <c r="RK183" s="26"/>
      <c r="RL183" s="26"/>
      <c r="RM183" s="26"/>
      <c r="RN183" s="26"/>
      <c r="RO183" s="26"/>
      <c r="RP183" s="26"/>
      <c r="RQ183" s="26"/>
      <c r="RR183" s="26"/>
      <c r="RS183" s="26"/>
      <c r="RT183" s="26"/>
      <c r="RU183" s="26"/>
      <c r="RV183" s="26"/>
      <c r="RW183" s="26"/>
      <c r="RX183" s="26"/>
      <c r="RY183" s="26"/>
      <c r="RZ183" s="26"/>
      <c r="SA183" s="26"/>
      <c r="SB183" s="26"/>
      <c r="SC183" s="26"/>
      <c r="SD183" s="26"/>
      <c r="SE183" s="26"/>
      <c r="SF183" s="26"/>
      <c r="SG183" s="26"/>
      <c r="SH183" s="26"/>
      <c r="SI183" s="26"/>
      <c r="SJ183" s="26"/>
      <c r="SK183" s="26"/>
      <c r="SL183" s="26"/>
      <c r="SM183" s="26"/>
      <c r="SN183" s="26"/>
      <c r="SO183" s="26"/>
      <c r="SP183" s="26"/>
      <c r="SQ183" s="26"/>
      <c r="SR183" s="26"/>
      <c r="SS183" s="26"/>
      <c r="ST183" s="26"/>
      <c r="SU183" s="26"/>
      <c r="SV183" s="26"/>
      <c r="SW183" s="26"/>
      <c r="SX183" s="26"/>
      <c r="SY183" s="26"/>
      <c r="SZ183" s="26"/>
      <c r="TA183" s="26"/>
      <c r="TB183" s="26"/>
      <c r="TC183" s="26"/>
      <c r="TD183" s="26"/>
      <c r="TE183" s="26"/>
      <c r="TF183" s="26"/>
      <c r="TG183" s="26"/>
      <c r="TH183" s="26"/>
      <c r="TI183" s="26"/>
      <c r="TJ183" s="26"/>
      <c r="TK183" s="26"/>
      <c r="TL183" s="26"/>
      <c r="TM183" s="26"/>
      <c r="TN183" s="26"/>
      <c r="TO183" s="26"/>
      <c r="TP183" s="26"/>
      <c r="TQ183" s="26"/>
      <c r="TR183" s="26"/>
      <c r="TS183" s="26"/>
      <c r="TT183" s="26"/>
      <c r="TU183" s="26"/>
      <c r="TV183" s="26"/>
      <c r="TW183" s="26"/>
      <c r="TX183" s="26"/>
      <c r="TY183" s="26"/>
      <c r="TZ183" s="26"/>
      <c r="UA183" s="26"/>
      <c r="UB183" s="26"/>
      <c r="UC183" s="26"/>
      <c r="UD183" s="26"/>
      <c r="UE183" s="26"/>
      <c r="UF183" s="26"/>
      <c r="UG183" s="26"/>
      <c r="UH183" s="26"/>
      <c r="UI183" s="26"/>
      <c r="UJ183" s="26"/>
      <c r="UK183" s="26"/>
      <c r="UL183" s="26"/>
      <c r="UM183" s="26"/>
      <c r="UN183" s="26"/>
      <c r="UO183" s="26"/>
      <c r="UP183" s="26"/>
      <c r="UQ183" s="26"/>
      <c r="UR183" s="26"/>
      <c r="US183" s="26"/>
      <c r="UT183" s="26"/>
      <c r="UU183" s="26"/>
      <c r="UV183" s="26"/>
      <c r="UW183" s="26"/>
      <c r="UX183" s="26"/>
      <c r="UY183" s="26"/>
      <c r="UZ183" s="26"/>
      <c r="VA183" s="26"/>
      <c r="VB183" s="26"/>
      <c r="VC183" s="26"/>
      <c r="VD183" s="26"/>
      <c r="VE183" s="26"/>
      <c r="VF183" s="26"/>
      <c r="VG183" s="26"/>
      <c r="VH183" s="26"/>
      <c r="VI183" s="26"/>
      <c r="VJ183" s="26"/>
      <c r="VK183" s="26"/>
      <c r="VL183" s="26"/>
      <c r="VM183" s="26"/>
      <c r="VN183" s="26"/>
      <c r="VO183" s="26"/>
      <c r="VP183" s="26"/>
      <c r="VQ183" s="26"/>
      <c r="VR183" s="26"/>
      <c r="VS183" s="26"/>
      <c r="VT183" s="26"/>
      <c r="VU183" s="26"/>
      <c r="VV183" s="26"/>
      <c r="VW183" s="26"/>
      <c r="VX183" s="26"/>
      <c r="VY183" s="26"/>
      <c r="VZ183" s="26"/>
      <c r="WA183" s="26"/>
      <c r="WB183" s="26"/>
      <c r="WC183" s="26"/>
      <c r="WD183" s="26"/>
    </row>
    <row r="184" spans="1:602" ht="22.2" customHeight="1" x14ac:dyDescent="0.25">
      <c r="A184" s="24" t="s">
        <v>72</v>
      </c>
      <c r="B184" s="294" t="s">
        <v>374</v>
      </c>
      <c r="C184" s="141" t="s">
        <v>222</v>
      </c>
      <c r="D184" s="143" t="s">
        <v>375</v>
      </c>
      <c r="E184" s="112" t="s">
        <v>376</v>
      </c>
      <c r="F184" s="112" t="s">
        <v>373</v>
      </c>
      <c r="G184" s="108" t="s">
        <v>377</v>
      </c>
      <c r="H184" s="73"/>
      <c r="I184" s="303"/>
      <c r="J184" s="337"/>
      <c r="K184" s="291"/>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c r="IO184" s="26"/>
      <c r="IP184" s="26"/>
      <c r="IQ184" s="26"/>
      <c r="IR184" s="26"/>
      <c r="IS184" s="26"/>
      <c r="IT184" s="26"/>
      <c r="IU184" s="26"/>
      <c r="IV184" s="26"/>
      <c r="IW184" s="26"/>
      <c r="IX184" s="26"/>
      <c r="IY184" s="26"/>
      <c r="IZ184" s="26"/>
      <c r="JA184" s="26"/>
      <c r="JB184" s="26"/>
      <c r="JC184" s="26"/>
      <c r="JD184" s="26"/>
      <c r="JE184" s="26"/>
      <c r="JF184" s="26"/>
      <c r="JG184" s="26"/>
      <c r="JH184" s="26"/>
      <c r="JI184" s="26"/>
      <c r="JJ184" s="26"/>
      <c r="JK184" s="26"/>
      <c r="JL184" s="26"/>
      <c r="JM184" s="26"/>
      <c r="JN184" s="26"/>
      <c r="JO184" s="26"/>
      <c r="JP184" s="26"/>
      <c r="JQ184" s="26"/>
      <c r="JR184" s="26"/>
      <c r="JS184" s="26"/>
      <c r="JT184" s="26"/>
      <c r="JU184" s="26"/>
      <c r="JV184" s="26"/>
      <c r="JW184" s="26"/>
      <c r="JX184" s="26"/>
      <c r="JY184" s="26"/>
      <c r="JZ184" s="26"/>
      <c r="KA184" s="26"/>
      <c r="KB184" s="26"/>
      <c r="KC184" s="26"/>
      <c r="KD184" s="26"/>
      <c r="KE184" s="26"/>
      <c r="KF184" s="26"/>
      <c r="KG184" s="26"/>
      <c r="KH184" s="26"/>
      <c r="KI184" s="26"/>
      <c r="KJ184" s="26"/>
      <c r="KK184" s="26"/>
      <c r="KL184" s="26"/>
      <c r="KM184" s="26"/>
      <c r="KN184" s="26"/>
      <c r="KO184" s="26"/>
      <c r="KP184" s="26"/>
      <c r="KQ184" s="26"/>
      <c r="KR184" s="26"/>
      <c r="KS184" s="26"/>
      <c r="KT184" s="26"/>
      <c r="KU184" s="26"/>
      <c r="KV184" s="26"/>
      <c r="KW184" s="26"/>
      <c r="KX184" s="26"/>
      <c r="KY184" s="26"/>
      <c r="KZ184" s="26"/>
      <c r="LA184" s="26"/>
      <c r="LB184" s="26"/>
      <c r="LC184" s="26"/>
      <c r="LD184" s="26"/>
      <c r="LE184" s="26"/>
      <c r="LF184" s="26"/>
      <c r="LG184" s="26"/>
      <c r="LH184" s="26"/>
      <c r="LI184" s="26"/>
      <c r="LJ184" s="26"/>
      <c r="LK184" s="26"/>
      <c r="LL184" s="26"/>
      <c r="LM184" s="26"/>
      <c r="LN184" s="26"/>
      <c r="LO184" s="26"/>
      <c r="LP184" s="26"/>
      <c r="LQ184" s="26"/>
      <c r="LR184" s="26"/>
      <c r="LS184" s="26"/>
      <c r="LT184" s="26"/>
      <c r="LU184" s="26"/>
      <c r="LV184" s="26"/>
      <c r="LW184" s="26"/>
      <c r="LX184" s="26"/>
      <c r="LY184" s="26"/>
      <c r="LZ184" s="26"/>
      <c r="MA184" s="26"/>
      <c r="MB184" s="26"/>
      <c r="MC184" s="26"/>
      <c r="MD184" s="26"/>
      <c r="ME184" s="26"/>
      <c r="MF184" s="26"/>
      <c r="MG184" s="26"/>
      <c r="MH184" s="26"/>
      <c r="MI184" s="26"/>
      <c r="MJ184" s="26"/>
      <c r="MK184" s="26"/>
      <c r="ML184" s="26"/>
      <c r="MM184" s="26"/>
      <c r="MN184" s="26"/>
      <c r="MO184" s="26"/>
      <c r="MP184" s="26"/>
      <c r="MQ184" s="26"/>
      <c r="MR184" s="26"/>
      <c r="MS184" s="26"/>
      <c r="MT184" s="26"/>
      <c r="MU184" s="26"/>
      <c r="MV184" s="26"/>
      <c r="MW184" s="26"/>
      <c r="MX184" s="26"/>
      <c r="MY184" s="26"/>
      <c r="MZ184" s="26"/>
      <c r="NA184" s="26"/>
      <c r="NB184" s="26"/>
      <c r="NC184" s="26"/>
      <c r="ND184" s="26"/>
      <c r="NE184" s="26"/>
      <c r="NF184" s="26"/>
      <c r="NG184" s="26"/>
      <c r="NH184" s="26"/>
      <c r="NI184" s="26"/>
      <c r="NJ184" s="26"/>
      <c r="NK184" s="26"/>
      <c r="NL184" s="26"/>
      <c r="NM184" s="26"/>
      <c r="NN184" s="26"/>
      <c r="NO184" s="26"/>
      <c r="NP184" s="26"/>
      <c r="NQ184" s="26"/>
      <c r="NR184" s="26"/>
      <c r="NS184" s="26"/>
      <c r="NT184" s="26"/>
      <c r="NU184" s="26"/>
      <c r="NV184" s="26"/>
      <c r="NW184" s="26"/>
      <c r="NX184" s="26"/>
      <c r="NY184" s="26"/>
      <c r="NZ184" s="26"/>
      <c r="OA184" s="26"/>
      <c r="OB184" s="26"/>
      <c r="OC184" s="26"/>
      <c r="OD184" s="26"/>
      <c r="OE184" s="26"/>
      <c r="OF184" s="26"/>
      <c r="OG184" s="26"/>
      <c r="OH184" s="26"/>
      <c r="OI184" s="26"/>
      <c r="OJ184" s="26"/>
      <c r="OK184" s="26"/>
      <c r="OL184" s="26"/>
      <c r="OM184" s="26"/>
      <c r="ON184" s="26"/>
      <c r="OO184" s="26"/>
      <c r="OP184" s="26"/>
      <c r="OQ184" s="26"/>
      <c r="OR184" s="26"/>
      <c r="OS184" s="26"/>
      <c r="OT184" s="26"/>
      <c r="OU184" s="26"/>
      <c r="OV184" s="26"/>
      <c r="OW184" s="26"/>
      <c r="OX184" s="26"/>
      <c r="OY184" s="26"/>
      <c r="OZ184" s="26"/>
      <c r="PA184" s="26"/>
      <c r="PB184" s="26"/>
      <c r="PC184" s="26"/>
      <c r="PD184" s="26"/>
      <c r="PE184" s="26"/>
      <c r="PF184" s="26"/>
      <c r="PG184" s="26"/>
      <c r="PH184" s="26"/>
      <c r="PI184" s="26"/>
      <c r="PJ184" s="26"/>
      <c r="PK184" s="26"/>
      <c r="PL184" s="26"/>
      <c r="PM184" s="26"/>
      <c r="PN184" s="26"/>
      <c r="PO184" s="26"/>
      <c r="PP184" s="26"/>
      <c r="PQ184" s="26"/>
      <c r="PR184" s="26"/>
      <c r="PS184" s="26"/>
      <c r="PT184" s="26"/>
      <c r="PU184" s="26"/>
      <c r="PV184" s="26"/>
      <c r="PW184" s="26"/>
      <c r="PX184" s="26"/>
      <c r="PY184" s="26"/>
      <c r="PZ184" s="26"/>
      <c r="QA184" s="26"/>
      <c r="QB184" s="26"/>
      <c r="QC184" s="26"/>
      <c r="QD184" s="26"/>
      <c r="QE184" s="26"/>
      <c r="QF184" s="26"/>
      <c r="QG184" s="26"/>
      <c r="QH184" s="26"/>
      <c r="QI184" s="26"/>
      <c r="QJ184" s="26"/>
      <c r="QK184" s="26"/>
      <c r="QL184" s="26"/>
      <c r="QM184" s="26"/>
      <c r="QN184" s="26"/>
      <c r="QO184" s="26"/>
      <c r="QP184" s="26"/>
      <c r="QQ184" s="26"/>
      <c r="QR184" s="26"/>
      <c r="QS184" s="26"/>
      <c r="QT184" s="26"/>
      <c r="QU184" s="26"/>
      <c r="QV184" s="26"/>
      <c r="QW184" s="26"/>
      <c r="QX184" s="26"/>
      <c r="QY184" s="26"/>
      <c r="QZ184" s="26"/>
      <c r="RA184" s="26"/>
      <c r="RB184" s="26"/>
      <c r="RC184" s="26"/>
      <c r="RD184" s="26"/>
      <c r="RE184" s="26"/>
      <c r="RF184" s="26"/>
      <c r="RG184" s="26"/>
      <c r="RH184" s="26"/>
      <c r="RI184" s="26"/>
      <c r="RJ184" s="26"/>
      <c r="RK184" s="26"/>
      <c r="RL184" s="26"/>
      <c r="RM184" s="26"/>
      <c r="RN184" s="26"/>
      <c r="RO184" s="26"/>
      <c r="RP184" s="26"/>
      <c r="RQ184" s="26"/>
      <c r="RR184" s="26"/>
      <c r="RS184" s="26"/>
      <c r="RT184" s="26"/>
      <c r="RU184" s="26"/>
      <c r="RV184" s="26"/>
      <c r="RW184" s="26"/>
      <c r="RX184" s="26"/>
      <c r="RY184" s="26"/>
      <c r="RZ184" s="26"/>
      <c r="SA184" s="26"/>
      <c r="SB184" s="26"/>
      <c r="SC184" s="26"/>
      <c r="SD184" s="26"/>
      <c r="SE184" s="26"/>
      <c r="SF184" s="26"/>
      <c r="SG184" s="26"/>
      <c r="SH184" s="26"/>
      <c r="SI184" s="26"/>
      <c r="SJ184" s="26"/>
      <c r="SK184" s="26"/>
      <c r="SL184" s="26"/>
      <c r="SM184" s="26"/>
      <c r="SN184" s="26"/>
      <c r="SO184" s="26"/>
      <c r="SP184" s="26"/>
      <c r="SQ184" s="26"/>
      <c r="SR184" s="26"/>
      <c r="SS184" s="26"/>
      <c r="ST184" s="26"/>
      <c r="SU184" s="26"/>
      <c r="SV184" s="26"/>
      <c r="SW184" s="26"/>
      <c r="SX184" s="26"/>
      <c r="SY184" s="26"/>
      <c r="SZ184" s="26"/>
      <c r="TA184" s="26"/>
      <c r="TB184" s="26"/>
      <c r="TC184" s="26"/>
      <c r="TD184" s="26"/>
      <c r="TE184" s="26"/>
      <c r="TF184" s="26"/>
      <c r="TG184" s="26"/>
      <c r="TH184" s="26"/>
      <c r="TI184" s="26"/>
      <c r="TJ184" s="26"/>
      <c r="TK184" s="26"/>
      <c r="TL184" s="26"/>
      <c r="TM184" s="26"/>
      <c r="TN184" s="26"/>
      <c r="TO184" s="26"/>
      <c r="TP184" s="26"/>
      <c r="TQ184" s="26"/>
      <c r="TR184" s="26"/>
      <c r="TS184" s="26"/>
      <c r="TT184" s="26"/>
      <c r="TU184" s="26"/>
      <c r="TV184" s="26"/>
      <c r="TW184" s="26"/>
      <c r="TX184" s="26"/>
      <c r="TY184" s="26"/>
      <c r="TZ184" s="26"/>
      <c r="UA184" s="26"/>
      <c r="UB184" s="26"/>
      <c r="UC184" s="26"/>
      <c r="UD184" s="26"/>
      <c r="UE184" s="26"/>
      <c r="UF184" s="26"/>
      <c r="UG184" s="26"/>
      <c r="UH184" s="26"/>
      <c r="UI184" s="26"/>
      <c r="UJ184" s="26"/>
      <c r="UK184" s="26"/>
      <c r="UL184" s="26"/>
      <c r="UM184" s="26"/>
      <c r="UN184" s="26"/>
      <c r="UO184" s="26"/>
      <c r="UP184" s="26"/>
      <c r="UQ184" s="26"/>
      <c r="UR184" s="26"/>
      <c r="US184" s="26"/>
      <c r="UT184" s="26"/>
      <c r="UU184" s="26"/>
      <c r="UV184" s="26"/>
      <c r="UW184" s="26"/>
      <c r="UX184" s="26"/>
      <c r="UY184" s="26"/>
      <c r="UZ184" s="26"/>
      <c r="VA184" s="26"/>
      <c r="VB184" s="26"/>
      <c r="VC184" s="26"/>
      <c r="VD184" s="26"/>
      <c r="VE184" s="26"/>
      <c r="VF184" s="26"/>
      <c r="VG184" s="26"/>
      <c r="VH184" s="26"/>
      <c r="VI184" s="26"/>
      <c r="VJ184" s="26"/>
      <c r="VK184" s="26"/>
      <c r="VL184" s="26"/>
      <c r="VM184" s="26"/>
      <c r="VN184" s="26"/>
      <c r="VO184" s="26"/>
      <c r="VP184" s="26"/>
      <c r="VQ184" s="26"/>
      <c r="VR184" s="26"/>
      <c r="VS184" s="26"/>
      <c r="VT184" s="26"/>
      <c r="VU184" s="26"/>
      <c r="VV184" s="26"/>
      <c r="VW184" s="26"/>
      <c r="VX184" s="26"/>
      <c r="VY184" s="26"/>
      <c r="VZ184" s="26"/>
      <c r="WA184" s="26"/>
      <c r="WB184" s="26"/>
      <c r="WC184" s="26"/>
      <c r="WD184" s="26"/>
    </row>
    <row r="185" spans="1:602" ht="22.2" customHeight="1" x14ac:dyDescent="0.25">
      <c r="A185" s="24" t="s">
        <v>72</v>
      </c>
      <c r="B185" s="294"/>
      <c r="C185" s="141" t="s">
        <v>766</v>
      </c>
      <c r="D185" s="143" t="s">
        <v>378</v>
      </c>
      <c r="E185" s="112" t="s">
        <v>56</v>
      </c>
      <c r="F185" s="112" t="s">
        <v>373</v>
      </c>
      <c r="G185" s="108" t="s">
        <v>379</v>
      </c>
      <c r="H185" s="73"/>
      <c r="I185" s="303"/>
      <c r="J185" s="337"/>
      <c r="K185" s="291"/>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c r="IG185" s="26"/>
      <c r="IH185" s="26"/>
      <c r="II185" s="26"/>
      <c r="IJ185" s="26"/>
      <c r="IK185" s="26"/>
      <c r="IL185" s="26"/>
      <c r="IM185" s="26"/>
      <c r="IN185" s="26"/>
      <c r="IO185" s="26"/>
      <c r="IP185" s="26"/>
      <c r="IQ185" s="26"/>
      <c r="IR185" s="26"/>
      <c r="IS185" s="26"/>
      <c r="IT185" s="26"/>
      <c r="IU185" s="26"/>
      <c r="IV185" s="26"/>
      <c r="IW185" s="26"/>
      <c r="IX185" s="26"/>
      <c r="IY185" s="26"/>
      <c r="IZ185" s="26"/>
      <c r="JA185" s="26"/>
      <c r="JB185" s="26"/>
      <c r="JC185" s="26"/>
      <c r="JD185" s="26"/>
      <c r="JE185" s="26"/>
      <c r="JF185" s="26"/>
      <c r="JG185" s="26"/>
      <c r="JH185" s="26"/>
      <c r="JI185" s="26"/>
      <c r="JJ185" s="26"/>
      <c r="JK185" s="26"/>
      <c r="JL185" s="26"/>
      <c r="JM185" s="26"/>
      <c r="JN185" s="26"/>
      <c r="JO185" s="26"/>
      <c r="JP185" s="26"/>
      <c r="JQ185" s="26"/>
      <c r="JR185" s="26"/>
      <c r="JS185" s="26"/>
      <c r="JT185" s="26"/>
      <c r="JU185" s="26"/>
      <c r="JV185" s="26"/>
      <c r="JW185" s="26"/>
      <c r="JX185" s="26"/>
      <c r="JY185" s="26"/>
      <c r="JZ185" s="26"/>
      <c r="KA185" s="26"/>
      <c r="KB185" s="26"/>
      <c r="KC185" s="26"/>
      <c r="KD185" s="26"/>
      <c r="KE185" s="26"/>
      <c r="KF185" s="26"/>
      <c r="KG185" s="26"/>
      <c r="KH185" s="26"/>
      <c r="KI185" s="26"/>
      <c r="KJ185" s="26"/>
      <c r="KK185" s="26"/>
      <c r="KL185" s="26"/>
      <c r="KM185" s="26"/>
      <c r="KN185" s="26"/>
      <c r="KO185" s="26"/>
      <c r="KP185" s="26"/>
      <c r="KQ185" s="26"/>
      <c r="KR185" s="26"/>
      <c r="KS185" s="26"/>
      <c r="KT185" s="26"/>
      <c r="KU185" s="26"/>
      <c r="KV185" s="26"/>
      <c r="KW185" s="26"/>
      <c r="KX185" s="26"/>
      <c r="KY185" s="26"/>
      <c r="KZ185" s="26"/>
      <c r="LA185" s="26"/>
      <c r="LB185" s="26"/>
      <c r="LC185" s="26"/>
      <c r="LD185" s="26"/>
      <c r="LE185" s="26"/>
      <c r="LF185" s="26"/>
      <c r="LG185" s="26"/>
      <c r="LH185" s="26"/>
      <c r="LI185" s="26"/>
      <c r="LJ185" s="26"/>
      <c r="LK185" s="26"/>
      <c r="LL185" s="26"/>
      <c r="LM185" s="26"/>
      <c r="LN185" s="26"/>
      <c r="LO185" s="26"/>
      <c r="LP185" s="26"/>
      <c r="LQ185" s="26"/>
      <c r="LR185" s="26"/>
      <c r="LS185" s="26"/>
      <c r="LT185" s="26"/>
      <c r="LU185" s="26"/>
      <c r="LV185" s="26"/>
      <c r="LW185" s="26"/>
      <c r="LX185" s="26"/>
      <c r="LY185" s="26"/>
      <c r="LZ185" s="26"/>
      <c r="MA185" s="26"/>
      <c r="MB185" s="26"/>
      <c r="MC185" s="26"/>
      <c r="MD185" s="26"/>
      <c r="ME185" s="26"/>
      <c r="MF185" s="26"/>
      <c r="MG185" s="26"/>
      <c r="MH185" s="26"/>
      <c r="MI185" s="26"/>
      <c r="MJ185" s="26"/>
      <c r="MK185" s="26"/>
      <c r="ML185" s="26"/>
      <c r="MM185" s="26"/>
      <c r="MN185" s="26"/>
      <c r="MO185" s="26"/>
      <c r="MP185" s="26"/>
      <c r="MQ185" s="26"/>
      <c r="MR185" s="26"/>
      <c r="MS185" s="26"/>
      <c r="MT185" s="26"/>
      <c r="MU185" s="26"/>
      <c r="MV185" s="26"/>
      <c r="MW185" s="26"/>
      <c r="MX185" s="26"/>
      <c r="MY185" s="26"/>
      <c r="MZ185" s="26"/>
      <c r="NA185" s="26"/>
      <c r="NB185" s="26"/>
      <c r="NC185" s="26"/>
      <c r="ND185" s="26"/>
      <c r="NE185" s="26"/>
      <c r="NF185" s="26"/>
      <c r="NG185" s="26"/>
      <c r="NH185" s="26"/>
      <c r="NI185" s="26"/>
      <c r="NJ185" s="26"/>
      <c r="NK185" s="26"/>
      <c r="NL185" s="26"/>
      <c r="NM185" s="26"/>
      <c r="NN185" s="26"/>
      <c r="NO185" s="26"/>
      <c r="NP185" s="26"/>
      <c r="NQ185" s="26"/>
      <c r="NR185" s="26"/>
      <c r="NS185" s="26"/>
      <c r="NT185" s="26"/>
      <c r="NU185" s="26"/>
      <c r="NV185" s="26"/>
      <c r="NW185" s="26"/>
      <c r="NX185" s="26"/>
      <c r="NY185" s="26"/>
      <c r="NZ185" s="26"/>
      <c r="OA185" s="26"/>
      <c r="OB185" s="26"/>
      <c r="OC185" s="26"/>
      <c r="OD185" s="26"/>
      <c r="OE185" s="26"/>
      <c r="OF185" s="26"/>
      <c r="OG185" s="26"/>
      <c r="OH185" s="26"/>
      <c r="OI185" s="26"/>
      <c r="OJ185" s="26"/>
      <c r="OK185" s="26"/>
      <c r="OL185" s="26"/>
      <c r="OM185" s="26"/>
      <c r="ON185" s="26"/>
      <c r="OO185" s="26"/>
      <c r="OP185" s="26"/>
      <c r="OQ185" s="26"/>
      <c r="OR185" s="26"/>
      <c r="OS185" s="26"/>
      <c r="OT185" s="26"/>
      <c r="OU185" s="26"/>
      <c r="OV185" s="26"/>
      <c r="OW185" s="26"/>
      <c r="OX185" s="26"/>
      <c r="OY185" s="26"/>
      <c r="OZ185" s="26"/>
      <c r="PA185" s="26"/>
      <c r="PB185" s="26"/>
      <c r="PC185" s="26"/>
      <c r="PD185" s="26"/>
      <c r="PE185" s="26"/>
      <c r="PF185" s="26"/>
      <c r="PG185" s="26"/>
      <c r="PH185" s="26"/>
      <c r="PI185" s="26"/>
      <c r="PJ185" s="26"/>
      <c r="PK185" s="26"/>
      <c r="PL185" s="26"/>
      <c r="PM185" s="26"/>
      <c r="PN185" s="26"/>
      <c r="PO185" s="26"/>
      <c r="PP185" s="26"/>
      <c r="PQ185" s="26"/>
      <c r="PR185" s="26"/>
      <c r="PS185" s="26"/>
      <c r="PT185" s="26"/>
      <c r="PU185" s="26"/>
      <c r="PV185" s="26"/>
      <c r="PW185" s="26"/>
      <c r="PX185" s="26"/>
      <c r="PY185" s="26"/>
      <c r="PZ185" s="26"/>
      <c r="QA185" s="26"/>
      <c r="QB185" s="26"/>
      <c r="QC185" s="26"/>
      <c r="QD185" s="26"/>
      <c r="QE185" s="26"/>
      <c r="QF185" s="26"/>
      <c r="QG185" s="26"/>
      <c r="QH185" s="26"/>
      <c r="QI185" s="26"/>
      <c r="QJ185" s="26"/>
      <c r="QK185" s="26"/>
      <c r="QL185" s="26"/>
      <c r="QM185" s="26"/>
      <c r="QN185" s="26"/>
      <c r="QO185" s="26"/>
      <c r="QP185" s="26"/>
      <c r="QQ185" s="26"/>
      <c r="QR185" s="26"/>
      <c r="QS185" s="26"/>
      <c r="QT185" s="26"/>
      <c r="QU185" s="26"/>
      <c r="QV185" s="26"/>
      <c r="QW185" s="26"/>
      <c r="QX185" s="26"/>
      <c r="QY185" s="26"/>
      <c r="QZ185" s="26"/>
      <c r="RA185" s="26"/>
      <c r="RB185" s="26"/>
      <c r="RC185" s="26"/>
      <c r="RD185" s="26"/>
      <c r="RE185" s="26"/>
      <c r="RF185" s="26"/>
      <c r="RG185" s="26"/>
      <c r="RH185" s="26"/>
      <c r="RI185" s="26"/>
      <c r="RJ185" s="26"/>
      <c r="RK185" s="26"/>
      <c r="RL185" s="26"/>
      <c r="RM185" s="26"/>
      <c r="RN185" s="26"/>
      <c r="RO185" s="26"/>
      <c r="RP185" s="26"/>
      <c r="RQ185" s="26"/>
      <c r="RR185" s="26"/>
      <c r="RS185" s="26"/>
      <c r="RT185" s="26"/>
      <c r="RU185" s="26"/>
      <c r="RV185" s="26"/>
      <c r="RW185" s="26"/>
      <c r="RX185" s="26"/>
      <c r="RY185" s="26"/>
      <c r="RZ185" s="26"/>
      <c r="SA185" s="26"/>
      <c r="SB185" s="26"/>
      <c r="SC185" s="26"/>
      <c r="SD185" s="26"/>
      <c r="SE185" s="26"/>
      <c r="SF185" s="26"/>
      <c r="SG185" s="26"/>
      <c r="SH185" s="26"/>
      <c r="SI185" s="26"/>
      <c r="SJ185" s="26"/>
      <c r="SK185" s="26"/>
      <c r="SL185" s="26"/>
      <c r="SM185" s="26"/>
      <c r="SN185" s="26"/>
      <c r="SO185" s="26"/>
      <c r="SP185" s="26"/>
      <c r="SQ185" s="26"/>
      <c r="SR185" s="26"/>
      <c r="SS185" s="26"/>
      <c r="ST185" s="26"/>
      <c r="SU185" s="26"/>
      <c r="SV185" s="26"/>
      <c r="SW185" s="26"/>
      <c r="SX185" s="26"/>
      <c r="SY185" s="26"/>
      <c r="SZ185" s="26"/>
      <c r="TA185" s="26"/>
      <c r="TB185" s="26"/>
      <c r="TC185" s="26"/>
      <c r="TD185" s="26"/>
      <c r="TE185" s="26"/>
      <c r="TF185" s="26"/>
      <c r="TG185" s="26"/>
      <c r="TH185" s="26"/>
      <c r="TI185" s="26"/>
      <c r="TJ185" s="26"/>
      <c r="TK185" s="26"/>
      <c r="TL185" s="26"/>
      <c r="TM185" s="26"/>
      <c r="TN185" s="26"/>
      <c r="TO185" s="26"/>
      <c r="TP185" s="26"/>
      <c r="TQ185" s="26"/>
      <c r="TR185" s="26"/>
      <c r="TS185" s="26"/>
      <c r="TT185" s="26"/>
      <c r="TU185" s="26"/>
      <c r="TV185" s="26"/>
      <c r="TW185" s="26"/>
      <c r="TX185" s="26"/>
      <c r="TY185" s="26"/>
      <c r="TZ185" s="26"/>
      <c r="UA185" s="26"/>
      <c r="UB185" s="26"/>
      <c r="UC185" s="26"/>
      <c r="UD185" s="26"/>
      <c r="UE185" s="26"/>
      <c r="UF185" s="26"/>
      <c r="UG185" s="26"/>
      <c r="UH185" s="26"/>
      <c r="UI185" s="26"/>
      <c r="UJ185" s="26"/>
      <c r="UK185" s="26"/>
      <c r="UL185" s="26"/>
      <c r="UM185" s="26"/>
      <c r="UN185" s="26"/>
      <c r="UO185" s="26"/>
      <c r="UP185" s="26"/>
      <c r="UQ185" s="26"/>
      <c r="UR185" s="26"/>
      <c r="US185" s="26"/>
      <c r="UT185" s="26"/>
      <c r="UU185" s="26"/>
      <c r="UV185" s="26"/>
      <c r="UW185" s="26"/>
      <c r="UX185" s="26"/>
      <c r="UY185" s="26"/>
      <c r="UZ185" s="26"/>
      <c r="VA185" s="26"/>
      <c r="VB185" s="26"/>
      <c r="VC185" s="26"/>
      <c r="VD185" s="26"/>
      <c r="VE185" s="26"/>
      <c r="VF185" s="26"/>
      <c r="VG185" s="26"/>
      <c r="VH185" s="26"/>
      <c r="VI185" s="26"/>
      <c r="VJ185" s="26"/>
      <c r="VK185" s="26"/>
      <c r="VL185" s="26"/>
      <c r="VM185" s="26"/>
      <c r="VN185" s="26"/>
      <c r="VO185" s="26"/>
      <c r="VP185" s="26"/>
      <c r="VQ185" s="26"/>
      <c r="VR185" s="26"/>
      <c r="VS185" s="26"/>
      <c r="VT185" s="26"/>
      <c r="VU185" s="26"/>
      <c r="VV185" s="26"/>
      <c r="VW185" s="26"/>
      <c r="VX185" s="26"/>
      <c r="VY185" s="26"/>
      <c r="VZ185" s="26"/>
      <c r="WA185" s="26"/>
      <c r="WB185" s="26"/>
      <c r="WC185" s="26"/>
      <c r="WD185" s="26"/>
    </row>
    <row r="186" spans="1:602" ht="22.2" customHeight="1" x14ac:dyDescent="0.25">
      <c r="A186" s="24" t="s">
        <v>72</v>
      </c>
      <c r="B186" s="313"/>
      <c r="C186" s="142" t="s">
        <v>767</v>
      </c>
      <c r="D186" s="144" t="s">
        <v>380</v>
      </c>
      <c r="E186" s="113" t="s">
        <v>323</v>
      </c>
      <c r="F186" s="113" t="s">
        <v>373</v>
      </c>
      <c r="G186" s="109" t="s">
        <v>379</v>
      </c>
      <c r="H186" s="73"/>
      <c r="I186" s="304"/>
      <c r="J186" s="337"/>
      <c r="K186" s="291"/>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c r="IO186" s="26"/>
      <c r="IP186" s="26"/>
      <c r="IQ186" s="26"/>
      <c r="IR186" s="26"/>
      <c r="IS186" s="26"/>
      <c r="IT186" s="26"/>
      <c r="IU186" s="26"/>
      <c r="IV186" s="26"/>
      <c r="IW186" s="26"/>
      <c r="IX186" s="26"/>
      <c r="IY186" s="26"/>
      <c r="IZ186" s="26"/>
      <c r="JA186" s="26"/>
      <c r="JB186" s="26"/>
      <c r="JC186" s="26"/>
      <c r="JD186" s="26"/>
      <c r="JE186" s="26"/>
      <c r="JF186" s="26"/>
      <c r="JG186" s="26"/>
      <c r="JH186" s="26"/>
      <c r="JI186" s="26"/>
      <c r="JJ186" s="26"/>
      <c r="JK186" s="26"/>
      <c r="JL186" s="26"/>
      <c r="JM186" s="26"/>
      <c r="JN186" s="26"/>
      <c r="JO186" s="26"/>
      <c r="JP186" s="26"/>
      <c r="JQ186" s="26"/>
      <c r="JR186" s="26"/>
      <c r="JS186" s="26"/>
      <c r="JT186" s="26"/>
      <c r="JU186" s="26"/>
      <c r="JV186" s="26"/>
      <c r="JW186" s="26"/>
      <c r="JX186" s="26"/>
      <c r="JY186" s="26"/>
      <c r="JZ186" s="26"/>
      <c r="KA186" s="26"/>
      <c r="KB186" s="26"/>
      <c r="KC186" s="26"/>
      <c r="KD186" s="26"/>
      <c r="KE186" s="26"/>
      <c r="KF186" s="26"/>
      <c r="KG186" s="26"/>
      <c r="KH186" s="26"/>
      <c r="KI186" s="26"/>
      <c r="KJ186" s="26"/>
      <c r="KK186" s="26"/>
      <c r="KL186" s="26"/>
      <c r="KM186" s="26"/>
      <c r="KN186" s="26"/>
      <c r="KO186" s="26"/>
      <c r="KP186" s="26"/>
      <c r="KQ186" s="26"/>
      <c r="KR186" s="26"/>
      <c r="KS186" s="26"/>
      <c r="KT186" s="26"/>
      <c r="KU186" s="26"/>
      <c r="KV186" s="26"/>
      <c r="KW186" s="26"/>
      <c r="KX186" s="26"/>
      <c r="KY186" s="26"/>
      <c r="KZ186" s="26"/>
      <c r="LA186" s="26"/>
      <c r="LB186" s="26"/>
      <c r="LC186" s="26"/>
      <c r="LD186" s="26"/>
      <c r="LE186" s="26"/>
      <c r="LF186" s="26"/>
      <c r="LG186" s="26"/>
      <c r="LH186" s="26"/>
      <c r="LI186" s="26"/>
      <c r="LJ186" s="26"/>
      <c r="LK186" s="26"/>
      <c r="LL186" s="26"/>
      <c r="LM186" s="26"/>
      <c r="LN186" s="26"/>
      <c r="LO186" s="26"/>
      <c r="LP186" s="26"/>
      <c r="LQ186" s="26"/>
      <c r="LR186" s="26"/>
      <c r="LS186" s="26"/>
      <c r="LT186" s="26"/>
      <c r="LU186" s="26"/>
      <c r="LV186" s="26"/>
      <c r="LW186" s="26"/>
      <c r="LX186" s="26"/>
      <c r="LY186" s="26"/>
      <c r="LZ186" s="26"/>
      <c r="MA186" s="26"/>
      <c r="MB186" s="26"/>
      <c r="MC186" s="26"/>
      <c r="MD186" s="26"/>
      <c r="ME186" s="26"/>
      <c r="MF186" s="26"/>
      <c r="MG186" s="26"/>
      <c r="MH186" s="26"/>
      <c r="MI186" s="26"/>
      <c r="MJ186" s="26"/>
      <c r="MK186" s="26"/>
      <c r="ML186" s="26"/>
      <c r="MM186" s="26"/>
      <c r="MN186" s="26"/>
      <c r="MO186" s="26"/>
      <c r="MP186" s="26"/>
      <c r="MQ186" s="26"/>
      <c r="MR186" s="26"/>
      <c r="MS186" s="26"/>
      <c r="MT186" s="26"/>
      <c r="MU186" s="26"/>
      <c r="MV186" s="26"/>
      <c r="MW186" s="26"/>
      <c r="MX186" s="26"/>
      <c r="MY186" s="26"/>
      <c r="MZ186" s="26"/>
      <c r="NA186" s="26"/>
      <c r="NB186" s="26"/>
      <c r="NC186" s="26"/>
      <c r="ND186" s="26"/>
      <c r="NE186" s="26"/>
      <c r="NF186" s="26"/>
      <c r="NG186" s="26"/>
      <c r="NH186" s="26"/>
      <c r="NI186" s="26"/>
      <c r="NJ186" s="26"/>
      <c r="NK186" s="26"/>
      <c r="NL186" s="26"/>
      <c r="NM186" s="26"/>
      <c r="NN186" s="26"/>
      <c r="NO186" s="26"/>
      <c r="NP186" s="26"/>
      <c r="NQ186" s="26"/>
      <c r="NR186" s="26"/>
      <c r="NS186" s="26"/>
      <c r="NT186" s="26"/>
      <c r="NU186" s="26"/>
      <c r="NV186" s="26"/>
      <c r="NW186" s="26"/>
      <c r="NX186" s="26"/>
      <c r="NY186" s="26"/>
      <c r="NZ186" s="26"/>
      <c r="OA186" s="26"/>
      <c r="OB186" s="26"/>
      <c r="OC186" s="26"/>
      <c r="OD186" s="26"/>
      <c r="OE186" s="26"/>
      <c r="OF186" s="26"/>
      <c r="OG186" s="26"/>
      <c r="OH186" s="26"/>
      <c r="OI186" s="26"/>
      <c r="OJ186" s="26"/>
      <c r="OK186" s="26"/>
      <c r="OL186" s="26"/>
      <c r="OM186" s="26"/>
      <c r="ON186" s="26"/>
      <c r="OO186" s="26"/>
      <c r="OP186" s="26"/>
      <c r="OQ186" s="26"/>
      <c r="OR186" s="26"/>
      <c r="OS186" s="26"/>
      <c r="OT186" s="26"/>
      <c r="OU186" s="26"/>
      <c r="OV186" s="26"/>
      <c r="OW186" s="26"/>
      <c r="OX186" s="26"/>
      <c r="OY186" s="26"/>
      <c r="OZ186" s="26"/>
      <c r="PA186" s="26"/>
      <c r="PB186" s="26"/>
      <c r="PC186" s="26"/>
      <c r="PD186" s="26"/>
      <c r="PE186" s="26"/>
      <c r="PF186" s="26"/>
      <c r="PG186" s="26"/>
      <c r="PH186" s="26"/>
      <c r="PI186" s="26"/>
      <c r="PJ186" s="26"/>
      <c r="PK186" s="26"/>
      <c r="PL186" s="26"/>
      <c r="PM186" s="26"/>
      <c r="PN186" s="26"/>
      <c r="PO186" s="26"/>
      <c r="PP186" s="26"/>
      <c r="PQ186" s="26"/>
      <c r="PR186" s="26"/>
      <c r="PS186" s="26"/>
      <c r="PT186" s="26"/>
      <c r="PU186" s="26"/>
      <c r="PV186" s="26"/>
      <c r="PW186" s="26"/>
      <c r="PX186" s="26"/>
      <c r="PY186" s="26"/>
      <c r="PZ186" s="26"/>
      <c r="QA186" s="26"/>
      <c r="QB186" s="26"/>
      <c r="QC186" s="26"/>
      <c r="QD186" s="26"/>
      <c r="QE186" s="26"/>
      <c r="QF186" s="26"/>
      <c r="QG186" s="26"/>
      <c r="QH186" s="26"/>
      <c r="QI186" s="26"/>
      <c r="QJ186" s="26"/>
      <c r="QK186" s="26"/>
      <c r="QL186" s="26"/>
      <c r="QM186" s="26"/>
      <c r="QN186" s="26"/>
      <c r="QO186" s="26"/>
      <c r="QP186" s="26"/>
      <c r="QQ186" s="26"/>
      <c r="QR186" s="26"/>
      <c r="QS186" s="26"/>
      <c r="QT186" s="26"/>
      <c r="QU186" s="26"/>
      <c r="QV186" s="26"/>
      <c r="QW186" s="26"/>
      <c r="QX186" s="26"/>
      <c r="QY186" s="26"/>
      <c r="QZ186" s="26"/>
      <c r="RA186" s="26"/>
      <c r="RB186" s="26"/>
      <c r="RC186" s="26"/>
      <c r="RD186" s="26"/>
      <c r="RE186" s="26"/>
      <c r="RF186" s="26"/>
      <c r="RG186" s="26"/>
      <c r="RH186" s="26"/>
      <c r="RI186" s="26"/>
      <c r="RJ186" s="26"/>
      <c r="RK186" s="26"/>
      <c r="RL186" s="26"/>
      <c r="RM186" s="26"/>
      <c r="RN186" s="26"/>
      <c r="RO186" s="26"/>
      <c r="RP186" s="26"/>
      <c r="RQ186" s="26"/>
      <c r="RR186" s="26"/>
      <c r="RS186" s="26"/>
      <c r="RT186" s="26"/>
      <c r="RU186" s="26"/>
      <c r="RV186" s="26"/>
      <c r="RW186" s="26"/>
      <c r="RX186" s="26"/>
      <c r="RY186" s="26"/>
      <c r="RZ186" s="26"/>
      <c r="SA186" s="26"/>
      <c r="SB186" s="26"/>
      <c r="SC186" s="26"/>
      <c r="SD186" s="26"/>
      <c r="SE186" s="26"/>
      <c r="SF186" s="26"/>
      <c r="SG186" s="26"/>
      <c r="SH186" s="26"/>
      <c r="SI186" s="26"/>
      <c r="SJ186" s="26"/>
      <c r="SK186" s="26"/>
      <c r="SL186" s="26"/>
      <c r="SM186" s="26"/>
      <c r="SN186" s="26"/>
      <c r="SO186" s="26"/>
      <c r="SP186" s="26"/>
      <c r="SQ186" s="26"/>
      <c r="SR186" s="26"/>
      <c r="SS186" s="26"/>
      <c r="ST186" s="26"/>
      <c r="SU186" s="26"/>
      <c r="SV186" s="26"/>
      <c r="SW186" s="26"/>
      <c r="SX186" s="26"/>
      <c r="SY186" s="26"/>
      <c r="SZ186" s="26"/>
      <c r="TA186" s="26"/>
      <c r="TB186" s="26"/>
      <c r="TC186" s="26"/>
      <c r="TD186" s="26"/>
      <c r="TE186" s="26"/>
      <c r="TF186" s="26"/>
      <c r="TG186" s="26"/>
      <c r="TH186" s="26"/>
      <c r="TI186" s="26"/>
      <c r="TJ186" s="26"/>
      <c r="TK186" s="26"/>
      <c r="TL186" s="26"/>
      <c r="TM186" s="26"/>
      <c r="TN186" s="26"/>
      <c r="TO186" s="26"/>
      <c r="TP186" s="26"/>
      <c r="TQ186" s="26"/>
      <c r="TR186" s="26"/>
      <c r="TS186" s="26"/>
      <c r="TT186" s="26"/>
      <c r="TU186" s="26"/>
      <c r="TV186" s="26"/>
      <c r="TW186" s="26"/>
      <c r="TX186" s="26"/>
      <c r="TY186" s="26"/>
      <c r="TZ186" s="26"/>
      <c r="UA186" s="26"/>
      <c r="UB186" s="26"/>
      <c r="UC186" s="26"/>
      <c r="UD186" s="26"/>
      <c r="UE186" s="26"/>
      <c r="UF186" s="26"/>
      <c r="UG186" s="26"/>
      <c r="UH186" s="26"/>
      <c r="UI186" s="26"/>
      <c r="UJ186" s="26"/>
      <c r="UK186" s="26"/>
      <c r="UL186" s="26"/>
      <c r="UM186" s="26"/>
      <c r="UN186" s="26"/>
      <c r="UO186" s="26"/>
      <c r="UP186" s="26"/>
      <c r="UQ186" s="26"/>
      <c r="UR186" s="26"/>
      <c r="US186" s="26"/>
      <c r="UT186" s="26"/>
      <c r="UU186" s="26"/>
      <c r="UV186" s="26"/>
      <c r="UW186" s="26"/>
      <c r="UX186" s="26"/>
      <c r="UY186" s="26"/>
      <c r="UZ186" s="26"/>
      <c r="VA186" s="26"/>
      <c r="VB186" s="26"/>
      <c r="VC186" s="26"/>
      <c r="VD186" s="26"/>
      <c r="VE186" s="26"/>
      <c r="VF186" s="26"/>
      <c r="VG186" s="26"/>
      <c r="VH186" s="26"/>
      <c r="VI186" s="26"/>
      <c r="VJ186" s="26"/>
      <c r="VK186" s="26"/>
      <c r="VL186" s="26"/>
      <c r="VM186" s="26"/>
      <c r="VN186" s="26"/>
      <c r="VO186" s="26"/>
      <c r="VP186" s="26"/>
      <c r="VQ186" s="26"/>
      <c r="VR186" s="26"/>
      <c r="VS186" s="26"/>
      <c r="VT186" s="26"/>
      <c r="VU186" s="26"/>
      <c r="VV186" s="26"/>
      <c r="VW186" s="26"/>
      <c r="VX186" s="26"/>
      <c r="VY186" s="26"/>
      <c r="VZ186" s="26"/>
      <c r="WA186" s="26"/>
      <c r="WB186" s="26"/>
      <c r="WC186" s="26"/>
      <c r="WD186" s="26"/>
    </row>
    <row r="187" spans="1:602" ht="22.95" customHeight="1" x14ac:dyDescent="0.25">
      <c r="A187" s="24" t="s">
        <v>72</v>
      </c>
      <c r="B187" s="318" t="s">
        <v>22</v>
      </c>
      <c r="C187" s="146" t="s">
        <v>766</v>
      </c>
      <c r="D187" s="134" t="s">
        <v>381</v>
      </c>
      <c r="E187" s="114" t="s">
        <v>214</v>
      </c>
      <c r="F187" s="114" t="s">
        <v>22</v>
      </c>
      <c r="G187" s="83" t="s">
        <v>831</v>
      </c>
      <c r="H187" s="73"/>
      <c r="I187" s="302"/>
      <c r="J187" s="290" t="s">
        <v>382</v>
      </c>
      <c r="K187" s="291" t="s">
        <v>832</v>
      </c>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c r="IO187" s="26"/>
      <c r="IP187" s="26"/>
      <c r="IQ187" s="26"/>
      <c r="IR187" s="26"/>
      <c r="IS187" s="26"/>
      <c r="IT187" s="26"/>
      <c r="IU187" s="26"/>
      <c r="IV187" s="26"/>
      <c r="IW187" s="26"/>
      <c r="IX187" s="26"/>
      <c r="IY187" s="26"/>
      <c r="IZ187" s="26"/>
      <c r="JA187" s="26"/>
      <c r="JB187" s="26"/>
      <c r="JC187" s="26"/>
      <c r="JD187" s="26"/>
      <c r="JE187" s="26"/>
      <c r="JF187" s="26"/>
      <c r="JG187" s="26"/>
      <c r="JH187" s="26"/>
      <c r="JI187" s="26"/>
      <c r="JJ187" s="26"/>
      <c r="JK187" s="26"/>
      <c r="JL187" s="26"/>
      <c r="JM187" s="26"/>
      <c r="JN187" s="26"/>
      <c r="JO187" s="26"/>
      <c r="JP187" s="26"/>
      <c r="JQ187" s="26"/>
      <c r="JR187" s="26"/>
      <c r="JS187" s="26"/>
      <c r="JT187" s="26"/>
      <c r="JU187" s="26"/>
      <c r="JV187" s="26"/>
      <c r="JW187" s="26"/>
      <c r="JX187" s="26"/>
      <c r="JY187" s="26"/>
      <c r="JZ187" s="26"/>
      <c r="KA187" s="26"/>
      <c r="KB187" s="26"/>
      <c r="KC187" s="26"/>
      <c r="KD187" s="26"/>
      <c r="KE187" s="26"/>
      <c r="KF187" s="26"/>
      <c r="KG187" s="26"/>
      <c r="KH187" s="26"/>
      <c r="KI187" s="26"/>
      <c r="KJ187" s="26"/>
      <c r="KK187" s="26"/>
      <c r="KL187" s="26"/>
      <c r="KM187" s="26"/>
      <c r="KN187" s="26"/>
      <c r="KO187" s="26"/>
      <c r="KP187" s="26"/>
      <c r="KQ187" s="26"/>
      <c r="KR187" s="26"/>
      <c r="KS187" s="26"/>
      <c r="KT187" s="26"/>
      <c r="KU187" s="26"/>
      <c r="KV187" s="26"/>
      <c r="KW187" s="26"/>
      <c r="KX187" s="26"/>
      <c r="KY187" s="26"/>
      <c r="KZ187" s="26"/>
      <c r="LA187" s="26"/>
      <c r="LB187" s="26"/>
      <c r="LC187" s="26"/>
      <c r="LD187" s="26"/>
      <c r="LE187" s="26"/>
      <c r="LF187" s="26"/>
      <c r="LG187" s="26"/>
      <c r="LH187" s="26"/>
      <c r="LI187" s="26"/>
      <c r="LJ187" s="26"/>
      <c r="LK187" s="26"/>
      <c r="LL187" s="26"/>
      <c r="LM187" s="26"/>
      <c r="LN187" s="26"/>
      <c r="LO187" s="26"/>
      <c r="LP187" s="26"/>
      <c r="LQ187" s="26"/>
      <c r="LR187" s="26"/>
      <c r="LS187" s="26"/>
      <c r="LT187" s="26"/>
      <c r="LU187" s="26"/>
      <c r="LV187" s="26"/>
      <c r="LW187" s="26"/>
      <c r="LX187" s="26"/>
      <c r="LY187" s="26"/>
      <c r="LZ187" s="26"/>
      <c r="MA187" s="26"/>
      <c r="MB187" s="26"/>
      <c r="MC187" s="26"/>
      <c r="MD187" s="26"/>
      <c r="ME187" s="26"/>
      <c r="MF187" s="26"/>
      <c r="MG187" s="26"/>
      <c r="MH187" s="26"/>
      <c r="MI187" s="26"/>
      <c r="MJ187" s="26"/>
      <c r="MK187" s="26"/>
      <c r="ML187" s="26"/>
      <c r="MM187" s="26"/>
      <c r="MN187" s="26"/>
      <c r="MO187" s="26"/>
      <c r="MP187" s="26"/>
      <c r="MQ187" s="26"/>
      <c r="MR187" s="26"/>
      <c r="MS187" s="26"/>
      <c r="MT187" s="26"/>
      <c r="MU187" s="26"/>
      <c r="MV187" s="26"/>
      <c r="MW187" s="26"/>
      <c r="MX187" s="26"/>
      <c r="MY187" s="26"/>
      <c r="MZ187" s="26"/>
      <c r="NA187" s="26"/>
      <c r="NB187" s="26"/>
      <c r="NC187" s="26"/>
      <c r="ND187" s="26"/>
      <c r="NE187" s="26"/>
      <c r="NF187" s="26"/>
      <c r="NG187" s="26"/>
      <c r="NH187" s="26"/>
      <c r="NI187" s="26"/>
      <c r="NJ187" s="26"/>
      <c r="NK187" s="26"/>
      <c r="NL187" s="26"/>
      <c r="NM187" s="26"/>
      <c r="NN187" s="26"/>
      <c r="NO187" s="26"/>
      <c r="NP187" s="26"/>
      <c r="NQ187" s="26"/>
      <c r="NR187" s="26"/>
      <c r="NS187" s="26"/>
      <c r="NT187" s="26"/>
      <c r="NU187" s="26"/>
      <c r="NV187" s="26"/>
      <c r="NW187" s="26"/>
      <c r="NX187" s="26"/>
      <c r="NY187" s="26"/>
      <c r="NZ187" s="26"/>
      <c r="OA187" s="26"/>
      <c r="OB187" s="26"/>
      <c r="OC187" s="26"/>
      <c r="OD187" s="26"/>
      <c r="OE187" s="26"/>
      <c r="OF187" s="26"/>
      <c r="OG187" s="26"/>
      <c r="OH187" s="26"/>
      <c r="OI187" s="26"/>
      <c r="OJ187" s="26"/>
      <c r="OK187" s="26"/>
      <c r="OL187" s="26"/>
      <c r="OM187" s="26"/>
      <c r="ON187" s="26"/>
      <c r="OO187" s="26"/>
      <c r="OP187" s="26"/>
      <c r="OQ187" s="26"/>
      <c r="OR187" s="26"/>
      <c r="OS187" s="26"/>
      <c r="OT187" s="26"/>
      <c r="OU187" s="26"/>
      <c r="OV187" s="26"/>
      <c r="OW187" s="26"/>
      <c r="OX187" s="26"/>
      <c r="OY187" s="26"/>
      <c r="OZ187" s="26"/>
      <c r="PA187" s="26"/>
      <c r="PB187" s="26"/>
      <c r="PC187" s="26"/>
      <c r="PD187" s="26"/>
      <c r="PE187" s="26"/>
      <c r="PF187" s="26"/>
      <c r="PG187" s="26"/>
      <c r="PH187" s="26"/>
      <c r="PI187" s="26"/>
      <c r="PJ187" s="26"/>
      <c r="PK187" s="26"/>
      <c r="PL187" s="26"/>
      <c r="PM187" s="26"/>
      <c r="PN187" s="26"/>
      <c r="PO187" s="26"/>
      <c r="PP187" s="26"/>
      <c r="PQ187" s="26"/>
      <c r="PR187" s="26"/>
      <c r="PS187" s="26"/>
      <c r="PT187" s="26"/>
      <c r="PU187" s="26"/>
      <c r="PV187" s="26"/>
      <c r="PW187" s="26"/>
      <c r="PX187" s="26"/>
      <c r="PY187" s="26"/>
      <c r="PZ187" s="26"/>
      <c r="QA187" s="26"/>
      <c r="QB187" s="26"/>
      <c r="QC187" s="26"/>
      <c r="QD187" s="26"/>
      <c r="QE187" s="26"/>
      <c r="QF187" s="26"/>
      <c r="QG187" s="26"/>
      <c r="QH187" s="26"/>
      <c r="QI187" s="26"/>
      <c r="QJ187" s="26"/>
      <c r="QK187" s="26"/>
      <c r="QL187" s="26"/>
      <c r="QM187" s="26"/>
      <c r="QN187" s="26"/>
      <c r="QO187" s="26"/>
      <c r="QP187" s="26"/>
      <c r="QQ187" s="26"/>
      <c r="QR187" s="26"/>
      <c r="QS187" s="26"/>
      <c r="QT187" s="26"/>
      <c r="QU187" s="26"/>
      <c r="QV187" s="26"/>
      <c r="QW187" s="26"/>
      <c r="QX187" s="26"/>
      <c r="QY187" s="26"/>
      <c r="QZ187" s="26"/>
      <c r="RA187" s="26"/>
      <c r="RB187" s="26"/>
      <c r="RC187" s="26"/>
      <c r="RD187" s="26"/>
      <c r="RE187" s="26"/>
      <c r="RF187" s="26"/>
      <c r="RG187" s="26"/>
      <c r="RH187" s="26"/>
      <c r="RI187" s="26"/>
      <c r="RJ187" s="26"/>
      <c r="RK187" s="26"/>
      <c r="RL187" s="26"/>
      <c r="RM187" s="26"/>
      <c r="RN187" s="26"/>
      <c r="RO187" s="26"/>
      <c r="RP187" s="26"/>
      <c r="RQ187" s="26"/>
      <c r="RR187" s="26"/>
      <c r="RS187" s="26"/>
      <c r="RT187" s="26"/>
      <c r="RU187" s="26"/>
      <c r="RV187" s="26"/>
      <c r="RW187" s="26"/>
      <c r="RX187" s="26"/>
      <c r="RY187" s="26"/>
      <c r="RZ187" s="26"/>
      <c r="SA187" s="26"/>
      <c r="SB187" s="26"/>
      <c r="SC187" s="26"/>
      <c r="SD187" s="26"/>
      <c r="SE187" s="26"/>
      <c r="SF187" s="26"/>
      <c r="SG187" s="26"/>
      <c r="SH187" s="26"/>
      <c r="SI187" s="26"/>
      <c r="SJ187" s="26"/>
      <c r="SK187" s="26"/>
      <c r="SL187" s="26"/>
      <c r="SM187" s="26"/>
      <c r="SN187" s="26"/>
      <c r="SO187" s="26"/>
      <c r="SP187" s="26"/>
      <c r="SQ187" s="26"/>
      <c r="SR187" s="26"/>
      <c r="SS187" s="26"/>
      <c r="ST187" s="26"/>
      <c r="SU187" s="26"/>
      <c r="SV187" s="26"/>
      <c r="SW187" s="26"/>
      <c r="SX187" s="26"/>
      <c r="SY187" s="26"/>
      <c r="SZ187" s="26"/>
      <c r="TA187" s="26"/>
      <c r="TB187" s="26"/>
      <c r="TC187" s="26"/>
      <c r="TD187" s="26"/>
      <c r="TE187" s="26"/>
      <c r="TF187" s="26"/>
      <c r="TG187" s="26"/>
      <c r="TH187" s="26"/>
      <c r="TI187" s="26"/>
      <c r="TJ187" s="26"/>
      <c r="TK187" s="26"/>
      <c r="TL187" s="26"/>
      <c r="TM187" s="26"/>
      <c r="TN187" s="26"/>
      <c r="TO187" s="26"/>
      <c r="TP187" s="26"/>
      <c r="TQ187" s="26"/>
      <c r="TR187" s="26"/>
      <c r="TS187" s="26"/>
      <c r="TT187" s="26"/>
      <c r="TU187" s="26"/>
      <c r="TV187" s="26"/>
      <c r="TW187" s="26"/>
      <c r="TX187" s="26"/>
      <c r="TY187" s="26"/>
      <c r="TZ187" s="26"/>
      <c r="UA187" s="26"/>
      <c r="UB187" s="26"/>
      <c r="UC187" s="26"/>
      <c r="UD187" s="26"/>
      <c r="UE187" s="26"/>
      <c r="UF187" s="26"/>
      <c r="UG187" s="26"/>
      <c r="UH187" s="26"/>
      <c r="UI187" s="26"/>
      <c r="UJ187" s="26"/>
      <c r="UK187" s="26"/>
      <c r="UL187" s="26"/>
      <c r="UM187" s="26"/>
      <c r="UN187" s="26"/>
      <c r="UO187" s="26"/>
      <c r="UP187" s="26"/>
      <c r="UQ187" s="26"/>
      <c r="UR187" s="26"/>
      <c r="US187" s="26"/>
      <c r="UT187" s="26"/>
      <c r="UU187" s="26"/>
      <c r="UV187" s="26"/>
      <c r="UW187" s="26"/>
      <c r="UX187" s="26"/>
      <c r="UY187" s="26"/>
      <c r="UZ187" s="26"/>
      <c r="VA187" s="26"/>
      <c r="VB187" s="26"/>
      <c r="VC187" s="26"/>
      <c r="VD187" s="26"/>
      <c r="VE187" s="26"/>
      <c r="VF187" s="26"/>
      <c r="VG187" s="26"/>
      <c r="VH187" s="26"/>
      <c r="VI187" s="26"/>
      <c r="VJ187" s="26"/>
      <c r="VK187" s="26"/>
      <c r="VL187" s="26"/>
      <c r="VM187" s="26"/>
      <c r="VN187" s="26"/>
      <c r="VO187" s="26"/>
      <c r="VP187" s="26"/>
      <c r="VQ187" s="26"/>
      <c r="VR187" s="26"/>
      <c r="VS187" s="26"/>
      <c r="VT187" s="26"/>
      <c r="VU187" s="26"/>
      <c r="VV187" s="26"/>
      <c r="VW187" s="26"/>
      <c r="VX187" s="26"/>
      <c r="VY187" s="26"/>
      <c r="VZ187" s="26"/>
      <c r="WA187" s="26"/>
      <c r="WB187" s="26"/>
      <c r="WC187" s="26"/>
      <c r="WD187" s="26"/>
    </row>
    <row r="188" spans="1:602" ht="22.95" customHeight="1" x14ac:dyDescent="0.25">
      <c r="A188" s="24" t="s">
        <v>72</v>
      </c>
      <c r="B188" s="298"/>
      <c r="C188" s="146" t="s">
        <v>767</v>
      </c>
      <c r="D188" s="134" t="s">
        <v>383</v>
      </c>
      <c r="E188" s="114" t="s">
        <v>146</v>
      </c>
      <c r="F188" s="114" t="s">
        <v>22</v>
      </c>
      <c r="G188" s="83" t="s">
        <v>831</v>
      </c>
      <c r="H188" s="208"/>
      <c r="I188" s="338"/>
      <c r="J188" s="290"/>
      <c r="K188" s="291"/>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c r="IO188" s="26"/>
      <c r="IP188" s="26"/>
      <c r="IQ188" s="26"/>
      <c r="IR188" s="26"/>
      <c r="IS188" s="26"/>
      <c r="IT188" s="26"/>
      <c r="IU188" s="26"/>
      <c r="IV188" s="26"/>
      <c r="IW188" s="26"/>
      <c r="IX188" s="26"/>
      <c r="IY188" s="26"/>
      <c r="IZ188" s="26"/>
      <c r="JA188" s="26"/>
      <c r="JB188" s="26"/>
      <c r="JC188" s="26"/>
      <c r="JD188" s="26"/>
      <c r="JE188" s="26"/>
      <c r="JF188" s="26"/>
      <c r="JG188" s="26"/>
      <c r="JH188" s="26"/>
      <c r="JI188" s="26"/>
      <c r="JJ188" s="26"/>
      <c r="JK188" s="26"/>
      <c r="JL188" s="26"/>
      <c r="JM188" s="26"/>
      <c r="JN188" s="26"/>
      <c r="JO188" s="26"/>
      <c r="JP188" s="26"/>
      <c r="JQ188" s="26"/>
      <c r="JR188" s="26"/>
      <c r="JS188" s="26"/>
      <c r="JT188" s="26"/>
      <c r="JU188" s="26"/>
      <c r="JV188" s="26"/>
      <c r="JW188" s="26"/>
      <c r="JX188" s="26"/>
      <c r="JY188" s="26"/>
      <c r="JZ188" s="26"/>
      <c r="KA188" s="26"/>
      <c r="KB188" s="26"/>
      <c r="KC188" s="26"/>
      <c r="KD188" s="26"/>
      <c r="KE188" s="26"/>
      <c r="KF188" s="26"/>
      <c r="KG188" s="26"/>
      <c r="KH188" s="26"/>
      <c r="KI188" s="26"/>
      <c r="KJ188" s="26"/>
      <c r="KK188" s="26"/>
      <c r="KL188" s="26"/>
      <c r="KM188" s="26"/>
      <c r="KN188" s="26"/>
      <c r="KO188" s="26"/>
      <c r="KP188" s="26"/>
      <c r="KQ188" s="26"/>
      <c r="KR188" s="26"/>
      <c r="KS188" s="26"/>
      <c r="KT188" s="26"/>
      <c r="KU188" s="26"/>
      <c r="KV188" s="26"/>
      <c r="KW188" s="26"/>
      <c r="KX188" s="26"/>
      <c r="KY188" s="26"/>
      <c r="KZ188" s="26"/>
      <c r="LA188" s="26"/>
      <c r="LB188" s="26"/>
      <c r="LC188" s="26"/>
      <c r="LD188" s="26"/>
      <c r="LE188" s="26"/>
      <c r="LF188" s="26"/>
      <c r="LG188" s="26"/>
      <c r="LH188" s="26"/>
      <c r="LI188" s="26"/>
      <c r="LJ188" s="26"/>
      <c r="LK188" s="26"/>
      <c r="LL188" s="26"/>
      <c r="LM188" s="26"/>
      <c r="LN188" s="26"/>
      <c r="LO188" s="26"/>
      <c r="LP188" s="26"/>
      <c r="LQ188" s="26"/>
      <c r="LR188" s="26"/>
      <c r="LS188" s="26"/>
      <c r="LT188" s="26"/>
      <c r="LU188" s="26"/>
      <c r="LV188" s="26"/>
      <c r="LW188" s="26"/>
      <c r="LX188" s="26"/>
      <c r="LY188" s="26"/>
      <c r="LZ188" s="26"/>
      <c r="MA188" s="26"/>
      <c r="MB188" s="26"/>
      <c r="MC188" s="26"/>
      <c r="MD188" s="26"/>
      <c r="ME188" s="26"/>
      <c r="MF188" s="26"/>
      <c r="MG188" s="26"/>
      <c r="MH188" s="26"/>
      <c r="MI188" s="26"/>
      <c r="MJ188" s="26"/>
      <c r="MK188" s="26"/>
      <c r="ML188" s="26"/>
      <c r="MM188" s="26"/>
      <c r="MN188" s="26"/>
      <c r="MO188" s="26"/>
      <c r="MP188" s="26"/>
      <c r="MQ188" s="26"/>
      <c r="MR188" s="26"/>
      <c r="MS188" s="26"/>
      <c r="MT188" s="26"/>
      <c r="MU188" s="26"/>
      <c r="MV188" s="26"/>
      <c r="MW188" s="26"/>
      <c r="MX188" s="26"/>
      <c r="MY188" s="26"/>
      <c r="MZ188" s="26"/>
      <c r="NA188" s="26"/>
      <c r="NB188" s="26"/>
      <c r="NC188" s="26"/>
      <c r="ND188" s="26"/>
      <c r="NE188" s="26"/>
      <c r="NF188" s="26"/>
      <c r="NG188" s="26"/>
      <c r="NH188" s="26"/>
      <c r="NI188" s="26"/>
      <c r="NJ188" s="26"/>
      <c r="NK188" s="26"/>
      <c r="NL188" s="26"/>
      <c r="NM188" s="26"/>
      <c r="NN188" s="26"/>
      <c r="NO188" s="26"/>
      <c r="NP188" s="26"/>
      <c r="NQ188" s="26"/>
      <c r="NR188" s="26"/>
      <c r="NS188" s="26"/>
      <c r="NT188" s="26"/>
      <c r="NU188" s="26"/>
      <c r="NV188" s="26"/>
      <c r="NW188" s="26"/>
      <c r="NX188" s="26"/>
      <c r="NY188" s="26"/>
      <c r="NZ188" s="26"/>
      <c r="OA188" s="26"/>
      <c r="OB188" s="26"/>
      <c r="OC188" s="26"/>
      <c r="OD188" s="26"/>
      <c r="OE188" s="26"/>
      <c r="OF188" s="26"/>
      <c r="OG188" s="26"/>
      <c r="OH188" s="26"/>
      <c r="OI188" s="26"/>
      <c r="OJ188" s="26"/>
      <c r="OK188" s="26"/>
      <c r="OL188" s="26"/>
      <c r="OM188" s="26"/>
      <c r="ON188" s="26"/>
      <c r="OO188" s="26"/>
      <c r="OP188" s="26"/>
      <c r="OQ188" s="26"/>
      <c r="OR188" s="26"/>
      <c r="OS188" s="26"/>
      <c r="OT188" s="26"/>
      <c r="OU188" s="26"/>
      <c r="OV188" s="26"/>
      <c r="OW188" s="26"/>
      <c r="OX188" s="26"/>
      <c r="OY188" s="26"/>
      <c r="OZ188" s="26"/>
      <c r="PA188" s="26"/>
      <c r="PB188" s="26"/>
      <c r="PC188" s="26"/>
      <c r="PD188" s="26"/>
      <c r="PE188" s="26"/>
      <c r="PF188" s="26"/>
      <c r="PG188" s="26"/>
      <c r="PH188" s="26"/>
      <c r="PI188" s="26"/>
      <c r="PJ188" s="26"/>
      <c r="PK188" s="26"/>
      <c r="PL188" s="26"/>
      <c r="PM188" s="26"/>
      <c r="PN188" s="26"/>
      <c r="PO188" s="26"/>
      <c r="PP188" s="26"/>
      <c r="PQ188" s="26"/>
      <c r="PR188" s="26"/>
      <c r="PS188" s="26"/>
      <c r="PT188" s="26"/>
      <c r="PU188" s="26"/>
      <c r="PV188" s="26"/>
      <c r="PW188" s="26"/>
      <c r="PX188" s="26"/>
      <c r="PY188" s="26"/>
      <c r="PZ188" s="26"/>
      <c r="QA188" s="26"/>
      <c r="QB188" s="26"/>
      <c r="QC188" s="26"/>
      <c r="QD188" s="26"/>
      <c r="QE188" s="26"/>
      <c r="QF188" s="26"/>
      <c r="QG188" s="26"/>
      <c r="QH188" s="26"/>
      <c r="QI188" s="26"/>
      <c r="QJ188" s="26"/>
      <c r="QK188" s="26"/>
      <c r="QL188" s="26"/>
      <c r="QM188" s="26"/>
      <c r="QN188" s="26"/>
      <c r="QO188" s="26"/>
      <c r="QP188" s="26"/>
      <c r="QQ188" s="26"/>
      <c r="QR188" s="26"/>
      <c r="QS188" s="26"/>
      <c r="QT188" s="26"/>
      <c r="QU188" s="26"/>
      <c r="QV188" s="26"/>
      <c r="QW188" s="26"/>
      <c r="QX188" s="26"/>
      <c r="QY188" s="26"/>
      <c r="QZ188" s="26"/>
      <c r="RA188" s="26"/>
      <c r="RB188" s="26"/>
      <c r="RC188" s="26"/>
      <c r="RD188" s="26"/>
      <c r="RE188" s="26"/>
      <c r="RF188" s="26"/>
      <c r="RG188" s="26"/>
      <c r="RH188" s="26"/>
      <c r="RI188" s="26"/>
      <c r="RJ188" s="26"/>
      <c r="RK188" s="26"/>
      <c r="RL188" s="26"/>
      <c r="RM188" s="26"/>
      <c r="RN188" s="26"/>
      <c r="RO188" s="26"/>
      <c r="RP188" s="26"/>
      <c r="RQ188" s="26"/>
      <c r="RR188" s="26"/>
      <c r="RS188" s="26"/>
      <c r="RT188" s="26"/>
      <c r="RU188" s="26"/>
      <c r="RV188" s="26"/>
      <c r="RW188" s="26"/>
      <c r="RX188" s="26"/>
      <c r="RY188" s="26"/>
      <c r="RZ188" s="26"/>
      <c r="SA188" s="26"/>
      <c r="SB188" s="26"/>
      <c r="SC188" s="26"/>
      <c r="SD188" s="26"/>
      <c r="SE188" s="26"/>
      <c r="SF188" s="26"/>
      <c r="SG188" s="26"/>
      <c r="SH188" s="26"/>
      <c r="SI188" s="26"/>
      <c r="SJ188" s="26"/>
      <c r="SK188" s="26"/>
      <c r="SL188" s="26"/>
      <c r="SM188" s="26"/>
      <c r="SN188" s="26"/>
      <c r="SO188" s="26"/>
      <c r="SP188" s="26"/>
      <c r="SQ188" s="26"/>
      <c r="SR188" s="26"/>
      <c r="SS188" s="26"/>
      <c r="ST188" s="26"/>
      <c r="SU188" s="26"/>
      <c r="SV188" s="26"/>
      <c r="SW188" s="26"/>
      <c r="SX188" s="26"/>
      <c r="SY188" s="26"/>
      <c r="SZ188" s="26"/>
      <c r="TA188" s="26"/>
      <c r="TB188" s="26"/>
      <c r="TC188" s="26"/>
      <c r="TD188" s="26"/>
      <c r="TE188" s="26"/>
      <c r="TF188" s="26"/>
      <c r="TG188" s="26"/>
      <c r="TH188" s="26"/>
      <c r="TI188" s="26"/>
      <c r="TJ188" s="26"/>
      <c r="TK188" s="26"/>
      <c r="TL188" s="26"/>
      <c r="TM188" s="26"/>
      <c r="TN188" s="26"/>
      <c r="TO188" s="26"/>
      <c r="TP188" s="26"/>
      <c r="TQ188" s="26"/>
      <c r="TR188" s="26"/>
      <c r="TS188" s="26"/>
      <c r="TT188" s="26"/>
      <c r="TU188" s="26"/>
      <c r="TV188" s="26"/>
      <c r="TW188" s="26"/>
      <c r="TX188" s="26"/>
      <c r="TY188" s="26"/>
      <c r="TZ188" s="26"/>
      <c r="UA188" s="26"/>
      <c r="UB188" s="26"/>
      <c r="UC188" s="26"/>
      <c r="UD188" s="26"/>
      <c r="UE188" s="26"/>
      <c r="UF188" s="26"/>
      <c r="UG188" s="26"/>
      <c r="UH188" s="26"/>
      <c r="UI188" s="26"/>
      <c r="UJ188" s="26"/>
      <c r="UK188" s="26"/>
      <c r="UL188" s="26"/>
      <c r="UM188" s="26"/>
      <c r="UN188" s="26"/>
      <c r="UO188" s="26"/>
      <c r="UP188" s="26"/>
      <c r="UQ188" s="26"/>
      <c r="UR188" s="26"/>
      <c r="US188" s="26"/>
      <c r="UT188" s="26"/>
      <c r="UU188" s="26"/>
      <c r="UV188" s="26"/>
      <c r="UW188" s="26"/>
      <c r="UX188" s="26"/>
      <c r="UY188" s="26"/>
      <c r="UZ188" s="26"/>
      <c r="VA188" s="26"/>
      <c r="VB188" s="26"/>
      <c r="VC188" s="26"/>
      <c r="VD188" s="26"/>
      <c r="VE188" s="26"/>
      <c r="VF188" s="26"/>
      <c r="VG188" s="26"/>
      <c r="VH188" s="26"/>
      <c r="VI188" s="26"/>
      <c r="VJ188" s="26"/>
      <c r="VK188" s="26"/>
      <c r="VL188" s="26"/>
      <c r="VM188" s="26"/>
      <c r="VN188" s="26"/>
      <c r="VO188" s="26"/>
      <c r="VP188" s="26"/>
      <c r="VQ188" s="26"/>
      <c r="VR188" s="26"/>
      <c r="VS188" s="26"/>
      <c r="VT188" s="26"/>
      <c r="VU188" s="26"/>
      <c r="VV188" s="26"/>
      <c r="VW188" s="26"/>
      <c r="VX188" s="26"/>
      <c r="VY188" s="26"/>
      <c r="VZ188" s="26"/>
      <c r="WA188" s="26"/>
      <c r="WB188" s="26"/>
      <c r="WC188" s="26"/>
      <c r="WD188" s="26"/>
    </row>
    <row r="189" spans="1:602" ht="22.95" customHeight="1" x14ac:dyDescent="0.25">
      <c r="A189" s="24" t="s">
        <v>72</v>
      </c>
      <c r="B189" s="318" t="s">
        <v>22</v>
      </c>
      <c r="C189" s="130" t="s">
        <v>212</v>
      </c>
      <c r="D189" s="145" t="s">
        <v>726</v>
      </c>
      <c r="E189" s="110" t="s">
        <v>384</v>
      </c>
      <c r="F189" s="110" t="s">
        <v>22</v>
      </c>
      <c r="G189" s="82" t="s">
        <v>22</v>
      </c>
      <c r="H189" s="74"/>
      <c r="I189" s="305"/>
      <c r="J189" s="290" t="s">
        <v>385</v>
      </c>
      <c r="K189" s="291" t="s">
        <v>825</v>
      </c>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c r="IO189" s="26"/>
      <c r="IP189" s="26"/>
      <c r="IQ189" s="26"/>
      <c r="IR189" s="26"/>
      <c r="IS189" s="26"/>
      <c r="IT189" s="26"/>
      <c r="IU189" s="26"/>
      <c r="IV189" s="26"/>
      <c r="IW189" s="26"/>
      <c r="IX189" s="26"/>
      <c r="IY189" s="26"/>
      <c r="IZ189" s="26"/>
      <c r="JA189" s="26"/>
      <c r="JB189" s="26"/>
      <c r="JC189" s="26"/>
      <c r="JD189" s="26"/>
      <c r="JE189" s="26"/>
      <c r="JF189" s="26"/>
      <c r="JG189" s="26"/>
      <c r="JH189" s="26"/>
      <c r="JI189" s="26"/>
      <c r="JJ189" s="26"/>
      <c r="JK189" s="26"/>
      <c r="JL189" s="26"/>
      <c r="JM189" s="26"/>
      <c r="JN189" s="26"/>
      <c r="JO189" s="26"/>
      <c r="JP189" s="26"/>
      <c r="JQ189" s="26"/>
      <c r="JR189" s="26"/>
      <c r="JS189" s="26"/>
      <c r="JT189" s="26"/>
      <c r="JU189" s="26"/>
      <c r="JV189" s="26"/>
      <c r="JW189" s="26"/>
      <c r="JX189" s="26"/>
      <c r="JY189" s="26"/>
      <c r="JZ189" s="26"/>
      <c r="KA189" s="26"/>
      <c r="KB189" s="26"/>
      <c r="KC189" s="26"/>
      <c r="KD189" s="26"/>
      <c r="KE189" s="26"/>
      <c r="KF189" s="26"/>
      <c r="KG189" s="26"/>
      <c r="KH189" s="26"/>
      <c r="KI189" s="26"/>
      <c r="KJ189" s="26"/>
      <c r="KK189" s="26"/>
      <c r="KL189" s="26"/>
      <c r="KM189" s="26"/>
      <c r="KN189" s="26"/>
      <c r="KO189" s="26"/>
      <c r="KP189" s="26"/>
      <c r="KQ189" s="26"/>
      <c r="KR189" s="26"/>
      <c r="KS189" s="26"/>
      <c r="KT189" s="26"/>
      <c r="KU189" s="26"/>
      <c r="KV189" s="26"/>
      <c r="KW189" s="26"/>
      <c r="KX189" s="26"/>
      <c r="KY189" s="26"/>
      <c r="KZ189" s="26"/>
      <c r="LA189" s="26"/>
      <c r="LB189" s="26"/>
      <c r="LC189" s="26"/>
      <c r="LD189" s="26"/>
      <c r="LE189" s="26"/>
      <c r="LF189" s="26"/>
      <c r="LG189" s="26"/>
      <c r="LH189" s="26"/>
      <c r="LI189" s="26"/>
      <c r="LJ189" s="26"/>
      <c r="LK189" s="26"/>
      <c r="LL189" s="26"/>
      <c r="LM189" s="26"/>
      <c r="LN189" s="26"/>
      <c r="LO189" s="26"/>
      <c r="LP189" s="26"/>
      <c r="LQ189" s="26"/>
      <c r="LR189" s="26"/>
      <c r="LS189" s="26"/>
      <c r="LT189" s="26"/>
      <c r="LU189" s="26"/>
      <c r="LV189" s="26"/>
      <c r="LW189" s="26"/>
      <c r="LX189" s="26"/>
      <c r="LY189" s="26"/>
      <c r="LZ189" s="26"/>
      <c r="MA189" s="26"/>
      <c r="MB189" s="26"/>
      <c r="MC189" s="26"/>
      <c r="MD189" s="26"/>
      <c r="ME189" s="26"/>
      <c r="MF189" s="26"/>
      <c r="MG189" s="26"/>
      <c r="MH189" s="26"/>
      <c r="MI189" s="26"/>
      <c r="MJ189" s="26"/>
      <c r="MK189" s="26"/>
      <c r="ML189" s="26"/>
      <c r="MM189" s="26"/>
      <c r="MN189" s="26"/>
      <c r="MO189" s="26"/>
      <c r="MP189" s="26"/>
      <c r="MQ189" s="26"/>
      <c r="MR189" s="26"/>
      <c r="MS189" s="26"/>
      <c r="MT189" s="26"/>
      <c r="MU189" s="26"/>
      <c r="MV189" s="26"/>
      <c r="MW189" s="26"/>
      <c r="MX189" s="26"/>
      <c r="MY189" s="26"/>
      <c r="MZ189" s="26"/>
      <c r="NA189" s="26"/>
      <c r="NB189" s="26"/>
      <c r="NC189" s="26"/>
      <c r="ND189" s="26"/>
      <c r="NE189" s="26"/>
      <c r="NF189" s="26"/>
      <c r="NG189" s="26"/>
      <c r="NH189" s="26"/>
      <c r="NI189" s="26"/>
      <c r="NJ189" s="26"/>
      <c r="NK189" s="26"/>
      <c r="NL189" s="26"/>
      <c r="NM189" s="26"/>
      <c r="NN189" s="26"/>
      <c r="NO189" s="26"/>
      <c r="NP189" s="26"/>
      <c r="NQ189" s="26"/>
      <c r="NR189" s="26"/>
      <c r="NS189" s="26"/>
      <c r="NT189" s="26"/>
      <c r="NU189" s="26"/>
      <c r="NV189" s="26"/>
      <c r="NW189" s="26"/>
      <c r="NX189" s="26"/>
      <c r="NY189" s="26"/>
      <c r="NZ189" s="26"/>
      <c r="OA189" s="26"/>
      <c r="OB189" s="26"/>
      <c r="OC189" s="26"/>
      <c r="OD189" s="26"/>
      <c r="OE189" s="26"/>
      <c r="OF189" s="26"/>
      <c r="OG189" s="26"/>
      <c r="OH189" s="26"/>
      <c r="OI189" s="26"/>
      <c r="OJ189" s="26"/>
      <c r="OK189" s="26"/>
      <c r="OL189" s="26"/>
      <c r="OM189" s="26"/>
      <c r="ON189" s="26"/>
      <c r="OO189" s="26"/>
      <c r="OP189" s="26"/>
      <c r="OQ189" s="26"/>
      <c r="OR189" s="26"/>
      <c r="OS189" s="26"/>
      <c r="OT189" s="26"/>
      <c r="OU189" s="26"/>
      <c r="OV189" s="26"/>
      <c r="OW189" s="26"/>
      <c r="OX189" s="26"/>
      <c r="OY189" s="26"/>
      <c r="OZ189" s="26"/>
      <c r="PA189" s="26"/>
      <c r="PB189" s="26"/>
      <c r="PC189" s="26"/>
      <c r="PD189" s="26"/>
      <c r="PE189" s="26"/>
      <c r="PF189" s="26"/>
      <c r="PG189" s="26"/>
      <c r="PH189" s="26"/>
      <c r="PI189" s="26"/>
      <c r="PJ189" s="26"/>
      <c r="PK189" s="26"/>
      <c r="PL189" s="26"/>
      <c r="PM189" s="26"/>
      <c r="PN189" s="26"/>
      <c r="PO189" s="26"/>
      <c r="PP189" s="26"/>
      <c r="PQ189" s="26"/>
      <c r="PR189" s="26"/>
      <c r="PS189" s="26"/>
      <c r="PT189" s="26"/>
      <c r="PU189" s="26"/>
      <c r="PV189" s="26"/>
      <c r="PW189" s="26"/>
      <c r="PX189" s="26"/>
      <c r="PY189" s="26"/>
      <c r="PZ189" s="26"/>
      <c r="QA189" s="26"/>
      <c r="QB189" s="26"/>
      <c r="QC189" s="26"/>
      <c r="QD189" s="26"/>
      <c r="QE189" s="26"/>
      <c r="QF189" s="26"/>
      <c r="QG189" s="26"/>
      <c r="QH189" s="26"/>
      <c r="QI189" s="26"/>
      <c r="QJ189" s="26"/>
      <c r="QK189" s="26"/>
      <c r="QL189" s="26"/>
      <c r="QM189" s="26"/>
      <c r="QN189" s="26"/>
      <c r="QO189" s="26"/>
      <c r="QP189" s="26"/>
      <c r="QQ189" s="26"/>
      <c r="QR189" s="26"/>
      <c r="QS189" s="26"/>
      <c r="QT189" s="26"/>
      <c r="QU189" s="26"/>
      <c r="QV189" s="26"/>
      <c r="QW189" s="26"/>
      <c r="QX189" s="26"/>
      <c r="QY189" s="26"/>
      <c r="QZ189" s="26"/>
      <c r="RA189" s="26"/>
      <c r="RB189" s="26"/>
      <c r="RC189" s="26"/>
      <c r="RD189" s="26"/>
      <c r="RE189" s="26"/>
      <c r="RF189" s="26"/>
      <c r="RG189" s="26"/>
      <c r="RH189" s="26"/>
      <c r="RI189" s="26"/>
      <c r="RJ189" s="26"/>
      <c r="RK189" s="26"/>
      <c r="RL189" s="26"/>
      <c r="RM189" s="26"/>
      <c r="RN189" s="26"/>
      <c r="RO189" s="26"/>
      <c r="RP189" s="26"/>
      <c r="RQ189" s="26"/>
      <c r="RR189" s="26"/>
      <c r="RS189" s="26"/>
      <c r="RT189" s="26"/>
      <c r="RU189" s="26"/>
      <c r="RV189" s="26"/>
      <c r="RW189" s="26"/>
      <c r="RX189" s="26"/>
      <c r="RY189" s="26"/>
      <c r="RZ189" s="26"/>
      <c r="SA189" s="26"/>
      <c r="SB189" s="26"/>
      <c r="SC189" s="26"/>
      <c r="SD189" s="26"/>
      <c r="SE189" s="26"/>
      <c r="SF189" s="26"/>
      <c r="SG189" s="26"/>
      <c r="SH189" s="26"/>
      <c r="SI189" s="26"/>
      <c r="SJ189" s="26"/>
      <c r="SK189" s="26"/>
      <c r="SL189" s="26"/>
      <c r="SM189" s="26"/>
      <c r="SN189" s="26"/>
      <c r="SO189" s="26"/>
      <c r="SP189" s="26"/>
      <c r="SQ189" s="26"/>
      <c r="SR189" s="26"/>
      <c r="SS189" s="26"/>
      <c r="ST189" s="26"/>
      <c r="SU189" s="26"/>
      <c r="SV189" s="26"/>
      <c r="SW189" s="26"/>
      <c r="SX189" s="26"/>
      <c r="SY189" s="26"/>
      <c r="SZ189" s="26"/>
      <c r="TA189" s="26"/>
      <c r="TB189" s="26"/>
      <c r="TC189" s="26"/>
      <c r="TD189" s="26"/>
      <c r="TE189" s="26"/>
      <c r="TF189" s="26"/>
      <c r="TG189" s="26"/>
      <c r="TH189" s="26"/>
      <c r="TI189" s="26"/>
      <c r="TJ189" s="26"/>
      <c r="TK189" s="26"/>
      <c r="TL189" s="26"/>
      <c r="TM189" s="26"/>
      <c r="TN189" s="26"/>
      <c r="TO189" s="26"/>
      <c r="TP189" s="26"/>
      <c r="TQ189" s="26"/>
      <c r="TR189" s="26"/>
      <c r="TS189" s="26"/>
      <c r="TT189" s="26"/>
      <c r="TU189" s="26"/>
      <c r="TV189" s="26"/>
      <c r="TW189" s="26"/>
      <c r="TX189" s="26"/>
      <c r="TY189" s="26"/>
      <c r="TZ189" s="26"/>
      <c r="UA189" s="26"/>
      <c r="UB189" s="26"/>
      <c r="UC189" s="26"/>
      <c r="UD189" s="26"/>
      <c r="UE189" s="26"/>
      <c r="UF189" s="26"/>
      <c r="UG189" s="26"/>
      <c r="UH189" s="26"/>
      <c r="UI189" s="26"/>
      <c r="UJ189" s="26"/>
      <c r="UK189" s="26"/>
      <c r="UL189" s="26"/>
      <c r="UM189" s="26"/>
      <c r="UN189" s="26"/>
      <c r="UO189" s="26"/>
      <c r="UP189" s="26"/>
      <c r="UQ189" s="26"/>
      <c r="UR189" s="26"/>
      <c r="US189" s="26"/>
      <c r="UT189" s="26"/>
      <c r="UU189" s="26"/>
      <c r="UV189" s="26"/>
      <c r="UW189" s="26"/>
      <c r="UX189" s="26"/>
      <c r="UY189" s="26"/>
      <c r="UZ189" s="26"/>
      <c r="VA189" s="26"/>
      <c r="VB189" s="26"/>
      <c r="VC189" s="26"/>
      <c r="VD189" s="26"/>
      <c r="VE189" s="26"/>
      <c r="VF189" s="26"/>
      <c r="VG189" s="26"/>
      <c r="VH189" s="26"/>
      <c r="VI189" s="26"/>
      <c r="VJ189" s="26"/>
      <c r="VK189" s="26"/>
      <c r="VL189" s="26"/>
      <c r="VM189" s="26"/>
      <c r="VN189" s="26"/>
      <c r="VO189" s="26"/>
      <c r="VP189" s="26"/>
      <c r="VQ189" s="26"/>
      <c r="VR189" s="26"/>
      <c r="VS189" s="26"/>
      <c r="VT189" s="26"/>
      <c r="VU189" s="26"/>
      <c r="VV189" s="26"/>
      <c r="VW189" s="26"/>
      <c r="VX189" s="26"/>
      <c r="VY189" s="26"/>
      <c r="VZ189" s="26"/>
      <c r="WA189" s="26"/>
      <c r="WB189" s="26"/>
      <c r="WC189" s="26"/>
      <c r="WD189" s="26"/>
    </row>
    <row r="190" spans="1:602" ht="22.95" customHeight="1" x14ac:dyDescent="0.25">
      <c r="A190" s="24" t="s">
        <v>72</v>
      </c>
      <c r="B190" s="318"/>
      <c r="C190" s="146" t="s">
        <v>216</v>
      </c>
      <c r="D190" s="134" t="s">
        <v>727</v>
      </c>
      <c r="E190" s="114" t="s">
        <v>264</v>
      </c>
      <c r="F190" s="114" t="s">
        <v>22</v>
      </c>
      <c r="G190" s="83" t="s">
        <v>22</v>
      </c>
      <c r="H190" s="75"/>
      <c r="I190" s="306"/>
      <c r="J190" s="290"/>
      <c r="K190" s="291"/>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c r="IO190" s="26"/>
      <c r="IP190" s="26"/>
      <c r="IQ190" s="26"/>
      <c r="IR190" s="26"/>
      <c r="IS190" s="26"/>
      <c r="IT190" s="26"/>
      <c r="IU190" s="26"/>
      <c r="IV190" s="26"/>
      <c r="IW190" s="26"/>
      <c r="IX190" s="26"/>
      <c r="IY190" s="26"/>
      <c r="IZ190" s="26"/>
      <c r="JA190" s="26"/>
      <c r="JB190" s="26"/>
      <c r="JC190" s="26"/>
      <c r="JD190" s="26"/>
      <c r="JE190" s="26"/>
      <c r="JF190" s="26"/>
      <c r="JG190" s="26"/>
      <c r="JH190" s="26"/>
      <c r="JI190" s="26"/>
      <c r="JJ190" s="26"/>
      <c r="JK190" s="26"/>
      <c r="JL190" s="26"/>
      <c r="JM190" s="26"/>
      <c r="JN190" s="26"/>
      <c r="JO190" s="26"/>
      <c r="JP190" s="26"/>
      <c r="JQ190" s="26"/>
      <c r="JR190" s="26"/>
      <c r="JS190" s="26"/>
      <c r="JT190" s="26"/>
      <c r="JU190" s="26"/>
      <c r="JV190" s="26"/>
      <c r="JW190" s="26"/>
      <c r="JX190" s="26"/>
      <c r="JY190" s="26"/>
      <c r="JZ190" s="26"/>
      <c r="KA190" s="26"/>
      <c r="KB190" s="26"/>
      <c r="KC190" s="26"/>
      <c r="KD190" s="26"/>
      <c r="KE190" s="26"/>
      <c r="KF190" s="26"/>
      <c r="KG190" s="26"/>
      <c r="KH190" s="26"/>
      <c r="KI190" s="26"/>
      <c r="KJ190" s="26"/>
      <c r="KK190" s="26"/>
      <c r="KL190" s="26"/>
      <c r="KM190" s="26"/>
      <c r="KN190" s="26"/>
      <c r="KO190" s="26"/>
      <c r="KP190" s="26"/>
      <c r="KQ190" s="26"/>
      <c r="KR190" s="26"/>
      <c r="KS190" s="26"/>
      <c r="KT190" s="26"/>
      <c r="KU190" s="26"/>
      <c r="KV190" s="26"/>
      <c r="KW190" s="26"/>
      <c r="KX190" s="26"/>
      <c r="KY190" s="26"/>
      <c r="KZ190" s="26"/>
      <c r="LA190" s="26"/>
      <c r="LB190" s="26"/>
      <c r="LC190" s="26"/>
      <c r="LD190" s="26"/>
      <c r="LE190" s="26"/>
      <c r="LF190" s="26"/>
      <c r="LG190" s="26"/>
      <c r="LH190" s="26"/>
      <c r="LI190" s="26"/>
      <c r="LJ190" s="26"/>
      <c r="LK190" s="26"/>
      <c r="LL190" s="26"/>
      <c r="LM190" s="26"/>
      <c r="LN190" s="26"/>
      <c r="LO190" s="26"/>
      <c r="LP190" s="26"/>
      <c r="LQ190" s="26"/>
      <c r="LR190" s="26"/>
      <c r="LS190" s="26"/>
      <c r="LT190" s="26"/>
      <c r="LU190" s="26"/>
      <c r="LV190" s="26"/>
      <c r="LW190" s="26"/>
      <c r="LX190" s="26"/>
      <c r="LY190" s="26"/>
      <c r="LZ190" s="26"/>
      <c r="MA190" s="26"/>
      <c r="MB190" s="26"/>
      <c r="MC190" s="26"/>
      <c r="MD190" s="26"/>
      <c r="ME190" s="26"/>
      <c r="MF190" s="26"/>
      <c r="MG190" s="26"/>
      <c r="MH190" s="26"/>
      <c r="MI190" s="26"/>
      <c r="MJ190" s="26"/>
      <c r="MK190" s="26"/>
      <c r="ML190" s="26"/>
      <c r="MM190" s="26"/>
      <c r="MN190" s="26"/>
      <c r="MO190" s="26"/>
      <c r="MP190" s="26"/>
      <c r="MQ190" s="26"/>
      <c r="MR190" s="26"/>
      <c r="MS190" s="26"/>
      <c r="MT190" s="26"/>
      <c r="MU190" s="26"/>
      <c r="MV190" s="26"/>
      <c r="MW190" s="26"/>
      <c r="MX190" s="26"/>
      <c r="MY190" s="26"/>
      <c r="MZ190" s="26"/>
      <c r="NA190" s="26"/>
      <c r="NB190" s="26"/>
      <c r="NC190" s="26"/>
      <c r="ND190" s="26"/>
      <c r="NE190" s="26"/>
      <c r="NF190" s="26"/>
      <c r="NG190" s="26"/>
      <c r="NH190" s="26"/>
      <c r="NI190" s="26"/>
      <c r="NJ190" s="26"/>
      <c r="NK190" s="26"/>
      <c r="NL190" s="26"/>
      <c r="NM190" s="26"/>
      <c r="NN190" s="26"/>
      <c r="NO190" s="26"/>
      <c r="NP190" s="26"/>
      <c r="NQ190" s="26"/>
      <c r="NR190" s="26"/>
      <c r="NS190" s="26"/>
      <c r="NT190" s="26"/>
      <c r="NU190" s="26"/>
      <c r="NV190" s="26"/>
      <c r="NW190" s="26"/>
      <c r="NX190" s="26"/>
      <c r="NY190" s="26"/>
      <c r="NZ190" s="26"/>
      <c r="OA190" s="26"/>
      <c r="OB190" s="26"/>
      <c r="OC190" s="26"/>
      <c r="OD190" s="26"/>
      <c r="OE190" s="26"/>
      <c r="OF190" s="26"/>
      <c r="OG190" s="26"/>
      <c r="OH190" s="26"/>
      <c r="OI190" s="26"/>
      <c r="OJ190" s="26"/>
      <c r="OK190" s="26"/>
      <c r="OL190" s="26"/>
      <c r="OM190" s="26"/>
      <c r="ON190" s="26"/>
      <c r="OO190" s="26"/>
      <c r="OP190" s="26"/>
      <c r="OQ190" s="26"/>
      <c r="OR190" s="26"/>
      <c r="OS190" s="26"/>
      <c r="OT190" s="26"/>
      <c r="OU190" s="26"/>
      <c r="OV190" s="26"/>
      <c r="OW190" s="26"/>
      <c r="OX190" s="26"/>
      <c r="OY190" s="26"/>
      <c r="OZ190" s="26"/>
      <c r="PA190" s="26"/>
      <c r="PB190" s="26"/>
      <c r="PC190" s="26"/>
      <c r="PD190" s="26"/>
      <c r="PE190" s="26"/>
      <c r="PF190" s="26"/>
      <c r="PG190" s="26"/>
      <c r="PH190" s="26"/>
      <c r="PI190" s="26"/>
      <c r="PJ190" s="26"/>
      <c r="PK190" s="26"/>
      <c r="PL190" s="26"/>
      <c r="PM190" s="26"/>
      <c r="PN190" s="26"/>
      <c r="PO190" s="26"/>
      <c r="PP190" s="26"/>
      <c r="PQ190" s="26"/>
      <c r="PR190" s="26"/>
      <c r="PS190" s="26"/>
      <c r="PT190" s="26"/>
      <c r="PU190" s="26"/>
      <c r="PV190" s="26"/>
      <c r="PW190" s="26"/>
      <c r="PX190" s="26"/>
      <c r="PY190" s="26"/>
      <c r="PZ190" s="26"/>
      <c r="QA190" s="26"/>
      <c r="QB190" s="26"/>
      <c r="QC190" s="26"/>
      <c r="QD190" s="26"/>
      <c r="QE190" s="26"/>
      <c r="QF190" s="26"/>
      <c r="QG190" s="26"/>
      <c r="QH190" s="26"/>
      <c r="QI190" s="26"/>
      <c r="QJ190" s="26"/>
      <c r="QK190" s="26"/>
      <c r="QL190" s="26"/>
      <c r="QM190" s="26"/>
      <c r="QN190" s="26"/>
      <c r="QO190" s="26"/>
      <c r="QP190" s="26"/>
      <c r="QQ190" s="26"/>
      <c r="QR190" s="26"/>
      <c r="QS190" s="26"/>
      <c r="QT190" s="26"/>
      <c r="QU190" s="26"/>
      <c r="QV190" s="26"/>
      <c r="QW190" s="26"/>
      <c r="QX190" s="26"/>
      <c r="QY190" s="26"/>
      <c r="QZ190" s="26"/>
      <c r="RA190" s="26"/>
      <c r="RB190" s="26"/>
      <c r="RC190" s="26"/>
      <c r="RD190" s="26"/>
      <c r="RE190" s="26"/>
      <c r="RF190" s="26"/>
      <c r="RG190" s="26"/>
      <c r="RH190" s="26"/>
      <c r="RI190" s="26"/>
      <c r="RJ190" s="26"/>
      <c r="RK190" s="26"/>
      <c r="RL190" s="26"/>
      <c r="RM190" s="26"/>
      <c r="RN190" s="26"/>
      <c r="RO190" s="26"/>
      <c r="RP190" s="26"/>
      <c r="RQ190" s="26"/>
      <c r="RR190" s="26"/>
      <c r="RS190" s="26"/>
      <c r="RT190" s="26"/>
      <c r="RU190" s="26"/>
      <c r="RV190" s="26"/>
      <c r="RW190" s="26"/>
      <c r="RX190" s="26"/>
      <c r="RY190" s="26"/>
      <c r="RZ190" s="26"/>
      <c r="SA190" s="26"/>
      <c r="SB190" s="26"/>
      <c r="SC190" s="26"/>
      <c r="SD190" s="26"/>
      <c r="SE190" s="26"/>
      <c r="SF190" s="26"/>
      <c r="SG190" s="26"/>
      <c r="SH190" s="26"/>
      <c r="SI190" s="26"/>
      <c r="SJ190" s="26"/>
      <c r="SK190" s="26"/>
      <c r="SL190" s="26"/>
      <c r="SM190" s="26"/>
      <c r="SN190" s="26"/>
      <c r="SO190" s="26"/>
      <c r="SP190" s="26"/>
      <c r="SQ190" s="26"/>
      <c r="SR190" s="26"/>
      <c r="SS190" s="26"/>
      <c r="ST190" s="26"/>
      <c r="SU190" s="26"/>
      <c r="SV190" s="26"/>
      <c r="SW190" s="26"/>
      <c r="SX190" s="26"/>
      <c r="SY190" s="26"/>
      <c r="SZ190" s="26"/>
      <c r="TA190" s="26"/>
      <c r="TB190" s="26"/>
      <c r="TC190" s="26"/>
      <c r="TD190" s="26"/>
      <c r="TE190" s="26"/>
      <c r="TF190" s="26"/>
      <c r="TG190" s="26"/>
      <c r="TH190" s="26"/>
      <c r="TI190" s="26"/>
      <c r="TJ190" s="26"/>
      <c r="TK190" s="26"/>
      <c r="TL190" s="26"/>
      <c r="TM190" s="26"/>
      <c r="TN190" s="26"/>
      <c r="TO190" s="26"/>
      <c r="TP190" s="26"/>
      <c r="TQ190" s="26"/>
      <c r="TR190" s="26"/>
      <c r="TS190" s="26"/>
      <c r="TT190" s="26"/>
      <c r="TU190" s="26"/>
      <c r="TV190" s="26"/>
      <c r="TW190" s="26"/>
      <c r="TX190" s="26"/>
      <c r="TY190" s="26"/>
      <c r="TZ190" s="26"/>
      <c r="UA190" s="26"/>
      <c r="UB190" s="26"/>
      <c r="UC190" s="26"/>
      <c r="UD190" s="26"/>
      <c r="UE190" s="26"/>
      <c r="UF190" s="26"/>
      <c r="UG190" s="26"/>
      <c r="UH190" s="26"/>
      <c r="UI190" s="26"/>
      <c r="UJ190" s="26"/>
      <c r="UK190" s="26"/>
      <c r="UL190" s="26"/>
      <c r="UM190" s="26"/>
      <c r="UN190" s="26"/>
      <c r="UO190" s="26"/>
      <c r="UP190" s="26"/>
      <c r="UQ190" s="26"/>
      <c r="UR190" s="26"/>
      <c r="US190" s="26"/>
      <c r="UT190" s="26"/>
      <c r="UU190" s="26"/>
      <c r="UV190" s="26"/>
      <c r="UW190" s="26"/>
      <c r="UX190" s="26"/>
      <c r="UY190" s="26"/>
      <c r="UZ190" s="26"/>
      <c r="VA190" s="26"/>
      <c r="VB190" s="26"/>
      <c r="VC190" s="26"/>
      <c r="VD190" s="26"/>
      <c r="VE190" s="26"/>
      <c r="VF190" s="26"/>
      <c r="VG190" s="26"/>
      <c r="VH190" s="26"/>
      <c r="VI190" s="26"/>
      <c r="VJ190" s="26"/>
      <c r="VK190" s="26"/>
      <c r="VL190" s="26"/>
      <c r="VM190" s="26"/>
      <c r="VN190" s="26"/>
      <c r="VO190" s="26"/>
      <c r="VP190" s="26"/>
      <c r="VQ190" s="26"/>
      <c r="VR190" s="26"/>
      <c r="VS190" s="26"/>
      <c r="VT190" s="26"/>
      <c r="VU190" s="26"/>
      <c r="VV190" s="26"/>
      <c r="VW190" s="26"/>
      <c r="VX190" s="26"/>
      <c r="VY190" s="26"/>
      <c r="VZ190" s="26"/>
      <c r="WA190" s="26"/>
      <c r="WB190" s="26"/>
      <c r="WC190" s="26"/>
      <c r="WD190" s="26"/>
    </row>
    <row r="191" spans="1:602" ht="22.95" customHeight="1" x14ac:dyDescent="0.25">
      <c r="A191" s="24" t="s">
        <v>72</v>
      </c>
      <c r="B191" s="318"/>
      <c r="C191" s="131" t="s">
        <v>222</v>
      </c>
      <c r="D191" s="147" t="s">
        <v>728</v>
      </c>
      <c r="E191" s="115" t="s">
        <v>180</v>
      </c>
      <c r="F191" s="115" t="s">
        <v>22</v>
      </c>
      <c r="G191" s="90" t="s">
        <v>22</v>
      </c>
      <c r="H191" s="76"/>
      <c r="I191" s="307"/>
      <c r="J191" s="290"/>
      <c r="K191" s="291"/>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c r="IO191" s="26"/>
      <c r="IP191" s="26"/>
      <c r="IQ191" s="26"/>
      <c r="IR191" s="26"/>
      <c r="IS191" s="26"/>
      <c r="IT191" s="26"/>
      <c r="IU191" s="26"/>
      <c r="IV191" s="26"/>
      <c r="IW191" s="26"/>
      <c r="IX191" s="26"/>
      <c r="IY191" s="26"/>
      <c r="IZ191" s="26"/>
      <c r="JA191" s="26"/>
      <c r="JB191" s="26"/>
      <c r="JC191" s="26"/>
      <c r="JD191" s="26"/>
      <c r="JE191" s="26"/>
      <c r="JF191" s="26"/>
      <c r="JG191" s="26"/>
      <c r="JH191" s="26"/>
      <c r="JI191" s="26"/>
      <c r="JJ191" s="26"/>
      <c r="JK191" s="26"/>
      <c r="JL191" s="26"/>
      <c r="JM191" s="26"/>
      <c r="JN191" s="26"/>
      <c r="JO191" s="26"/>
      <c r="JP191" s="26"/>
      <c r="JQ191" s="26"/>
      <c r="JR191" s="26"/>
      <c r="JS191" s="26"/>
      <c r="JT191" s="26"/>
      <c r="JU191" s="26"/>
      <c r="JV191" s="26"/>
      <c r="JW191" s="26"/>
      <c r="JX191" s="26"/>
      <c r="JY191" s="26"/>
      <c r="JZ191" s="26"/>
      <c r="KA191" s="26"/>
      <c r="KB191" s="26"/>
      <c r="KC191" s="26"/>
      <c r="KD191" s="26"/>
      <c r="KE191" s="26"/>
      <c r="KF191" s="26"/>
      <c r="KG191" s="26"/>
      <c r="KH191" s="26"/>
      <c r="KI191" s="26"/>
      <c r="KJ191" s="26"/>
      <c r="KK191" s="26"/>
      <c r="KL191" s="26"/>
      <c r="KM191" s="26"/>
      <c r="KN191" s="26"/>
      <c r="KO191" s="26"/>
      <c r="KP191" s="26"/>
      <c r="KQ191" s="26"/>
      <c r="KR191" s="26"/>
      <c r="KS191" s="26"/>
      <c r="KT191" s="26"/>
      <c r="KU191" s="26"/>
      <c r="KV191" s="26"/>
      <c r="KW191" s="26"/>
      <c r="KX191" s="26"/>
      <c r="KY191" s="26"/>
      <c r="KZ191" s="26"/>
      <c r="LA191" s="26"/>
      <c r="LB191" s="26"/>
      <c r="LC191" s="26"/>
      <c r="LD191" s="26"/>
      <c r="LE191" s="26"/>
      <c r="LF191" s="26"/>
      <c r="LG191" s="26"/>
      <c r="LH191" s="26"/>
      <c r="LI191" s="26"/>
      <c r="LJ191" s="26"/>
      <c r="LK191" s="26"/>
      <c r="LL191" s="26"/>
      <c r="LM191" s="26"/>
      <c r="LN191" s="26"/>
      <c r="LO191" s="26"/>
      <c r="LP191" s="26"/>
      <c r="LQ191" s="26"/>
      <c r="LR191" s="26"/>
      <c r="LS191" s="26"/>
      <c r="LT191" s="26"/>
      <c r="LU191" s="26"/>
      <c r="LV191" s="26"/>
      <c r="LW191" s="26"/>
      <c r="LX191" s="26"/>
      <c r="LY191" s="26"/>
      <c r="LZ191" s="26"/>
      <c r="MA191" s="26"/>
      <c r="MB191" s="26"/>
      <c r="MC191" s="26"/>
      <c r="MD191" s="26"/>
      <c r="ME191" s="26"/>
      <c r="MF191" s="26"/>
      <c r="MG191" s="26"/>
      <c r="MH191" s="26"/>
      <c r="MI191" s="26"/>
      <c r="MJ191" s="26"/>
      <c r="MK191" s="26"/>
      <c r="ML191" s="26"/>
      <c r="MM191" s="26"/>
      <c r="MN191" s="26"/>
      <c r="MO191" s="26"/>
      <c r="MP191" s="26"/>
      <c r="MQ191" s="26"/>
      <c r="MR191" s="26"/>
      <c r="MS191" s="26"/>
      <c r="MT191" s="26"/>
      <c r="MU191" s="26"/>
      <c r="MV191" s="26"/>
      <c r="MW191" s="26"/>
      <c r="MX191" s="26"/>
      <c r="MY191" s="26"/>
      <c r="MZ191" s="26"/>
      <c r="NA191" s="26"/>
      <c r="NB191" s="26"/>
      <c r="NC191" s="26"/>
      <c r="ND191" s="26"/>
      <c r="NE191" s="26"/>
      <c r="NF191" s="26"/>
      <c r="NG191" s="26"/>
      <c r="NH191" s="26"/>
      <c r="NI191" s="26"/>
      <c r="NJ191" s="26"/>
      <c r="NK191" s="26"/>
      <c r="NL191" s="26"/>
      <c r="NM191" s="26"/>
      <c r="NN191" s="26"/>
      <c r="NO191" s="26"/>
      <c r="NP191" s="26"/>
      <c r="NQ191" s="26"/>
      <c r="NR191" s="26"/>
      <c r="NS191" s="26"/>
      <c r="NT191" s="26"/>
      <c r="NU191" s="26"/>
      <c r="NV191" s="26"/>
      <c r="NW191" s="26"/>
      <c r="NX191" s="26"/>
      <c r="NY191" s="26"/>
      <c r="NZ191" s="26"/>
      <c r="OA191" s="26"/>
      <c r="OB191" s="26"/>
      <c r="OC191" s="26"/>
      <c r="OD191" s="26"/>
      <c r="OE191" s="26"/>
      <c r="OF191" s="26"/>
      <c r="OG191" s="26"/>
      <c r="OH191" s="26"/>
      <c r="OI191" s="26"/>
      <c r="OJ191" s="26"/>
      <c r="OK191" s="26"/>
      <c r="OL191" s="26"/>
      <c r="OM191" s="26"/>
      <c r="ON191" s="26"/>
      <c r="OO191" s="26"/>
      <c r="OP191" s="26"/>
      <c r="OQ191" s="26"/>
      <c r="OR191" s="26"/>
      <c r="OS191" s="26"/>
      <c r="OT191" s="26"/>
      <c r="OU191" s="26"/>
      <c r="OV191" s="26"/>
      <c r="OW191" s="26"/>
      <c r="OX191" s="26"/>
      <c r="OY191" s="26"/>
      <c r="OZ191" s="26"/>
      <c r="PA191" s="26"/>
      <c r="PB191" s="26"/>
      <c r="PC191" s="26"/>
      <c r="PD191" s="26"/>
      <c r="PE191" s="26"/>
      <c r="PF191" s="26"/>
      <c r="PG191" s="26"/>
      <c r="PH191" s="26"/>
      <c r="PI191" s="26"/>
      <c r="PJ191" s="26"/>
      <c r="PK191" s="26"/>
      <c r="PL191" s="26"/>
      <c r="PM191" s="26"/>
      <c r="PN191" s="26"/>
      <c r="PO191" s="26"/>
      <c r="PP191" s="26"/>
      <c r="PQ191" s="26"/>
      <c r="PR191" s="26"/>
      <c r="PS191" s="26"/>
      <c r="PT191" s="26"/>
      <c r="PU191" s="26"/>
      <c r="PV191" s="26"/>
      <c r="PW191" s="26"/>
      <c r="PX191" s="26"/>
      <c r="PY191" s="26"/>
      <c r="PZ191" s="26"/>
      <c r="QA191" s="26"/>
      <c r="QB191" s="26"/>
      <c r="QC191" s="26"/>
      <c r="QD191" s="26"/>
      <c r="QE191" s="26"/>
      <c r="QF191" s="26"/>
      <c r="QG191" s="26"/>
      <c r="QH191" s="26"/>
      <c r="QI191" s="26"/>
      <c r="QJ191" s="26"/>
      <c r="QK191" s="26"/>
      <c r="QL191" s="26"/>
      <c r="QM191" s="26"/>
      <c r="QN191" s="26"/>
      <c r="QO191" s="26"/>
      <c r="QP191" s="26"/>
      <c r="QQ191" s="26"/>
      <c r="QR191" s="26"/>
      <c r="QS191" s="26"/>
      <c r="QT191" s="26"/>
      <c r="QU191" s="26"/>
      <c r="QV191" s="26"/>
      <c r="QW191" s="26"/>
      <c r="QX191" s="26"/>
      <c r="QY191" s="26"/>
      <c r="QZ191" s="26"/>
      <c r="RA191" s="26"/>
      <c r="RB191" s="26"/>
      <c r="RC191" s="26"/>
      <c r="RD191" s="26"/>
      <c r="RE191" s="26"/>
      <c r="RF191" s="26"/>
      <c r="RG191" s="26"/>
      <c r="RH191" s="26"/>
      <c r="RI191" s="26"/>
      <c r="RJ191" s="26"/>
      <c r="RK191" s="26"/>
      <c r="RL191" s="26"/>
      <c r="RM191" s="26"/>
      <c r="RN191" s="26"/>
      <c r="RO191" s="26"/>
      <c r="RP191" s="26"/>
      <c r="RQ191" s="26"/>
      <c r="RR191" s="26"/>
      <c r="RS191" s="26"/>
      <c r="RT191" s="26"/>
      <c r="RU191" s="26"/>
      <c r="RV191" s="26"/>
      <c r="RW191" s="26"/>
      <c r="RX191" s="26"/>
      <c r="RY191" s="26"/>
      <c r="RZ191" s="26"/>
      <c r="SA191" s="26"/>
      <c r="SB191" s="26"/>
      <c r="SC191" s="26"/>
      <c r="SD191" s="26"/>
      <c r="SE191" s="26"/>
      <c r="SF191" s="26"/>
      <c r="SG191" s="26"/>
      <c r="SH191" s="26"/>
      <c r="SI191" s="26"/>
      <c r="SJ191" s="26"/>
      <c r="SK191" s="26"/>
      <c r="SL191" s="26"/>
      <c r="SM191" s="26"/>
      <c r="SN191" s="26"/>
      <c r="SO191" s="26"/>
      <c r="SP191" s="26"/>
      <c r="SQ191" s="26"/>
      <c r="SR191" s="26"/>
      <c r="SS191" s="26"/>
      <c r="ST191" s="26"/>
      <c r="SU191" s="26"/>
      <c r="SV191" s="26"/>
      <c r="SW191" s="26"/>
      <c r="SX191" s="26"/>
      <c r="SY191" s="26"/>
      <c r="SZ191" s="26"/>
      <c r="TA191" s="26"/>
      <c r="TB191" s="26"/>
      <c r="TC191" s="26"/>
      <c r="TD191" s="26"/>
      <c r="TE191" s="26"/>
      <c r="TF191" s="26"/>
      <c r="TG191" s="26"/>
      <c r="TH191" s="26"/>
      <c r="TI191" s="26"/>
      <c r="TJ191" s="26"/>
      <c r="TK191" s="26"/>
      <c r="TL191" s="26"/>
      <c r="TM191" s="26"/>
      <c r="TN191" s="26"/>
      <c r="TO191" s="26"/>
      <c r="TP191" s="26"/>
      <c r="TQ191" s="26"/>
      <c r="TR191" s="26"/>
      <c r="TS191" s="26"/>
      <c r="TT191" s="26"/>
      <c r="TU191" s="26"/>
      <c r="TV191" s="26"/>
      <c r="TW191" s="26"/>
      <c r="TX191" s="26"/>
      <c r="TY191" s="26"/>
      <c r="TZ191" s="26"/>
      <c r="UA191" s="26"/>
      <c r="UB191" s="26"/>
      <c r="UC191" s="26"/>
      <c r="UD191" s="26"/>
      <c r="UE191" s="26"/>
      <c r="UF191" s="26"/>
      <c r="UG191" s="26"/>
      <c r="UH191" s="26"/>
      <c r="UI191" s="26"/>
      <c r="UJ191" s="26"/>
      <c r="UK191" s="26"/>
      <c r="UL191" s="26"/>
      <c r="UM191" s="26"/>
      <c r="UN191" s="26"/>
      <c r="UO191" s="26"/>
      <c r="UP191" s="26"/>
      <c r="UQ191" s="26"/>
      <c r="UR191" s="26"/>
      <c r="US191" s="26"/>
      <c r="UT191" s="26"/>
      <c r="UU191" s="26"/>
      <c r="UV191" s="26"/>
      <c r="UW191" s="26"/>
      <c r="UX191" s="26"/>
      <c r="UY191" s="26"/>
      <c r="UZ191" s="26"/>
      <c r="VA191" s="26"/>
      <c r="VB191" s="26"/>
      <c r="VC191" s="26"/>
      <c r="VD191" s="26"/>
      <c r="VE191" s="26"/>
      <c r="VF191" s="26"/>
      <c r="VG191" s="26"/>
      <c r="VH191" s="26"/>
      <c r="VI191" s="26"/>
      <c r="VJ191" s="26"/>
      <c r="VK191" s="26"/>
      <c r="VL191" s="26"/>
      <c r="VM191" s="26"/>
      <c r="VN191" s="26"/>
      <c r="VO191" s="26"/>
      <c r="VP191" s="26"/>
      <c r="VQ191" s="26"/>
      <c r="VR191" s="26"/>
      <c r="VS191" s="26"/>
      <c r="VT191" s="26"/>
      <c r="VU191" s="26"/>
      <c r="VV191" s="26"/>
      <c r="VW191" s="26"/>
      <c r="VX191" s="26"/>
      <c r="VY191" s="26"/>
      <c r="VZ191" s="26"/>
      <c r="WA191" s="26"/>
      <c r="WB191" s="26"/>
      <c r="WC191" s="26"/>
      <c r="WD191" s="26"/>
    </row>
    <row r="192" spans="1:602" ht="31.95" customHeight="1" x14ac:dyDescent="0.25">
      <c r="A192" s="65" t="s">
        <v>386</v>
      </c>
      <c r="B192" s="300" t="s">
        <v>247</v>
      </c>
      <c r="C192" s="206" t="s">
        <v>203</v>
      </c>
      <c r="D192" s="141" t="s">
        <v>387</v>
      </c>
      <c r="E192" s="181" t="s">
        <v>384</v>
      </c>
      <c r="F192" s="114" t="s">
        <v>22</v>
      </c>
      <c r="G192" s="83" t="s">
        <v>388</v>
      </c>
      <c r="H192" s="77"/>
      <c r="I192" s="306"/>
      <c r="J192" s="290" t="s">
        <v>834</v>
      </c>
      <c r="K192" s="291" t="s">
        <v>833</v>
      </c>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c r="IT192" s="26"/>
      <c r="IU192" s="26"/>
      <c r="IV192" s="26"/>
      <c r="IW192" s="26"/>
      <c r="IX192" s="26"/>
      <c r="IY192" s="26"/>
      <c r="IZ192" s="26"/>
      <c r="JA192" s="26"/>
      <c r="JB192" s="26"/>
      <c r="JC192" s="26"/>
      <c r="JD192" s="26"/>
      <c r="JE192" s="26"/>
      <c r="JF192" s="26"/>
      <c r="JG192" s="26"/>
      <c r="JH192" s="26"/>
      <c r="JI192" s="26"/>
      <c r="JJ192" s="26"/>
      <c r="JK192" s="26"/>
      <c r="JL192" s="26"/>
      <c r="JM192" s="26"/>
      <c r="JN192" s="26"/>
      <c r="JO192" s="26"/>
      <c r="JP192" s="26"/>
      <c r="JQ192" s="26"/>
      <c r="JR192" s="26"/>
      <c r="JS192" s="26"/>
      <c r="JT192" s="26"/>
      <c r="JU192" s="26"/>
      <c r="JV192" s="26"/>
      <c r="JW192" s="26"/>
      <c r="JX192" s="26"/>
      <c r="JY192" s="26"/>
      <c r="JZ192" s="26"/>
      <c r="KA192" s="26"/>
      <c r="KB192" s="26"/>
      <c r="KC192" s="26"/>
      <c r="KD192" s="26"/>
      <c r="KE192" s="26"/>
      <c r="KF192" s="26"/>
      <c r="KG192" s="26"/>
      <c r="KH192" s="26"/>
      <c r="KI192" s="26"/>
      <c r="KJ192" s="26"/>
      <c r="KK192" s="26"/>
      <c r="KL192" s="26"/>
      <c r="KM192" s="26"/>
      <c r="KN192" s="26"/>
      <c r="KO192" s="26"/>
      <c r="KP192" s="26"/>
      <c r="KQ192" s="26"/>
      <c r="KR192" s="26"/>
      <c r="KS192" s="26"/>
      <c r="KT192" s="26"/>
      <c r="KU192" s="26"/>
      <c r="KV192" s="26"/>
      <c r="KW192" s="26"/>
      <c r="KX192" s="26"/>
      <c r="KY192" s="26"/>
      <c r="KZ192" s="26"/>
      <c r="LA192" s="26"/>
      <c r="LB192" s="26"/>
      <c r="LC192" s="26"/>
      <c r="LD192" s="26"/>
      <c r="LE192" s="26"/>
      <c r="LF192" s="26"/>
      <c r="LG192" s="26"/>
      <c r="LH192" s="26"/>
      <c r="LI192" s="26"/>
      <c r="LJ192" s="26"/>
      <c r="LK192" s="26"/>
      <c r="LL192" s="26"/>
      <c r="LM192" s="26"/>
      <c r="LN192" s="26"/>
      <c r="LO192" s="26"/>
      <c r="LP192" s="26"/>
      <c r="LQ192" s="26"/>
      <c r="LR192" s="26"/>
      <c r="LS192" s="26"/>
      <c r="LT192" s="26"/>
      <c r="LU192" s="26"/>
      <c r="LV192" s="26"/>
      <c r="LW192" s="26"/>
      <c r="LX192" s="26"/>
      <c r="LY192" s="26"/>
      <c r="LZ192" s="26"/>
      <c r="MA192" s="26"/>
      <c r="MB192" s="26"/>
      <c r="MC192" s="26"/>
      <c r="MD192" s="26"/>
      <c r="ME192" s="26"/>
      <c r="MF192" s="26"/>
      <c r="MG192" s="26"/>
      <c r="MH192" s="26"/>
      <c r="MI192" s="26"/>
      <c r="MJ192" s="26"/>
      <c r="MK192" s="26"/>
      <c r="ML192" s="26"/>
      <c r="MM192" s="26"/>
      <c r="MN192" s="26"/>
      <c r="MO192" s="26"/>
      <c r="MP192" s="26"/>
      <c r="MQ192" s="26"/>
      <c r="MR192" s="26"/>
      <c r="MS192" s="26"/>
      <c r="MT192" s="26"/>
      <c r="MU192" s="26"/>
      <c r="MV192" s="26"/>
      <c r="MW192" s="26"/>
      <c r="MX192" s="26"/>
      <c r="MY192" s="26"/>
      <c r="MZ192" s="26"/>
      <c r="NA192" s="26"/>
      <c r="NB192" s="26"/>
      <c r="NC192" s="26"/>
      <c r="ND192" s="26"/>
      <c r="NE192" s="26"/>
      <c r="NF192" s="26"/>
      <c r="NG192" s="26"/>
      <c r="NH192" s="26"/>
      <c r="NI192" s="26"/>
      <c r="NJ192" s="26"/>
      <c r="NK192" s="26"/>
      <c r="NL192" s="26"/>
      <c r="NM192" s="26"/>
      <c r="NN192" s="26"/>
      <c r="NO192" s="26"/>
      <c r="NP192" s="26"/>
      <c r="NQ192" s="26"/>
      <c r="NR192" s="26"/>
      <c r="NS192" s="26"/>
      <c r="NT192" s="26"/>
      <c r="NU192" s="26"/>
      <c r="NV192" s="26"/>
      <c r="NW192" s="26"/>
      <c r="NX192" s="26"/>
      <c r="NY192" s="26"/>
      <c r="NZ192" s="26"/>
      <c r="OA192" s="26"/>
      <c r="OB192" s="26"/>
      <c r="OC192" s="26"/>
      <c r="OD192" s="26"/>
      <c r="OE192" s="26"/>
      <c r="OF192" s="26"/>
      <c r="OG192" s="26"/>
      <c r="OH192" s="26"/>
      <c r="OI192" s="26"/>
      <c r="OJ192" s="26"/>
      <c r="OK192" s="26"/>
      <c r="OL192" s="26"/>
      <c r="OM192" s="26"/>
      <c r="ON192" s="26"/>
      <c r="OO192" s="26"/>
      <c r="OP192" s="26"/>
      <c r="OQ192" s="26"/>
      <c r="OR192" s="26"/>
      <c r="OS192" s="26"/>
      <c r="OT192" s="26"/>
      <c r="OU192" s="26"/>
      <c r="OV192" s="26"/>
      <c r="OW192" s="26"/>
      <c r="OX192" s="26"/>
      <c r="OY192" s="26"/>
      <c r="OZ192" s="26"/>
      <c r="PA192" s="26"/>
      <c r="PB192" s="26"/>
      <c r="PC192" s="26"/>
      <c r="PD192" s="26"/>
      <c r="PE192" s="26"/>
      <c r="PF192" s="26"/>
      <c r="PG192" s="26"/>
      <c r="PH192" s="26"/>
      <c r="PI192" s="26"/>
      <c r="PJ192" s="26"/>
      <c r="PK192" s="26"/>
      <c r="PL192" s="26"/>
      <c r="PM192" s="26"/>
      <c r="PN192" s="26"/>
      <c r="PO192" s="26"/>
      <c r="PP192" s="26"/>
      <c r="PQ192" s="26"/>
      <c r="PR192" s="26"/>
      <c r="PS192" s="26"/>
      <c r="PT192" s="26"/>
      <c r="PU192" s="26"/>
      <c r="PV192" s="26"/>
      <c r="PW192" s="26"/>
      <c r="PX192" s="26"/>
      <c r="PY192" s="26"/>
      <c r="PZ192" s="26"/>
      <c r="QA192" s="26"/>
      <c r="QB192" s="26"/>
      <c r="QC192" s="26"/>
      <c r="QD192" s="26"/>
      <c r="QE192" s="26"/>
      <c r="QF192" s="26"/>
      <c r="QG192" s="26"/>
      <c r="QH192" s="26"/>
      <c r="QI192" s="26"/>
      <c r="QJ192" s="26"/>
      <c r="QK192" s="26"/>
      <c r="QL192" s="26"/>
      <c r="QM192" s="26"/>
      <c r="QN192" s="26"/>
      <c r="QO192" s="26"/>
      <c r="QP192" s="26"/>
      <c r="QQ192" s="26"/>
      <c r="QR192" s="26"/>
      <c r="QS192" s="26"/>
      <c r="QT192" s="26"/>
      <c r="QU192" s="26"/>
      <c r="QV192" s="26"/>
      <c r="QW192" s="26"/>
      <c r="QX192" s="26"/>
      <c r="QY192" s="26"/>
      <c r="QZ192" s="26"/>
      <c r="RA192" s="26"/>
      <c r="RB192" s="26"/>
      <c r="RC192" s="26"/>
      <c r="RD192" s="26"/>
      <c r="RE192" s="26"/>
      <c r="RF192" s="26"/>
      <c r="RG192" s="26"/>
      <c r="RH192" s="26"/>
      <c r="RI192" s="26"/>
      <c r="RJ192" s="26"/>
      <c r="RK192" s="26"/>
      <c r="RL192" s="26"/>
      <c r="RM192" s="26"/>
      <c r="RN192" s="26"/>
      <c r="RO192" s="26"/>
      <c r="RP192" s="26"/>
      <c r="RQ192" s="26"/>
      <c r="RR192" s="26"/>
      <c r="RS192" s="26"/>
      <c r="RT192" s="26"/>
      <c r="RU192" s="26"/>
      <c r="RV192" s="26"/>
      <c r="RW192" s="26"/>
      <c r="RX192" s="26"/>
      <c r="RY192" s="26"/>
      <c r="RZ192" s="26"/>
      <c r="SA192" s="26"/>
      <c r="SB192" s="26"/>
      <c r="SC192" s="26"/>
      <c r="SD192" s="26"/>
      <c r="SE192" s="26"/>
      <c r="SF192" s="26"/>
      <c r="SG192" s="26"/>
      <c r="SH192" s="26"/>
      <c r="SI192" s="26"/>
      <c r="SJ192" s="26"/>
      <c r="SK192" s="26"/>
      <c r="SL192" s="26"/>
      <c r="SM192" s="26"/>
      <c r="SN192" s="26"/>
      <c r="SO192" s="26"/>
      <c r="SP192" s="26"/>
      <c r="SQ192" s="26"/>
      <c r="SR192" s="26"/>
      <c r="SS192" s="26"/>
      <c r="ST192" s="26"/>
      <c r="SU192" s="26"/>
      <c r="SV192" s="26"/>
      <c r="SW192" s="26"/>
      <c r="SX192" s="26"/>
      <c r="SY192" s="26"/>
      <c r="SZ192" s="26"/>
      <c r="TA192" s="26"/>
      <c r="TB192" s="26"/>
      <c r="TC192" s="26"/>
      <c r="TD192" s="26"/>
      <c r="TE192" s="26"/>
      <c r="TF192" s="26"/>
      <c r="TG192" s="26"/>
      <c r="TH192" s="26"/>
      <c r="TI192" s="26"/>
      <c r="TJ192" s="26"/>
      <c r="TK192" s="26"/>
      <c r="TL192" s="26"/>
      <c r="TM192" s="26"/>
      <c r="TN192" s="26"/>
      <c r="TO192" s="26"/>
      <c r="TP192" s="26"/>
      <c r="TQ192" s="26"/>
      <c r="TR192" s="26"/>
      <c r="TS192" s="26"/>
      <c r="TT192" s="26"/>
      <c r="TU192" s="26"/>
      <c r="TV192" s="26"/>
      <c r="TW192" s="26"/>
      <c r="TX192" s="26"/>
      <c r="TY192" s="26"/>
      <c r="TZ192" s="26"/>
      <c r="UA192" s="26"/>
      <c r="UB192" s="26"/>
      <c r="UC192" s="26"/>
      <c r="UD192" s="26"/>
      <c r="UE192" s="26"/>
      <c r="UF192" s="26"/>
      <c r="UG192" s="26"/>
      <c r="UH192" s="26"/>
      <c r="UI192" s="26"/>
      <c r="UJ192" s="26"/>
      <c r="UK192" s="26"/>
      <c r="UL192" s="26"/>
      <c r="UM192" s="26"/>
      <c r="UN192" s="26"/>
      <c r="UO192" s="26"/>
      <c r="UP192" s="26"/>
      <c r="UQ192" s="26"/>
      <c r="UR192" s="26"/>
      <c r="US192" s="26"/>
      <c r="UT192" s="26"/>
      <c r="UU192" s="26"/>
      <c r="UV192" s="26"/>
      <c r="UW192" s="26"/>
      <c r="UX192" s="26"/>
      <c r="UY192" s="26"/>
      <c r="UZ192" s="26"/>
      <c r="VA192" s="26"/>
      <c r="VB192" s="26"/>
      <c r="VC192" s="26"/>
      <c r="VD192" s="26"/>
      <c r="VE192" s="26"/>
      <c r="VF192" s="26"/>
      <c r="VG192" s="26"/>
      <c r="VH192" s="26"/>
      <c r="VI192" s="26"/>
      <c r="VJ192" s="26"/>
      <c r="VK192" s="26"/>
      <c r="VL192" s="26"/>
      <c r="VM192" s="26"/>
      <c r="VN192" s="26"/>
      <c r="VO192" s="26"/>
      <c r="VP192" s="26"/>
      <c r="VQ192" s="26"/>
      <c r="VR192" s="26"/>
      <c r="VS192" s="26"/>
      <c r="VT192" s="26"/>
      <c r="VU192" s="26"/>
      <c r="VV192" s="26"/>
      <c r="VW192" s="26"/>
      <c r="VX192" s="26"/>
      <c r="VY192" s="26"/>
      <c r="VZ192" s="26"/>
      <c r="WA192" s="26"/>
      <c r="WB192" s="26"/>
      <c r="WC192" s="26"/>
      <c r="WD192" s="26"/>
    </row>
    <row r="193" spans="1:602" ht="31.95" customHeight="1" x14ac:dyDescent="0.25">
      <c r="A193" s="65" t="s">
        <v>386</v>
      </c>
      <c r="B193" s="300"/>
      <c r="C193" s="141" t="s">
        <v>208</v>
      </c>
      <c r="D193" s="141" t="s">
        <v>389</v>
      </c>
      <c r="E193" s="182" t="s">
        <v>264</v>
      </c>
      <c r="F193" s="114" t="s">
        <v>22</v>
      </c>
      <c r="G193" s="83" t="s">
        <v>390</v>
      </c>
      <c r="H193" s="75"/>
      <c r="I193" s="306"/>
      <c r="J193" s="290"/>
      <c r="K193" s="291"/>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c r="IO193" s="26"/>
      <c r="IP193" s="26"/>
      <c r="IQ193" s="26"/>
      <c r="IR193" s="26"/>
      <c r="IS193" s="26"/>
      <c r="IT193" s="26"/>
      <c r="IU193" s="26"/>
      <c r="IV193" s="26"/>
      <c r="IW193" s="26"/>
      <c r="IX193" s="26"/>
      <c r="IY193" s="26"/>
      <c r="IZ193" s="26"/>
      <c r="JA193" s="26"/>
      <c r="JB193" s="26"/>
      <c r="JC193" s="26"/>
      <c r="JD193" s="26"/>
      <c r="JE193" s="26"/>
      <c r="JF193" s="26"/>
      <c r="JG193" s="26"/>
      <c r="JH193" s="26"/>
      <c r="JI193" s="26"/>
      <c r="JJ193" s="26"/>
      <c r="JK193" s="26"/>
      <c r="JL193" s="26"/>
      <c r="JM193" s="26"/>
      <c r="JN193" s="26"/>
      <c r="JO193" s="26"/>
      <c r="JP193" s="26"/>
      <c r="JQ193" s="26"/>
      <c r="JR193" s="26"/>
      <c r="JS193" s="26"/>
      <c r="JT193" s="26"/>
      <c r="JU193" s="26"/>
      <c r="JV193" s="26"/>
      <c r="JW193" s="26"/>
      <c r="JX193" s="26"/>
      <c r="JY193" s="26"/>
      <c r="JZ193" s="26"/>
      <c r="KA193" s="26"/>
      <c r="KB193" s="26"/>
      <c r="KC193" s="26"/>
      <c r="KD193" s="26"/>
      <c r="KE193" s="26"/>
      <c r="KF193" s="26"/>
      <c r="KG193" s="26"/>
      <c r="KH193" s="26"/>
      <c r="KI193" s="26"/>
      <c r="KJ193" s="26"/>
      <c r="KK193" s="26"/>
      <c r="KL193" s="26"/>
      <c r="KM193" s="26"/>
      <c r="KN193" s="26"/>
      <c r="KO193" s="26"/>
      <c r="KP193" s="26"/>
      <c r="KQ193" s="26"/>
      <c r="KR193" s="26"/>
      <c r="KS193" s="26"/>
      <c r="KT193" s="26"/>
      <c r="KU193" s="26"/>
      <c r="KV193" s="26"/>
      <c r="KW193" s="26"/>
      <c r="KX193" s="26"/>
      <c r="KY193" s="26"/>
      <c r="KZ193" s="26"/>
      <c r="LA193" s="26"/>
      <c r="LB193" s="26"/>
      <c r="LC193" s="26"/>
      <c r="LD193" s="26"/>
      <c r="LE193" s="26"/>
      <c r="LF193" s="26"/>
      <c r="LG193" s="26"/>
      <c r="LH193" s="26"/>
      <c r="LI193" s="26"/>
      <c r="LJ193" s="26"/>
      <c r="LK193" s="26"/>
      <c r="LL193" s="26"/>
      <c r="LM193" s="26"/>
      <c r="LN193" s="26"/>
      <c r="LO193" s="26"/>
      <c r="LP193" s="26"/>
      <c r="LQ193" s="26"/>
      <c r="LR193" s="26"/>
      <c r="LS193" s="26"/>
      <c r="LT193" s="26"/>
      <c r="LU193" s="26"/>
      <c r="LV193" s="26"/>
      <c r="LW193" s="26"/>
      <c r="LX193" s="26"/>
      <c r="LY193" s="26"/>
      <c r="LZ193" s="26"/>
      <c r="MA193" s="26"/>
      <c r="MB193" s="26"/>
      <c r="MC193" s="26"/>
      <c r="MD193" s="26"/>
      <c r="ME193" s="26"/>
      <c r="MF193" s="26"/>
      <c r="MG193" s="26"/>
      <c r="MH193" s="26"/>
      <c r="MI193" s="26"/>
      <c r="MJ193" s="26"/>
      <c r="MK193" s="26"/>
      <c r="ML193" s="26"/>
      <c r="MM193" s="26"/>
      <c r="MN193" s="26"/>
      <c r="MO193" s="26"/>
      <c r="MP193" s="26"/>
      <c r="MQ193" s="26"/>
      <c r="MR193" s="26"/>
      <c r="MS193" s="26"/>
      <c r="MT193" s="26"/>
      <c r="MU193" s="26"/>
      <c r="MV193" s="26"/>
      <c r="MW193" s="26"/>
      <c r="MX193" s="26"/>
      <c r="MY193" s="26"/>
      <c r="MZ193" s="26"/>
      <c r="NA193" s="26"/>
      <c r="NB193" s="26"/>
      <c r="NC193" s="26"/>
      <c r="ND193" s="26"/>
      <c r="NE193" s="26"/>
      <c r="NF193" s="26"/>
      <c r="NG193" s="26"/>
      <c r="NH193" s="26"/>
      <c r="NI193" s="26"/>
      <c r="NJ193" s="26"/>
      <c r="NK193" s="26"/>
      <c r="NL193" s="26"/>
      <c r="NM193" s="26"/>
      <c r="NN193" s="26"/>
      <c r="NO193" s="26"/>
      <c r="NP193" s="26"/>
      <c r="NQ193" s="26"/>
      <c r="NR193" s="26"/>
      <c r="NS193" s="26"/>
      <c r="NT193" s="26"/>
      <c r="NU193" s="26"/>
      <c r="NV193" s="26"/>
      <c r="NW193" s="26"/>
      <c r="NX193" s="26"/>
      <c r="NY193" s="26"/>
      <c r="NZ193" s="26"/>
      <c r="OA193" s="26"/>
      <c r="OB193" s="26"/>
      <c r="OC193" s="26"/>
      <c r="OD193" s="26"/>
      <c r="OE193" s="26"/>
      <c r="OF193" s="26"/>
      <c r="OG193" s="26"/>
      <c r="OH193" s="26"/>
      <c r="OI193" s="26"/>
      <c r="OJ193" s="26"/>
      <c r="OK193" s="26"/>
      <c r="OL193" s="26"/>
      <c r="OM193" s="26"/>
      <c r="ON193" s="26"/>
      <c r="OO193" s="26"/>
      <c r="OP193" s="26"/>
      <c r="OQ193" s="26"/>
      <c r="OR193" s="26"/>
      <c r="OS193" s="26"/>
      <c r="OT193" s="26"/>
      <c r="OU193" s="26"/>
      <c r="OV193" s="26"/>
      <c r="OW193" s="26"/>
      <c r="OX193" s="26"/>
      <c r="OY193" s="26"/>
      <c r="OZ193" s="26"/>
      <c r="PA193" s="26"/>
      <c r="PB193" s="26"/>
      <c r="PC193" s="26"/>
      <c r="PD193" s="26"/>
      <c r="PE193" s="26"/>
      <c r="PF193" s="26"/>
      <c r="PG193" s="26"/>
      <c r="PH193" s="26"/>
      <c r="PI193" s="26"/>
      <c r="PJ193" s="26"/>
      <c r="PK193" s="26"/>
      <c r="PL193" s="26"/>
      <c r="PM193" s="26"/>
      <c r="PN193" s="26"/>
      <c r="PO193" s="26"/>
      <c r="PP193" s="26"/>
      <c r="PQ193" s="26"/>
      <c r="PR193" s="26"/>
      <c r="PS193" s="26"/>
      <c r="PT193" s="26"/>
      <c r="PU193" s="26"/>
      <c r="PV193" s="26"/>
      <c r="PW193" s="26"/>
      <c r="PX193" s="26"/>
      <c r="PY193" s="26"/>
      <c r="PZ193" s="26"/>
      <c r="QA193" s="26"/>
      <c r="QB193" s="26"/>
      <c r="QC193" s="26"/>
      <c r="QD193" s="26"/>
      <c r="QE193" s="26"/>
      <c r="QF193" s="26"/>
      <c r="QG193" s="26"/>
      <c r="QH193" s="26"/>
      <c r="QI193" s="26"/>
      <c r="QJ193" s="26"/>
      <c r="QK193" s="26"/>
      <c r="QL193" s="26"/>
      <c r="QM193" s="26"/>
      <c r="QN193" s="26"/>
      <c r="QO193" s="26"/>
      <c r="QP193" s="26"/>
      <c r="QQ193" s="26"/>
      <c r="QR193" s="26"/>
      <c r="QS193" s="26"/>
      <c r="QT193" s="26"/>
      <c r="QU193" s="26"/>
      <c r="QV193" s="26"/>
      <c r="QW193" s="26"/>
      <c r="QX193" s="26"/>
      <c r="QY193" s="26"/>
      <c r="QZ193" s="26"/>
      <c r="RA193" s="26"/>
      <c r="RB193" s="26"/>
      <c r="RC193" s="26"/>
      <c r="RD193" s="26"/>
      <c r="RE193" s="26"/>
      <c r="RF193" s="26"/>
      <c r="RG193" s="26"/>
      <c r="RH193" s="26"/>
      <c r="RI193" s="26"/>
      <c r="RJ193" s="26"/>
      <c r="RK193" s="26"/>
      <c r="RL193" s="26"/>
      <c r="RM193" s="26"/>
      <c r="RN193" s="26"/>
      <c r="RO193" s="26"/>
      <c r="RP193" s="26"/>
      <c r="RQ193" s="26"/>
      <c r="RR193" s="26"/>
      <c r="RS193" s="26"/>
      <c r="RT193" s="26"/>
      <c r="RU193" s="26"/>
      <c r="RV193" s="26"/>
      <c r="RW193" s="26"/>
      <c r="RX193" s="26"/>
      <c r="RY193" s="26"/>
      <c r="RZ193" s="26"/>
      <c r="SA193" s="26"/>
      <c r="SB193" s="26"/>
      <c r="SC193" s="26"/>
      <c r="SD193" s="26"/>
      <c r="SE193" s="26"/>
      <c r="SF193" s="26"/>
      <c r="SG193" s="26"/>
      <c r="SH193" s="26"/>
      <c r="SI193" s="26"/>
      <c r="SJ193" s="26"/>
      <c r="SK193" s="26"/>
      <c r="SL193" s="26"/>
      <c r="SM193" s="26"/>
      <c r="SN193" s="26"/>
      <c r="SO193" s="26"/>
      <c r="SP193" s="26"/>
      <c r="SQ193" s="26"/>
      <c r="SR193" s="26"/>
      <c r="SS193" s="26"/>
      <c r="ST193" s="26"/>
      <c r="SU193" s="26"/>
      <c r="SV193" s="26"/>
      <c r="SW193" s="26"/>
      <c r="SX193" s="26"/>
      <c r="SY193" s="26"/>
      <c r="SZ193" s="26"/>
      <c r="TA193" s="26"/>
      <c r="TB193" s="26"/>
      <c r="TC193" s="26"/>
      <c r="TD193" s="26"/>
      <c r="TE193" s="26"/>
      <c r="TF193" s="26"/>
      <c r="TG193" s="26"/>
      <c r="TH193" s="26"/>
      <c r="TI193" s="26"/>
      <c r="TJ193" s="26"/>
      <c r="TK193" s="26"/>
      <c r="TL193" s="26"/>
      <c r="TM193" s="26"/>
      <c r="TN193" s="26"/>
      <c r="TO193" s="26"/>
      <c r="TP193" s="26"/>
      <c r="TQ193" s="26"/>
      <c r="TR193" s="26"/>
      <c r="TS193" s="26"/>
      <c r="TT193" s="26"/>
      <c r="TU193" s="26"/>
      <c r="TV193" s="26"/>
      <c r="TW193" s="26"/>
      <c r="TX193" s="26"/>
      <c r="TY193" s="26"/>
      <c r="TZ193" s="26"/>
      <c r="UA193" s="26"/>
      <c r="UB193" s="26"/>
      <c r="UC193" s="26"/>
      <c r="UD193" s="26"/>
      <c r="UE193" s="26"/>
      <c r="UF193" s="26"/>
      <c r="UG193" s="26"/>
      <c r="UH193" s="26"/>
      <c r="UI193" s="26"/>
      <c r="UJ193" s="26"/>
      <c r="UK193" s="26"/>
      <c r="UL193" s="26"/>
      <c r="UM193" s="26"/>
      <c r="UN193" s="26"/>
      <c r="UO193" s="26"/>
      <c r="UP193" s="26"/>
      <c r="UQ193" s="26"/>
      <c r="UR193" s="26"/>
      <c r="US193" s="26"/>
      <c r="UT193" s="26"/>
      <c r="UU193" s="26"/>
      <c r="UV193" s="26"/>
      <c r="UW193" s="26"/>
      <c r="UX193" s="26"/>
      <c r="UY193" s="26"/>
      <c r="UZ193" s="26"/>
      <c r="VA193" s="26"/>
      <c r="VB193" s="26"/>
      <c r="VC193" s="26"/>
      <c r="VD193" s="26"/>
      <c r="VE193" s="26"/>
      <c r="VF193" s="26"/>
      <c r="VG193" s="26"/>
      <c r="VH193" s="26"/>
      <c r="VI193" s="26"/>
      <c r="VJ193" s="26"/>
      <c r="VK193" s="26"/>
      <c r="VL193" s="26"/>
      <c r="VM193" s="26"/>
      <c r="VN193" s="26"/>
      <c r="VO193" s="26"/>
      <c r="VP193" s="26"/>
      <c r="VQ193" s="26"/>
      <c r="VR193" s="26"/>
      <c r="VS193" s="26"/>
      <c r="VT193" s="26"/>
      <c r="VU193" s="26"/>
      <c r="VV193" s="26"/>
      <c r="VW193" s="26"/>
      <c r="VX193" s="26"/>
      <c r="VY193" s="26"/>
      <c r="VZ193" s="26"/>
      <c r="WA193" s="26"/>
      <c r="WB193" s="26"/>
      <c r="WC193" s="26"/>
      <c r="WD193" s="26"/>
    </row>
    <row r="194" spans="1:602" ht="31.95" customHeight="1" x14ac:dyDescent="0.25">
      <c r="A194" s="65" t="s">
        <v>386</v>
      </c>
      <c r="B194" s="300"/>
      <c r="C194" s="141" t="s">
        <v>212</v>
      </c>
      <c r="D194" s="141" t="s">
        <v>391</v>
      </c>
      <c r="E194" s="182" t="s">
        <v>180</v>
      </c>
      <c r="F194" s="114" t="s">
        <v>22</v>
      </c>
      <c r="G194" s="83" t="s">
        <v>392</v>
      </c>
      <c r="H194" s="75"/>
      <c r="I194" s="306"/>
      <c r="J194" s="290"/>
      <c r="K194" s="291"/>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c r="IO194" s="26"/>
      <c r="IP194" s="26"/>
      <c r="IQ194" s="26"/>
      <c r="IR194" s="26"/>
      <c r="IS194" s="26"/>
      <c r="IT194" s="26"/>
      <c r="IU194" s="26"/>
      <c r="IV194" s="26"/>
      <c r="IW194" s="26"/>
      <c r="IX194" s="26"/>
      <c r="IY194" s="26"/>
      <c r="IZ194" s="26"/>
      <c r="JA194" s="26"/>
      <c r="JB194" s="26"/>
      <c r="JC194" s="26"/>
      <c r="JD194" s="26"/>
      <c r="JE194" s="26"/>
      <c r="JF194" s="26"/>
      <c r="JG194" s="26"/>
      <c r="JH194" s="26"/>
      <c r="JI194" s="26"/>
      <c r="JJ194" s="26"/>
      <c r="JK194" s="26"/>
      <c r="JL194" s="26"/>
      <c r="JM194" s="26"/>
      <c r="JN194" s="26"/>
      <c r="JO194" s="26"/>
      <c r="JP194" s="26"/>
      <c r="JQ194" s="26"/>
      <c r="JR194" s="26"/>
      <c r="JS194" s="26"/>
      <c r="JT194" s="26"/>
      <c r="JU194" s="26"/>
      <c r="JV194" s="26"/>
      <c r="JW194" s="26"/>
      <c r="JX194" s="26"/>
      <c r="JY194" s="26"/>
      <c r="JZ194" s="26"/>
      <c r="KA194" s="26"/>
      <c r="KB194" s="26"/>
      <c r="KC194" s="26"/>
      <c r="KD194" s="26"/>
      <c r="KE194" s="26"/>
      <c r="KF194" s="26"/>
      <c r="KG194" s="26"/>
      <c r="KH194" s="26"/>
      <c r="KI194" s="26"/>
      <c r="KJ194" s="26"/>
      <c r="KK194" s="26"/>
      <c r="KL194" s="26"/>
      <c r="KM194" s="26"/>
      <c r="KN194" s="26"/>
      <c r="KO194" s="26"/>
      <c r="KP194" s="26"/>
      <c r="KQ194" s="26"/>
      <c r="KR194" s="26"/>
      <c r="KS194" s="26"/>
      <c r="KT194" s="26"/>
      <c r="KU194" s="26"/>
      <c r="KV194" s="26"/>
      <c r="KW194" s="26"/>
      <c r="KX194" s="26"/>
      <c r="KY194" s="26"/>
      <c r="KZ194" s="26"/>
      <c r="LA194" s="26"/>
      <c r="LB194" s="26"/>
      <c r="LC194" s="26"/>
      <c r="LD194" s="26"/>
      <c r="LE194" s="26"/>
      <c r="LF194" s="26"/>
      <c r="LG194" s="26"/>
      <c r="LH194" s="26"/>
      <c r="LI194" s="26"/>
      <c r="LJ194" s="26"/>
      <c r="LK194" s="26"/>
      <c r="LL194" s="26"/>
      <c r="LM194" s="26"/>
      <c r="LN194" s="26"/>
      <c r="LO194" s="26"/>
      <c r="LP194" s="26"/>
      <c r="LQ194" s="26"/>
      <c r="LR194" s="26"/>
      <c r="LS194" s="26"/>
      <c r="LT194" s="26"/>
      <c r="LU194" s="26"/>
      <c r="LV194" s="26"/>
      <c r="LW194" s="26"/>
      <c r="LX194" s="26"/>
      <c r="LY194" s="26"/>
      <c r="LZ194" s="26"/>
      <c r="MA194" s="26"/>
      <c r="MB194" s="26"/>
      <c r="MC194" s="26"/>
      <c r="MD194" s="26"/>
      <c r="ME194" s="26"/>
      <c r="MF194" s="26"/>
      <c r="MG194" s="26"/>
      <c r="MH194" s="26"/>
      <c r="MI194" s="26"/>
      <c r="MJ194" s="26"/>
      <c r="MK194" s="26"/>
      <c r="ML194" s="26"/>
      <c r="MM194" s="26"/>
      <c r="MN194" s="26"/>
      <c r="MO194" s="26"/>
      <c r="MP194" s="26"/>
      <c r="MQ194" s="26"/>
      <c r="MR194" s="26"/>
      <c r="MS194" s="26"/>
      <c r="MT194" s="26"/>
      <c r="MU194" s="26"/>
      <c r="MV194" s="26"/>
      <c r="MW194" s="26"/>
      <c r="MX194" s="26"/>
      <c r="MY194" s="26"/>
      <c r="MZ194" s="26"/>
      <c r="NA194" s="26"/>
      <c r="NB194" s="26"/>
      <c r="NC194" s="26"/>
      <c r="ND194" s="26"/>
      <c r="NE194" s="26"/>
      <c r="NF194" s="26"/>
      <c r="NG194" s="26"/>
      <c r="NH194" s="26"/>
      <c r="NI194" s="26"/>
      <c r="NJ194" s="26"/>
      <c r="NK194" s="26"/>
      <c r="NL194" s="26"/>
      <c r="NM194" s="26"/>
      <c r="NN194" s="26"/>
      <c r="NO194" s="26"/>
      <c r="NP194" s="26"/>
      <c r="NQ194" s="26"/>
      <c r="NR194" s="26"/>
      <c r="NS194" s="26"/>
      <c r="NT194" s="26"/>
      <c r="NU194" s="26"/>
      <c r="NV194" s="26"/>
      <c r="NW194" s="26"/>
      <c r="NX194" s="26"/>
      <c r="NY194" s="26"/>
      <c r="NZ194" s="26"/>
      <c r="OA194" s="26"/>
      <c r="OB194" s="26"/>
      <c r="OC194" s="26"/>
      <c r="OD194" s="26"/>
      <c r="OE194" s="26"/>
      <c r="OF194" s="26"/>
      <c r="OG194" s="26"/>
      <c r="OH194" s="26"/>
      <c r="OI194" s="26"/>
      <c r="OJ194" s="26"/>
      <c r="OK194" s="26"/>
      <c r="OL194" s="26"/>
      <c r="OM194" s="26"/>
      <c r="ON194" s="26"/>
      <c r="OO194" s="26"/>
      <c r="OP194" s="26"/>
      <c r="OQ194" s="26"/>
      <c r="OR194" s="26"/>
      <c r="OS194" s="26"/>
      <c r="OT194" s="26"/>
      <c r="OU194" s="26"/>
      <c r="OV194" s="26"/>
      <c r="OW194" s="26"/>
      <c r="OX194" s="26"/>
      <c r="OY194" s="26"/>
      <c r="OZ194" s="26"/>
      <c r="PA194" s="26"/>
      <c r="PB194" s="26"/>
      <c r="PC194" s="26"/>
      <c r="PD194" s="26"/>
      <c r="PE194" s="26"/>
      <c r="PF194" s="26"/>
      <c r="PG194" s="26"/>
      <c r="PH194" s="26"/>
      <c r="PI194" s="26"/>
      <c r="PJ194" s="26"/>
      <c r="PK194" s="26"/>
      <c r="PL194" s="26"/>
      <c r="PM194" s="26"/>
      <c r="PN194" s="26"/>
      <c r="PO194" s="26"/>
      <c r="PP194" s="26"/>
      <c r="PQ194" s="26"/>
      <c r="PR194" s="26"/>
      <c r="PS194" s="26"/>
      <c r="PT194" s="26"/>
      <c r="PU194" s="26"/>
      <c r="PV194" s="26"/>
      <c r="PW194" s="26"/>
      <c r="PX194" s="26"/>
      <c r="PY194" s="26"/>
      <c r="PZ194" s="26"/>
      <c r="QA194" s="26"/>
      <c r="QB194" s="26"/>
      <c r="QC194" s="26"/>
      <c r="QD194" s="26"/>
      <c r="QE194" s="26"/>
      <c r="QF194" s="26"/>
      <c r="QG194" s="26"/>
      <c r="QH194" s="26"/>
      <c r="QI194" s="26"/>
      <c r="QJ194" s="26"/>
      <c r="QK194" s="26"/>
      <c r="QL194" s="26"/>
      <c r="QM194" s="26"/>
      <c r="QN194" s="26"/>
      <c r="QO194" s="26"/>
      <c r="QP194" s="26"/>
      <c r="QQ194" s="26"/>
      <c r="QR194" s="26"/>
      <c r="QS194" s="26"/>
      <c r="QT194" s="26"/>
      <c r="QU194" s="26"/>
      <c r="QV194" s="26"/>
      <c r="QW194" s="26"/>
      <c r="QX194" s="26"/>
      <c r="QY194" s="26"/>
      <c r="QZ194" s="26"/>
      <c r="RA194" s="26"/>
      <c r="RB194" s="26"/>
      <c r="RC194" s="26"/>
      <c r="RD194" s="26"/>
      <c r="RE194" s="26"/>
      <c r="RF194" s="26"/>
      <c r="RG194" s="26"/>
      <c r="RH194" s="26"/>
      <c r="RI194" s="26"/>
      <c r="RJ194" s="26"/>
      <c r="RK194" s="26"/>
      <c r="RL194" s="26"/>
      <c r="RM194" s="26"/>
      <c r="RN194" s="26"/>
      <c r="RO194" s="26"/>
      <c r="RP194" s="26"/>
      <c r="RQ194" s="26"/>
      <c r="RR194" s="26"/>
      <c r="RS194" s="26"/>
      <c r="RT194" s="26"/>
      <c r="RU194" s="26"/>
      <c r="RV194" s="26"/>
      <c r="RW194" s="26"/>
      <c r="RX194" s="26"/>
      <c r="RY194" s="26"/>
      <c r="RZ194" s="26"/>
      <c r="SA194" s="26"/>
      <c r="SB194" s="26"/>
      <c r="SC194" s="26"/>
      <c r="SD194" s="26"/>
      <c r="SE194" s="26"/>
      <c r="SF194" s="26"/>
      <c r="SG194" s="26"/>
      <c r="SH194" s="26"/>
      <c r="SI194" s="26"/>
      <c r="SJ194" s="26"/>
      <c r="SK194" s="26"/>
      <c r="SL194" s="26"/>
      <c r="SM194" s="26"/>
      <c r="SN194" s="26"/>
      <c r="SO194" s="26"/>
      <c r="SP194" s="26"/>
      <c r="SQ194" s="26"/>
      <c r="SR194" s="26"/>
      <c r="SS194" s="26"/>
      <c r="ST194" s="26"/>
      <c r="SU194" s="26"/>
      <c r="SV194" s="26"/>
      <c r="SW194" s="26"/>
      <c r="SX194" s="26"/>
      <c r="SY194" s="26"/>
      <c r="SZ194" s="26"/>
      <c r="TA194" s="26"/>
      <c r="TB194" s="26"/>
      <c r="TC194" s="26"/>
      <c r="TD194" s="26"/>
      <c r="TE194" s="26"/>
      <c r="TF194" s="26"/>
      <c r="TG194" s="26"/>
      <c r="TH194" s="26"/>
      <c r="TI194" s="26"/>
      <c r="TJ194" s="26"/>
      <c r="TK194" s="26"/>
      <c r="TL194" s="26"/>
      <c r="TM194" s="26"/>
      <c r="TN194" s="26"/>
      <c r="TO194" s="26"/>
      <c r="TP194" s="26"/>
      <c r="TQ194" s="26"/>
      <c r="TR194" s="26"/>
      <c r="TS194" s="26"/>
      <c r="TT194" s="26"/>
      <c r="TU194" s="26"/>
      <c r="TV194" s="26"/>
      <c r="TW194" s="26"/>
      <c r="TX194" s="26"/>
      <c r="TY194" s="26"/>
      <c r="TZ194" s="26"/>
      <c r="UA194" s="26"/>
      <c r="UB194" s="26"/>
      <c r="UC194" s="26"/>
      <c r="UD194" s="26"/>
      <c r="UE194" s="26"/>
      <c r="UF194" s="26"/>
      <c r="UG194" s="26"/>
      <c r="UH194" s="26"/>
      <c r="UI194" s="26"/>
      <c r="UJ194" s="26"/>
      <c r="UK194" s="26"/>
      <c r="UL194" s="26"/>
      <c r="UM194" s="26"/>
      <c r="UN194" s="26"/>
      <c r="UO194" s="26"/>
      <c r="UP194" s="26"/>
      <c r="UQ194" s="26"/>
      <c r="UR194" s="26"/>
      <c r="US194" s="26"/>
      <c r="UT194" s="26"/>
      <c r="UU194" s="26"/>
      <c r="UV194" s="26"/>
      <c r="UW194" s="26"/>
      <c r="UX194" s="26"/>
      <c r="UY194" s="26"/>
      <c r="UZ194" s="26"/>
      <c r="VA194" s="26"/>
      <c r="VB194" s="26"/>
      <c r="VC194" s="26"/>
      <c r="VD194" s="26"/>
      <c r="VE194" s="26"/>
      <c r="VF194" s="26"/>
      <c r="VG194" s="26"/>
      <c r="VH194" s="26"/>
      <c r="VI194" s="26"/>
      <c r="VJ194" s="26"/>
      <c r="VK194" s="26"/>
      <c r="VL194" s="26"/>
      <c r="VM194" s="26"/>
      <c r="VN194" s="26"/>
      <c r="VO194" s="26"/>
      <c r="VP194" s="26"/>
      <c r="VQ194" s="26"/>
      <c r="VR194" s="26"/>
      <c r="VS194" s="26"/>
      <c r="VT194" s="26"/>
      <c r="VU194" s="26"/>
      <c r="VV194" s="26"/>
      <c r="VW194" s="26"/>
      <c r="VX194" s="26"/>
      <c r="VY194" s="26"/>
      <c r="VZ194" s="26"/>
      <c r="WA194" s="26"/>
      <c r="WB194" s="26"/>
      <c r="WC194" s="26"/>
      <c r="WD194" s="26"/>
    </row>
    <row r="195" spans="1:602" ht="31.95" customHeight="1" x14ac:dyDescent="0.25">
      <c r="A195" s="65" t="s">
        <v>386</v>
      </c>
      <c r="B195" s="300"/>
      <c r="C195" s="141" t="s">
        <v>216</v>
      </c>
      <c r="D195" s="141" t="s">
        <v>393</v>
      </c>
      <c r="E195" s="182" t="s">
        <v>146</v>
      </c>
      <c r="F195" s="114" t="s">
        <v>22</v>
      </c>
      <c r="G195" s="83" t="s">
        <v>390</v>
      </c>
      <c r="H195" s="73"/>
      <c r="I195" s="306"/>
      <c r="J195" s="290"/>
      <c r="K195" s="291"/>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c r="IO195" s="26"/>
      <c r="IP195" s="26"/>
      <c r="IQ195" s="26"/>
      <c r="IR195" s="26"/>
      <c r="IS195" s="26"/>
      <c r="IT195" s="26"/>
      <c r="IU195" s="26"/>
      <c r="IV195" s="26"/>
      <c r="IW195" s="26"/>
      <c r="IX195" s="26"/>
      <c r="IY195" s="26"/>
      <c r="IZ195" s="26"/>
      <c r="JA195" s="26"/>
      <c r="JB195" s="26"/>
      <c r="JC195" s="26"/>
      <c r="JD195" s="26"/>
      <c r="JE195" s="26"/>
      <c r="JF195" s="26"/>
      <c r="JG195" s="26"/>
      <c r="JH195" s="26"/>
      <c r="JI195" s="26"/>
      <c r="JJ195" s="26"/>
      <c r="JK195" s="26"/>
      <c r="JL195" s="26"/>
      <c r="JM195" s="26"/>
      <c r="JN195" s="26"/>
      <c r="JO195" s="26"/>
      <c r="JP195" s="26"/>
      <c r="JQ195" s="26"/>
      <c r="JR195" s="26"/>
      <c r="JS195" s="26"/>
      <c r="JT195" s="26"/>
      <c r="JU195" s="26"/>
      <c r="JV195" s="26"/>
      <c r="JW195" s="26"/>
      <c r="JX195" s="26"/>
      <c r="JY195" s="26"/>
      <c r="JZ195" s="26"/>
      <c r="KA195" s="26"/>
      <c r="KB195" s="26"/>
      <c r="KC195" s="26"/>
      <c r="KD195" s="26"/>
      <c r="KE195" s="26"/>
      <c r="KF195" s="26"/>
      <c r="KG195" s="26"/>
      <c r="KH195" s="26"/>
      <c r="KI195" s="26"/>
      <c r="KJ195" s="26"/>
      <c r="KK195" s="26"/>
      <c r="KL195" s="26"/>
      <c r="KM195" s="26"/>
      <c r="KN195" s="26"/>
      <c r="KO195" s="26"/>
      <c r="KP195" s="26"/>
      <c r="KQ195" s="26"/>
      <c r="KR195" s="26"/>
      <c r="KS195" s="26"/>
      <c r="KT195" s="26"/>
      <c r="KU195" s="26"/>
      <c r="KV195" s="26"/>
      <c r="KW195" s="26"/>
      <c r="KX195" s="26"/>
      <c r="KY195" s="26"/>
      <c r="KZ195" s="26"/>
      <c r="LA195" s="26"/>
      <c r="LB195" s="26"/>
      <c r="LC195" s="26"/>
      <c r="LD195" s="26"/>
      <c r="LE195" s="26"/>
      <c r="LF195" s="26"/>
      <c r="LG195" s="26"/>
      <c r="LH195" s="26"/>
      <c r="LI195" s="26"/>
      <c r="LJ195" s="26"/>
      <c r="LK195" s="26"/>
      <c r="LL195" s="26"/>
      <c r="LM195" s="26"/>
      <c r="LN195" s="26"/>
      <c r="LO195" s="26"/>
      <c r="LP195" s="26"/>
      <c r="LQ195" s="26"/>
      <c r="LR195" s="26"/>
      <c r="LS195" s="26"/>
      <c r="LT195" s="26"/>
      <c r="LU195" s="26"/>
      <c r="LV195" s="26"/>
      <c r="LW195" s="26"/>
      <c r="LX195" s="26"/>
      <c r="LY195" s="26"/>
      <c r="LZ195" s="26"/>
      <c r="MA195" s="26"/>
      <c r="MB195" s="26"/>
      <c r="MC195" s="26"/>
      <c r="MD195" s="26"/>
      <c r="ME195" s="26"/>
      <c r="MF195" s="26"/>
      <c r="MG195" s="26"/>
      <c r="MH195" s="26"/>
      <c r="MI195" s="26"/>
      <c r="MJ195" s="26"/>
      <c r="MK195" s="26"/>
      <c r="ML195" s="26"/>
      <c r="MM195" s="26"/>
      <c r="MN195" s="26"/>
      <c r="MO195" s="26"/>
      <c r="MP195" s="26"/>
      <c r="MQ195" s="26"/>
      <c r="MR195" s="26"/>
      <c r="MS195" s="26"/>
      <c r="MT195" s="26"/>
      <c r="MU195" s="26"/>
      <c r="MV195" s="26"/>
      <c r="MW195" s="26"/>
      <c r="MX195" s="26"/>
      <c r="MY195" s="26"/>
      <c r="MZ195" s="26"/>
      <c r="NA195" s="26"/>
      <c r="NB195" s="26"/>
      <c r="NC195" s="26"/>
      <c r="ND195" s="26"/>
      <c r="NE195" s="26"/>
      <c r="NF195" s="26"/>
      <c r="NG195" s="26"/>
      <c r="NH195" s="26"/>
      <c r="NI195" s="26"/>
      <c r="NJ195" s="26"/>
      <c r="NK195" s="26"/>
      <c r="NL195" s="26"/>
      <c r="NM195" s="26"/>
      <c r="NN195" s="26"/>
      <c r="NO195" s="26"/>
      <c r="NP195" s="26"/>
      <c r="NQ195" s="26"/>
      <c r="NR195" s="26"/>
      <c r="NS195" s="26"/>
      <c r="NT195" s="26"/>
      <c r="NU195" s="26"/>
      <c r="NV195" s="26"/>
      <c r="NW195" s="26"/>
      <c r="NX195" s="26"/>
      <c r="NY195" s="26"/>
      <c r="NZ195" s="26"/>
      <c r="OA195" s="26"/>
      <c r="OB195" s="26"/>
      <c r="OC195" s="26"/>
      <c r="OD195" s="26"/>
      <c r="OE195" s="26"/>
      <c r="OF195" s="26"/>
      <c r="OG195" s="26"/>
      <c r="OH195" s="26"/>
      <c r="OI195" s="26"/>
      <c r="OJ195" s="26"/>
      <c r="OK195" s="26"/>
      <c r="OL195" s="26"/>
      <c r="OM195" s="26"/>
      <c r="ON195" s="26"/>
      <c r="OO195" s="26"/>
      <c r="OP195" s="26"/>
      <c r="OQ195" s="26"/>
      <c r="OR195" s="26"/>
      <c r="OS195" s="26"/>
      <c r="OT195" s="26"/>
      <c r="OU195" s="26"/>
      <c r="OV195" s="26"/>
      <c r="OW195" s="26"/>
      <c r="OX195" s="26"/>
      <c r="OY195" s="26"/>
      <c r="OZ195" s="26"/>
      <c r="PA195" s="26"/>
      <c r="PB195" s="26"/>
      <c r="PC195" s="26"/>
      <c r="PD195" s="26"/>
      <c r="PE195" s="26"/>
      <c r="PF195" s="26"/>
      <c r="PG195" s="26"/>
      <c r="PH195" s="26"/>
      <c r="PI195" s="26"/>
      <c r="PJ195" s="26"/>
      <c r="PK195" s="26"/>
      <c r="PL195" s="26"/>
      <c r="PM195" s="26"/>
      <c r="PN195" s="26"/>
      <c r="PO195" s="26"/>
      <c r="PP195" s="26"/>
      <c r="PQ195" s="26"/>
      <c r="PR195" s="26"/>
      <c r="PS195" s="26"/>
      <c r="PT195" s="26"/>
      <c r="PU195" s="26"/>
      <c r="PV195" s="26"/>
      <c r="PW195" s="26"/>
      <c r="PX195" s="26"/>
      <c r="PY195" s="26"/>
      <c r="PZ195" s="26"/>
      <c r="QA195" s="26"/>
      <c r="QB195" s="26"/>
      <c r="QC195" s="26"/>
      <c r="QD195" s="26"/>
      <c r="QE195" s="26"/>
      <c r="QF195" s="26"/>
      <c r="QG195" s="26"/>
      <c r="QH195" s="26"/>
      <c r="QI195" s="26"/>
      <c r="QJ195" s="26"/>
      <c r="QK195" s="26"/>
      <c r="QL195" s="26"/>
      <c r="QM195" s="26"/>
      <c r="QN195" s="26"/>
      <c r="QO195" s="26"/>
      <c r="QP195" s="26"/>
      <c r="QQ195" s="26"/>
      <c r="QR195" s="26"/>
      <c r="QS195" s="26"/>
      <c r="QT195" s="26"/>
      <c r="QU195" s="26"/>
      <c r="QV195" s="26"/>
      <c r="QW195" s="26"/>
      <c r="QX195" s="26"/>
      <c r="QY195" s="26"/>
      <c r="QZ195" s="26"/>
      <c r="RA195" s="26"/>
      <c r="RB195" s="26"/>
      <c r="RC195" s="26"/>
      <c r="RD195" s="26"/>
      <c r="RE195" s="26"/>
      <c r="RF195" s="26"/>
      <c r="RG195" s="26"/>
      <c r="RH195" s="26"/>
      <c r="RI195" s="26"/>
      <c r="RJ195" s="26"/>
      <c r="RK195" s="26"/>
      <c r="RL195" s="26"/>
      <c r="RM195" s="26"/>
      <c r="RN195" s="26"/>
      <c r="RO195" s="26"/>
      <c r="RP195" s="26"/>
      <c r="RQ195" s="26"/>
      <c r="RR195" s="26"/>
      <c r="RS195" s="26"/>
      <c r="RT195" s="26"/>
      <c r="RU195" s="26"/>
      <c r="RV195" s="26"/>
      <c r="RW195" s="26"/>
      <c r="RX195" s="26"/>
      <c r="RY195" s="26"/>
      <c r="RZ195" s="26"/>
      <c r="SA195" s="26"/>
      <c r="SB195" s="26"/>
      <c r="SC195" s="26"/>
      <c r="SD195" s="26"/>
      <c r="SE195" s="26"/>
      <c r="SF195" s="26"/>
      <c r="SG195" s="26"/>
      <c r="SH195" s="26"/>
      <c r="SI195" s="26"/>
      <c r="SJ195" s="26"/>
      <c r="SK195" s="26"/>
      <c r="SL195" s="26"/>
      <c r="SM195" s="26"/>
      <c r="SN195" s="26"/>
      <c r="SO195" s="26"/>
      <c r="SP195" s="26"/>
      <c r="SQ195" s="26"/>
      <c r="SR195" s="26"/>
      <c r="SS195" s="26"/>
      <c r="ST195" s="26"/>
      <c r="SU195" s="26"/>
      <c r="SV195" s="26"/>
      <c r="SW195" s="26"/>
      <c r="SX195" s="26"/>
      <c r="SY195" s="26"/>
      <c r="SZ195" s="26"/>
      <c r="TA195" s="26"/>
      <c r="TB195" s="26"/>
      <c r="TC195" s="26"/>
      <c r="TD195" s="26"/>
      <c r="TE195" s="26"/>
      <c r="TF195" s="26"/>
      <c r="TG195" s="26"/>
      <c r="TH195" s="26"/>
      <c r="TI195" s="26"/>
      <c r="TJ195" s="26"/>
      <c r="TK195" s="26"/>
      <c r="TL195" s="26"/>
      <c r="TM195" s="26"/>
      <c r="TN195" s="26"/>
      <c r="TO195" s="26"/>
      <c r="TP195" s="26"/>
      <c r="TQ195" s="26"/>
      <c r="TR195" s="26"/>
      <c r="TS195" s="26"/>
      <c r="TT195" s="26"/>
      <c r="TU195" s="26"/>
      <c r="TV195" s="26"/>
      <c r="TW195" s="26"/>
      <c r="TX195" s="26"/>
      <c r="TY195" s="26"/>
      <c r="TZ195" s="26"/>
      <c r="UA195" s="26"/>
      <c r="UB195" s="26"/>
      <c r="UC195" s="26"/>
      <c r="UD195" s="26"/>
      <c r="UE195" s="26"/>
      <c r="UF195" s="26"/>
      <c r="UG195" s="26"/>
      <c r="UH195" s="26"/>
      <c r="UI195" s="26"/>
      <c r="UJ195" s="26"/>
      <c r="UK195" s="26"/>
      <c r="UL195" s="26"/>
      <c r="UM195" s="26"/>
      <c r="UN195" s="26"/>
      <c r="UO195" s="26"/>
      <c r="UP195" s="26"/>
      <c r="UQ195" s="26"/>
      <c r="UR195" s="26"/>
      <c r="US195" s="26"/>
      <c r="UT195" s="26"/>
      <c r="UU195" s="26"/>
      <c r="UV195" s="26"/>
      <c r="UW195" s="26"/>
      <c r="UX195" s="26"/>
      <c r="UY195" s="26"/>
      <c r="UZ195" s="26"/>
      <c r="VA195" s="26"/>
      <c r="VB195" s="26"/>
      <c r="VC195" s="26"/>
      <c r="VD195" s="26"/>
      <c r="VE195" s="26"/>
      <c r="VF195" s="26"/>
      <c r="VG195" s="26"/>
      <c r="VH195" s="26"/>
      <c r="VI195" s="26"/>
      <c r="VJ195" s="26"/>
      <c r="VK195" s="26"/>
      <c r="VL195" s="26"/>
      <c r="VM195" s="26"/>
      <c r="VN195" s="26"/>
      <c r="VO195" s="26"/>
      <c r="VP195" s="26"/>
      <c r="VQ195" s="26"/>
      <c r="VR195" s="26"/>
      <c r="VS195" s="26"/>
      <c r="VT195" s="26"/>
      <c r="VU195" s="26"/>
      <c r="VV195" s="26"/>
      <c r="VW195" s="26"/>
      <c r="VX195" s="26"/>
      <c r="VY195" s="26"/>
      <c r="VZ195" s="26"/>
      <c r="WA195" s="26"/>
      <c r="WB195" s="26"/>
      <c r="WC195" s="26"/>
      <c r="WD195" s="26"/>
    </row>
    <row r="196" spans="1:602" ht="31.95" customHeight="1" x14ac:dyDescent="0.25">
      <c r="A196" s="65" t="s">
        <v>386</v>
      </c>
      <c r="B196" s="300"/>
      <c r="C196" s="141" t="s">
        <v>222</v>
      </c>
      <c r="D196" s="141" t="s">
        <v>394</v>
      </c>
      <c r="E196" s="182" t="s">
        <v>148</v>
      </c>
      <c r="F196" s="114" t="s">
        <v>22</v>
      </c>
      <c r="G196" s="83" t="s">
        <v>392</v>
      </c>
      <c r="H196" s="73"/>
      <c r="I196" s="306"/>
      <c r="J196" s="290"/>
      <c r="K196" s="291"/>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c r="IO196" s="26"/>
      <c r="IP196" s="26"/>
      <c r="IQ196" s="26"/>
      <c r="IR196" s="26"/>
      <c r="IS196" s="26"/>
      <c r="IT196" s="26"/>
      <c r="IU196" s="26"/>
      <c r="IV196" s="26"/>
      <c r="IW196" s="26"/>
      <c r="IX196" s="26"/>
      <c r="IY196" s="26"/>
      <c r="IZ196" s="26"/>
      <c r="JA196" s="26"/>
      <c r="JB196" s="26"/>
      <c r="JC196" s="26"/>
      <c r="JD196" s="26"/>
      <c r="JE196" s="26"/>
      <c r="JF196" s="26"/>
      <c r="JG196" s="26"/>
      <c r="JH196" s="26"/>
      <c r="JI196" s="26"/>
      <c r="JJ196" s="26"/>
      <c r="JK196" s="26"/>
      <c r="JL196" s="26"/>
      <c r="JM196" s="26"/>
      <c r="JN196" s="26"/>
      <c r="JO196" s="26"/>
      <c r="JP196" s="26"/>
      <c r="JQ196" s="26"/>
      <c r="JR196" s="26"/>
      <c r="JS196" s="26"/>
      <c r="JT196" s="26"/>
      <c r="JU196" s="26"/>
      <c r="JV196" s="26"/>
      <c r="JW196" s="26"/>
      <c r="JX196" s="26"/>
      <c r="JY196" s="26"/>
      <c r="JZ196" s="26"/>
      <c r="KA196" s="26"/>
      <c r="KB196" s="26"/>
      <c r="KC196" s="26"/>
      <c r="KD196" s="26"/>
      <c r="KE196" s="26"/>
      <c r="KF196" s="26"/>
      <c r="KG196" s="26"/>
      <c r="KH196" s="26"/>
      <c r="KI196" s="26"/>
      <c r="KJ196" s="26"/>
      <c r="KK196" s="26"/>
      <c r="KL196" s="26"/>
      <c r="KM196" s="26"/>
      <c r="KN196" s="26"/>
      <c r="KO196" s="26"/>
      <c r="KP196" s="26"/>
      <c r="KQ196" s="26"/>
      <c r="KR196" s="26"/>
      <c r="KS196" s="26"/>
      <c r="KT196" s="26"/>
      <c r="KU196" s="26"/>
      <c r="KV196" s="26"/>
      <c r="KW196" s="26"/>
      <c r="KX196" s="26"/>
      <c r="KY196" s="26"/>
      <c r="KZ196" s="26"/>
      <c r="LA196" s="26"/>
      <c r="LB196" s="26"/>
      <c r="LC196" s="26"/>
      <c r="LD196" s="26"/>
      <c r="LE196" s="26"/>
      <c r="LF196" s="26"/>
      <c r="LG196" s="26"/>
      <c r="LH196" s="26"/>
      <c r="LI196" s="26"/>
      <c r="LJ196" s="26"/>
      <c r="LK196" s="26"/>
      <c r="LL196" s="26"/>
      <c r="LM196" s="26"/>
      <c r="LN196" s="26"/>
      <c r="LO196" s="26"/>
      <c r="LP196" s="26"/>
      <c r="LQ196" s="26"/>
      <c r="LR196" s="26"/>
      <c r="LS196" s="26"/>
      <c r="LT196" s="26"/>
      <c r="LU196" s="26"/>
      <c r="LV196" s="26"/>
      <c r="LW196" s="26"/>
      <c r="LX196" s="26"/>
      <c r="LY196" s="26"/>
      <c r="LZ196" s="26"/>
      <c r="MA196" s="26"/>
      <c r="MB196" s="26"/>
      <c r="MC196" s="26"/>
      <c r="MD196" s="26"/>
      <c r="ME196" s="26"/>
      <c r="MF196" s="26"/>
      <c r="MG196" s="26"/>
      <c r="MH196" s="26"/>
      <c r="MI196" s="26"/>
      <c r="MJ196" s="26"/>
      <c r="MK196" s="26"/>
      <c r="ML196" s="26"/>
      <c r="MM196" s="26"/>
      <c r="MN196" s="26"/>
      <c r="MO196" s="26"/>
      <c r="MP196" s="26"/>
      <c r="MQ196" s="26"/>
      <c r="MR196" s="26"/>
      <c r="MS196" s="26"/>
      <c r="MT196" s="26"/>
      <c r="MU196" s="26"/>
      <c r="MV196" s="26"/>
      <c r="MW196" s="26"/>
      <c r="MX196" s="26"/>
      <c r="MY196" s="26"/>
      <c r="MZ196" s="26"/>
      <c r="NA196" s="26"/>
      <c r="NB196" s="26"/>
      <c r="NC196" s="26"/>
      <c r="ND196" s="26"/>
      <c r="NE196" s="26"/>
      <c r="NF196" s="26"/>
      <c r="NG196" s="26"/>
      <c r="NH196" s="26"/>
      <c r="NI196" s="26"/>
      <c r="NJ196" s="26"/>
      <c r="NK196" s="26"/>
      <c r="NL196" s="26"/>
      <c r="NM196" s="26"/>
      <c r="NN196" s="26"/>
      <c r="NO196" s="26"/>
      <c r="NP196" s="26"/>
      <c r="NQ196" s="26"/>
      <c r="NR196" s="26"/>
      <c r="NS196" s="26"/>
      <c r="NT196" s="26"/>
      <c r="NU196" s="26"/>
      <c r="NV196" s="26"/>
      <c r="NW196" s="26"/>
      <c r="NX196" s="26"/>
      <c r="NY196" s="26"/>
      <c r="NZ196" s="26"/>
      <c r="OA196" s="26"/>
      <c r="OB196" s="26"/>
      <c r="OC196" s="26"/>
      <c r="OD196" s="26"/>
      <c r="OE196" s="26"/>
      <c r="OF196" s="26"/>
      <c r="OG196" s="26"/>
      <c r="OH196" s="26"/>
      <c r="OI196" s="26"/>
      <c r="OJ196" s="26"/>
      <c r="OK196" s="26"/>
      <c r="OL196" s="26"/>
      <c r="OM196" s="26"/>
      <c r="ON196" s="26"/>
      <c r="OO196" s="26"/>
      <c r="OP196" s="26"/>
      <c r="OQ196" s="26"/>
      <c r="OR196" s="26"/>
      <c r="OS196" s="26"/>
      <c r="OT196" s="26"/>
      <c r="OU196" s="26"/>
      <c r="OV196" s="26"/>
      <c r="OW196" s="26"/>
      <c r="OX196" s="26"/>
      <c r="OY196" s="26"/>
      <c r="OZ196" s="26"/>
      <c r="PA196" s="26"/>
      <c r="PB196" s="26"/>
      <c r="PC196" s="26"/>
      <c r="PD196" s="26"/>
      <c r="PE196" s="26"/>
      <c r="PF196" s="26"/>
      <c r="PG196" s="26"/>
      <c r="PH196" s="26"/>
      <c r="PI196" s="26"/>
      <c r="PJ196" s="26"/>
      <c r="PK196" s="26"/>
      <c r="PL196" s="26"/>
      <c r="PM196" s="26"/>
      <c r="PN196" s="26"/>
      <c r="PO196" s="26"/>
      <c r="PP196" s="26"/>
      <c r="PQ196" s="26"/>
      <c r="PR196" s="26"/>
      <c r="PS196" s="26"/>
      <c r="PT196" s="26"/>
      <c r="PU196" s="26"/>
      <c r="PV196" s="26"/>
      <c r="PW196" s="26"/>
      <c r="PX196" s="26"/>
      <c r="PY196" s="26"/>
      <c r="PZ196" s="26"/>
      <c r="QA196" s="26"/>
      <c r="QB196" s="26"/>
      <c r="QC196" s="26"/>
      <c r="QD196" s="26"/>
      <c r="QE196" s="26"/>
      <c r="QF196" s="26"/>
      <c r="QG196" s="26"/>
      <c r="QH196" s="26"/>
      <c r="QI196" s="26"/>
      <c r="QJ196" s="26"/>
      <c r="QK196" s="26"/>
      <c r="QL196" s="26"/>
      <c r="QM196" s="26"/>
      <c r="QN196" s="26"/>
      <c r="QO196" s="26"/>
      <c r="QP196" s="26"/>
      <c r="QQ196" s="26"/>
      <c r="QR196" s="26"/>
      <c r="QS196" s="26"/>
      <c r="QT196" s="26"/>
      <c r="QU196" s="26"/>
      <c r="QV196" s="26"/>
      <c r="QW196" s="26"/>
      <c r="QX196" s="26"/>
      <c r="QY196" s="26"/>
      <c r="QZ196" s="26"/>
      <c r="RA196" s="26"/>
      <c r="RB196" s="26"/>
      <c r="RC196" s="26"/>
      <c r="RD196" s="26"/>
      <c r="RE196" s="26"/>
      <c r="RF196" s="26"/>
      <c r="RG196" s="26"/>
      <c r="RH196" s="26"/>
      <c r="RI196" s="26"/>
      <c r="RJ196" s="26"/>
      <c r="RK196" s="26"/>
      <c r="RL196" s="26"/>
      <c r="RM196" s="26"/>
      <c r="RN196" s="26"/>
      <c r="RO196" s="26"/>
      <c r="RP196" s="26"/>
      <c r="RQ196" s="26"/>
      <c r="RR196" s="26"/>
      <c r="RS196" s="26"/>
      <c r="RT196" s="26"/>
      <c r="RU196" s="26"/>
      <c r="RV196" s="26"/>
      <c r="RW196" s="26"/>
      <c r="RX196" s="26"/>
      <c r="RY196" s="26"/>
      <c r="RZ196" s="26"/>
      <c r="SA196" s="26"/>
      <c r="SB196" s="26"/>
      <c r="SC196" s="26"/>
      <c r="SD196" s="26"/>
      <c r="SE196" s="26"/>
      <c r="SF196" s="26"/>
      <c r="SG196" s="26"/>
      <c r="SH196" s="26"/>
      <c r="SI196" s="26"/>
      <c r="SJ196" s="26"/>
      <c r="SK196" s="26"/>
      <c r="SL196" s="26"/>
      <c r="SM196" s="26"/>
      <c r="SN196" s="26"/>
      <c r="SO196" s="26"/>
      <c r="SP196" s="26"/>
      <c r="SQ196" s="26"/>
      <c r="SR196" s="26"/>
      <c r="SS196" s="26"/>
      <c r="ST196" s="26"/>
      <c r="SU196" s="26"/>
      <c r="SV196" s="26"/>
      <c r="SW196" s="26"/>
      <c r="SX196" s="26"/>
      <c r="SY196" s="26"/>
      <c r="SZ196" s="26"/>
      <c r="TA196" s="26"/>
      <c r="TB196" s="26"/>
      <c r="TC196" s="26"/>
      <c r="TD196" s="26"/>
      <c r="TE196" s="26"/>
      <c r="TF196" s="26"/>
      <c r="TG196" s="26"/>
      <c r="TH196" s="26"/>
      <c r="TI196" s="26"/>
      <c r="TJ196" s="26"/>
      <c r="TK196" s="26"/>
      <c r="TL196" s="26"/>
      <c r="TM196" s="26"/>
      <c r="TN196" s="26"/>
      <c r="TO196" s="26"/>
      <c r="TP196" s="26"/>
      <c r="TQ196" s="26"/>
      <c r="TR196" s="26"/>
      <c r="TS196" s="26"/>
      <c r="TT196" s="26"/>
      <c r="TU196" s="26"/>
      <c r="TV196" s="26"/>
      <c r="TW196" s="26"/>
      <c r="TX196" s="26"/>
      <c r="TY196" s="26"/>
      <c r="TZ196" s="26"/>
      <c r="UA196" s="26"/>
      <c r="UB196" s="26"/>
      <c r="UC196" s="26"/>
      <c r="UD196" s="26"/>
      <c r="UE196" s="26"/>
      <c r="UF196" s="26"/>
      <c r="UG196" s="26"/>
      <c r="UH196" s="26"/>
      <c r="UI196" s="26"/>
      <c r="UJ196" s="26"/>
      <c r="UK196" s="26"/>
      <c r="UL196" s="26"/>
      <c r="UM196" s="26"/>
      <c r="UN196" s="26"/>
      <c r="UO196" s="26"/>
      <c r="UP196" s="26"/>
      <c r="UQ196" s="26"/>
      <c r="UR196" s="26"/>
      <c r="US196" s="26"/>
      <c r="UT196" s="26"/>
      <c r="UU196" s="26"/>
      <c r="UV196" s="26"/>
      <c r="UW196" s="26"/>
      <c r="UX196" s="26"/>
      <c r="UY196" s="26"/>
      <c r="UZ196" s="26"/>
      <c r="VA196" s="26"/>
      <c r="VB196" s="26"/>
      <c r="VC196" s="26"/>
      <c r="VD196" s="26"/>
      <c r="VE196" s="26"/>
      <c r="VF196" s="26"/>
      <c r="VG196" s="26"/>
      <c r="VH196" s="26"/>
      <c r="VI196" s="26"/>
      <c r="VJ196" s="26"/>
      <c r="VK196" s="26"/>
      <c r="VL196" s="26"/>
      <c r="VM196" s="26"/>
      <c r="VN196" s="26"/>
      <c r="VO196" s="26"/>
      <c r="VP196" s="26"/>
      <c r="VQ196" s="26"/>
      <c r="VR196" s="26"/>
      <c r="VS196" s="26"/>
      <c r="VT196" s="26"/>
      <c r="VU196" s="26"/>
      <c r="VV196" s="26"/>
      <c r="VW196" s="26"/>
      <c r="VX196" s="26"/>
      <c r="VY196" s="26"/>
      <c r="VZ196" s="26"/>
      <c r="WA196" s="26"/>
      <c r="WB196" s="26"/>
      <c r="WC196" s="26"/>
      <c r="WD196" s="26"/>
    </row>
    <row r="197" spans="1:602" ht="31.95" customHeight="1" x14ac:dyDescent="0.25">
      <c r="A197" s="65" t="s">
        <v>386</v>
      </c>
      <c r="B197" s="301"/>
      <c r="C197" s="142" t="s">
        <v>766</v>
      </c>
      <c r="D197" s="142" t="s">
        <v>783</v>
      </c>
      <c r="E197" s="183" t="s">
        <v>56</v>
      </c>
      <c r="F197" s="114" t="s">
        <v>22</v>
      </c>
      <c r="G197" s="83" t="s">
        <v>392</v>
      </c>
      <c r="H197" s="73"/>
      <c r="I197" s="336"/>
      <c r="J197" s="290"/>
      <c r="K197" s="291"/>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c r="IO197" s="26"/>
      <c r="IP197" s="26"/>
      <c r="IQ197" s="26"/>
      <c r="IR197" s="26"/>
      <c r="IS197" s="26"/>
      <c r="IT197" s="26"/>
      <c r="IU197" s="26"/>
      <c r="IV197" s="26"/>
      <c r="IW197" s="26"/>
      <c r="IX197" s="26"/>
      <c r="IY197" s="26"/>
      <c r="IZ197" s="26"/>
      <c r="JA197" s="26"/>
      <c r="JB197" s="26"/>
      <c r="JC197" s="26"/>
      <c r="JD197" s="26"/>
      <c r="JE197" s="26"/>
      <c r="JF197" s="26"/>
      <c r="JG197" s="26"/>
      <c r="JH197" s="26"/>
      <c r="JI197" s="26"/>
      <c r="JJ197" s="26"/>
      <c r="JK197" s="26"/>
      <c r="JL197" s="26"/>
      <c r="JM197" s="26"/>
      <c r="JN197" s="26"/>
      <c r="JO197" s="26"/>
      <c r="JP197" s="26"/>
      <c r="JQ197" s="26"/>
      <c r="JR197" s="26"/>
      <c r="JS197" s="26"/>
      <c r="JT197" s="26"/>
      <c r="JU197" s="26"/>
      <c r="JV197" s="26"/>
      <c r="JW197" s="26"/>
      <c r="JX197" s="26"/>
      <c r="JY197" s="26"/>
      <c r="JZ197" s="26"/>
      <c r="KA197" s="26"/>
      <c r="KB197" s="26"/>
      <c r="KC197" s="26"/>
      <c r="KD197" s="26"/>
      <c r="KE197" s="26"/>
      <c r="KF197" s="26"/>
      <c r="KG197" s="26"/>
      <c r="KH197" s="26"/>
      <c r="KI197" s="26"/>
      <c r="KJ197" s="26"/>
      <c r="KK197" s="26"/>
      <c r="KL197" s="26"/>
      <c r="KM197" s="26"/>
      <c r="KN197" s="26"/>
      <c r="KO197" s="26"/>
      <c r="KP197" s="26"/>
      <c r="KQ197" s="26"/>
      <c r="KR197" s="26"/>
      <c r="KS197" s="26"/>
      <c r="KT197" s="26"/>
      <c r="KU197" s="26"/>
      <c r="KV197" s="26"/>
      <c r="KW197" s="26"/>
      <c r="KX197" s="26"/>
      <c r="KY197" s="26"/>
      <c r="KZ197" s="26"/>
      <c r="LA197" s="26"/>
      <c r="LB197" s="26"/>
      <c r="LC197" s="26"/>
      <c r="LD197" s="26"/>
      <c r="LE197" s="26"/>
      <c r="LF197" s="26"/>
      <c r="LG197" s="26"/>
      <c r="LH197" s="26"/>
      <c r="LI197" s="26"/>
      <c r="LJ197" s="26"/>
      <c r="LK197" s="26"/>
      <c r="LL197" s="26"/>
      <c r="LM197" s="26"/>
      <c r="LN197" s="26"/>
      <c r="LO197" s="26"/>
      <c r="LP197" s="26"/>
      <c r="LQ197" s="26"/>
      <c r="LR197" s="26"/>
      <c r="LS197" s="26"/>
      <c r="LT197" s="26"/>
      <c r="LU197" s="26"/>
      <c r="LV197" s="26"/>
      <c r="LW197" s="26"/>
      <c r="LX197" s="26"/>
      <c r="LY197" s="26"/>
      <c r="LZ197" s="26"/>
      <c r="MA197" s="26"/>
      <c r="MB197" s="26"/>
      <c r="MC197" s="26"/>
      <c r="MD197" s="26"/>
      <c r="ME197" s="26"/>
      <c r="MF197" s="26"/>
      <c r="MG197" s="26"/>
      <c r="MH197" s="26"/>
      <c r="MI197" s="26"/>
      <c r="MJ197" s="26"/>
      <c r="MK197" s="26"/>
      <c r="ML197" s="26"/>
      <c r="MM197" s="26"/>
      <c r="MN197" s="26"/>
      <c r="MO197" s="26"/>
      <c r="MP197" s="26"/>
      <c r="MQ197" s="26"/>
      <c r="MR197" s="26"/>
      <c r="MS197" s="26"/>
      <c r="MT197" s="26"/>
      <c r="MU197" s="26"/>
      <c r="MV197" s="26"/>
      <c r="MW197" s="26"/>
      <c r="MX197" s="26"/>
      <c r="MY197" s="26"/>
      <c r="MZ197" s="26"/>
      <c r="NA197" s="26"/>
      <c r="NB197" s="26"/>
      <c r="NC197" s="26"/>
      <c r="ND197" s="26"/>
      <c r="NE197" s="26"/>
      <c r="NF197" s="26"/>
      <c r="NG197" s="26"/>
      <c r="NH197" s="26"/>
      <c r="NI197" s="26"/>
      <c r="NJ197" s="26"/>
      <c r="NK197" s="26"/>
      <c r="NL197" s="26"/>
      <c r="NM197" s="26"/>
      <c r="NN197" s="26"/>
      <c r="NO197" s="26"/>
      <c r="NP197" s="26"/>
      <c r="NQ197" s="26"/>
      <c r="NR197" s="26"/>
      <c r="NS197" s="26"/>
      <c r="NT197" s="26"/>
      <c r="NU197" s="26"/>
      <c r="NV197" s="26"/>
      <c r="NW197" s="26"/>
      <c r="NX197" s="26"/>
      <c r="NY197" s="26"/>
      <c r="NZ197" s="26"/>
      <c r="OA197" s="26"/>
      <c r="OB197" s="26"/>
      <c r="OC197" s="26"/>
      <c r="OD197" s="26"/>
      <c r="OE197" s="26"/>
      <c r="OF197" s="26"/>
      <c r="OG197" s="26"/>
      <c r="OH197" s="26"/>
      <c r="OI197" s="26"/>
      <c r="OJ197" s="26"/>
      <c r="OK197" s="26"/>
      <c r="OL197" s="26"/>
      <c r="OM197" s="26"/>
      <c r="ON197" s="26"/>
      <c r="OO197" s="26"/>
      <c r="OP197" s="26"/>
      <c r="OQ197" s="26"/>
      <c r="OR197" s="26"/>
      <c r="OS197" s="26"/>
      <c r="OT197" s="26"/>
      <c r="OU197" s="26"/>
      <c r="OV197" s="26"/>
      <c r="OW197" s="26"/>
      <c r="OX197" s="26"/>
      <c r="OY197" s="26"/>
      <c r="OZ197" s="26"/>
      <c r="PA197" s="26"/>
      <c r="PB197" s="26"/>
      <c r="PC197" s="26"/>
      <c r="PD197" s="26"/>
      <c r="PE197" s="26"/>
      <c r="PF197" s="26"/>
      <c r="PG197" s="26"/>
      <c r="PH197" s="26"/>
      <c r="PI197" s="26"/>
      <c r="PJ197" s="26"/>
      <c r="PK197" s="26"/>
      <c r="PL197" s="26"/>
      <c r="PM197" s="26"/>
      <c r="PN197" s="26"/>
      <c r="PO197" s="26"/>
      <c r="PP197" s="26"/>
      <c r="PQ197" s="26"/>
      <c r="PR197" s="26"/>
      <c r="PS197" s="26"/>
      <c r="PT197" s="26"/>
      <c r="PU197" s="26"/>
      <c r="PV197" s="26"/>
      <c r="PW197" s="26"/>
      <c r="PX197" s="26"/>
      <c r="PY197" s="26"/>
      <c r="PZ197" s="26"/>
      <c r="QA197" s="26"/>
      <c r="QB197" s="26"/>
      <c r="QC197" s="26"/>
      <c r="QD197" s="26"/>
      <c r="QE197" s="26"/>
      <c r="QF197" s="26"/>
      <c r="QG197" s="26"/>
      <c r="QH197" s="26"/>
      <c r="QI197" s="26"/>
      <c r="QJ197" s="26"/>
      <c r="QK197" s="26"/>
      <c r="QL197" s="26"/>
      <c r="QM197" s="26"/>
      <c r="QN197" s="26"/>
      <c r="QO197" s="26"/>
      <c r="QP197" s="26"/>
      <c r="QQ197" s="26"/>
      <c r="QR197" s="26"/>
      <c r="QS197" s="26"/>
      <c r="QT197" s="26"/>
      <c r="QU197" s="26"/>
      <c r="QV197" s="26"/>
      <c r="QW197" s="26"/>
      <c r="QX197" s="26"/>
      <c r="QY197" s="26"/>
      <c r="QZ197" s="26"/>
      <c r="RA197" s="26"/>
      <c r="RB197" s="26"/>
      <c r="RC197" s="26"/>
      <c r="RD197" s="26"/>
      <c r="RE197" s="26"/>
      <c r="RF197" s="26"/>
      <c r="RG197" s="26"/>
      <c r="RH197" s="26"/>
      <c r="RI197" s="26"/>
      <c r="RJ197" s="26"/>
      <c r="RK197" s="26"/>
      <c r="RL197" s="26"/>
      <c r="RM197" s="26"/>
      <c r="RN197" s="26"/>
      <c r="RO197" s="26"/>
      <c r="RP197" s="26"/>
      <c r="RQ197" s="26"/>
      <c r="RR197" s="26"/>
      <c r="RS197" s="26"/>
      <c r="RT197" s="26"/>
      <c r="RU197" s="26"/>
      <c r="RV197" s="26"/>
      <c r="RW197" s="26"/>
      <c r="RX197" s="26"/>
      <c r="RY197" s="26"/>
      <c r="RZ197" s="26"/>
      <c r="SA197" s="26"/>
      <c r="SB197" s="26"/>
      <c r="SC197" s="26"/>
      <c r="SD197" s="26"/>
      <c r="SE197" s="26"/>
      <c r="SF197" s="26"/>
      <c r="SG197" s="26"/>
      <c r="SH197" s="26"/>
      <c r="SI197" s="26"/>
      <c r="SJ197" s="26"/>
      <c r="SK197" s="26"/>
      <c r="SL197" s="26"/>
      <c r="SM197" s="26"/>
      <c r="SN197" s="26"/>
      <c r="SO197" s="26"/>
      <c r="SP197" s="26"/>
      <c r="SQ197" s="26"/>
      <c r="SR197" s="26"/>
      <c r="SS197" s="26"/>
      <c r="ST197" s="26"/>
      <c r="SU197" s="26"/>
      <c r="SV197" s="26"/>
      <c r="SW197" s="26"/>
      <c r="SX197" s="26"/>
      <c r="SY197" s="26"/>
      <c r="SZ197" s="26"/>
      <c r="TA197" s="26"/>
      <c r="TB197" s="26"/>
      <c r="TC197" s="26"/>
      <c r="TD197" s="26"/>
      <c r="TE197" s="26"/>
      <c r="TF197" s="26"/>
      <c r="TG197" s="26"/>
      <c r="TH197" s="26"/>
      <c r="TI197" s="26"/>
      <c r="TJ197" s="26"/>
      <c r="TK197" s="26"/>
      <c r="TL197" s="26"/>
      <c r="TM197" s="26"/>
      <c r="TN197" s="26"/>
      <c r="TO197" s="26"/>
      <c r="TP197" s="26"/>
      <c r="TQ197" s="26"/>
      <c r="TR197" s="26"/>
      <c r="TS197" s="26"/>
      <c r="TT197" s="26"/>
      <c r="TU197" s="26"/>
      <c r="TV197" s="26"/>
      <c r="TW197" s="26"/>
      <c r="TX197" s="26"/>
      <c r="TY197" s="26"/>
      <c r="TZ197" s="26"/>
      <c r="UA197" s="26"/>
      <c r="UB197" s="26"/>
      <c r="UC197" s="26"/>
      <c r="UD197" s="26"/>
      <c r="UE197" s="26"/>
      <c r="UF197" s="26"/>
      <c r="UG197" s="26"/>
      <c r="UH197" s="26"/>
      <c r="UI197" s="26"/>
      <c r="UJ197" s="26"/>
      <c r="UK197" s="26"/>
      <c r="UL197" s="26"/>
      <c r="UM197" s="26"/>
      <c r="UN197" s="26"/>
      <c r="UO197" s="26"/>
      <c r="UP197" s="26"/>
      <c r="UQ197" s="26"/>
      <c r="UR197" s="26"/>
      <c r="US197" s="26"/>
      <c r="UT197" s="26"/>
      <c r="UU197" s="26"/>
      <c r="UV197" s="26"/>
      <c r="UW197" s="26"/>
      <c r="UX197" s="26"/>
      <c r="UY197" s="26"/>
      <c r="UZ197" s="26"/>
      <c r="VA197" s="26"/>
      <c r="VB197" s="26"/>
      <c r="VC197" s="26"/>
      <c r="VD197" s="26"/>
      <c r="VE197" s="26"/>
      <c r="VF197" s="26"/>
      <c r="VG197" s="26"/>
      <c r="VH197" s="26"/>
      <c r="VI197" s="26"/>
      <c r="VJ197" s="26"/>
      <c r="VK197" s="26"/>
      <c r="VL197" s="26"/>
      <c r="VM197" s="26"/>
      <c r="VN197" s="26"/>
      <c r="VO197" s="26"/>
      <c r="VP197" s="26"/>
      <c r="VQ197" s="26"/>
      <c r="VR197" s="26"/>
      <c r="VS197" s="26"/>
      <c r="VT197" s="26"/>
      <c r="VU197" s="26"/>
      <c r="VV197" s="26"/>
      <c r="VW197" s="26"/>
      <c r="VX197" s="26"/>
      <c r="VY197" s="26"/>
      <c r="VZ197" s="26"/>
      <c r="WA197" s="26"/>
      <c r="WB197" s="26"/>
      <c r="WC197" s="26"/>
      <c r="WD197" s="26"/>
    </row>
    <row r="198" spans="1:602" ht="22.95" customHeight="1" x14ac:dyDescent="0.25">
      <c r="A198" s="24" t="s">
        <v>80</v>
      </c>
      <c r="B198" s="313" t="s">
        <v>395</v>
      </c>
      <c r="C198" s="140" t="s">
        <v>203</v>
      </c>
      <c r="D198" s="140" t="s">
        <v>396</v>
      </c>
      <c r="E198" s="111" t="s">
        <v>397</v>
      </c>
      <c r="F198" s="111" t="s">
        <v>22</v>
      </c>
      <c r="G198" s="91" t="s">
        <v>22</v>
      </c>
      <c r="H198" s="73"/>
      <c r="I198" s="302"/>
      <c r="J198" s="290" t="s">
        <v>398</v>
      </c>
      <c r="K198" s="291" t="s">
        <v>399</v>
      </c>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c r="IT198" s="26"/>
      <c r="IU198" s="26"/>
      <c r="IV198" s="26"/>
      <c r="IW198" s="26"/>
      <c r="IX198" s="26"/>
      <c r="IY198" s="26"/>
      <c r="IZ198" s="26"/>
      <c r="JA198" s="26"/>
      <c r="JB198" s="26"/>
      <c r="JC198" s="26"/>
      <c r="JD198" s="26"/>
      <c r="JE198" s="26"/>
      <c r="JF198" s="26"/>
      <c r="JG198" s="26"/>
      <c r="JH198" s="26"/>
      <c r="JI198" s="26"/>
      <c r="JJ198" s="26"/>
      <c r="JK198" s="26"/>
      <c r="JL198" s="26"/>
      <c r="JM198" s="26"/>
      <c r="JN198" s="26"/>
      <c r="JO198" s="26"/>
      <c r="JP198" s="26"/>
      <c r="JQ198" s="26"/>
      <c r="JR198" s="26"/>
      <c r="JS198" s="26"/>
      <c r="JT198" s="26"/>
      <c r="JU198" s="26"/>
      <c r="JV198" s="26"/>
      <c r="JW198" s="26"/>
      <c r="JX198" s="26"/>
      <c r="JY198" s="26"/>
      <c r="JZ198" s="26"/>
      <c r="KA198" s="26"/>
      <c r="KB198" s="26"/>
      <c r="KC198" s="26"/>
      <c r="KD198" s="26"/>
      <c r="KE198" s="26"/>
      <c r="KF198" s="26"/>
      <c r="KG198" s="26"/>
      <c r="KH198" s="26"/>
      <c r="KI198" s="26"/>
      <c r="KJ198" s="26"/>
      <c r="KK198" s="26"/>
      <c r="KL198" s="26"/>
      <c r="KM198" s="26"/>
      <c r="KN198" s="26"/>
      <c r="KO198" s="26"/>
      <c r="KP198" s="26"/>
      <c r="KQ198" s="26"/>
      <c r="KR198" s="26"/>
      <c r="KS198" s="26"/>
      <c r="KT198" s="26"/>
      <c r="KU198" s="26"/>
      <c r="KV198" s="26"/>
      <c r="KW198" s="26"/>
      <c r="KX198" s="26"/>
      <c r="KY198" s="26"/>
      <c r="KZ198" s="26"/>
      <c r="LA198" s="26"/>
      <c r="LB198" s="26"/>
      <c r="LC198" s="26"/>
      <c r="LD198" s="26"/>
      <c r="LE198" s="26"/>
      <c r="LF198" s="26"/>
      <c r="LG198" s="26"/>
      <c r="LH198" s="26"/>
      <c r="LI198" s="26"/>
      <c r="LJ198" s="26"/>
      <c r="LK198" s="26"/>
      <c r="LL198" s="26"/>
      <c r="LM198" s="26"/>
      <c r="LN198" s="26"/>
      <c r="LO198" s="26"/>
      <c r="LP198" s="26"/>
      <c r="LQ198" s="26"/>
      <c r="LR198" s="26"/>
      <c r="LS198" s="26"/>
      <c r="LT198" s="26"/>
      <c r="LU198" s="26"/>
      <c r="LV198" s="26"/>
      <c r="LW198" s="26"/>
      <c r="LX198" s="26"/>
      <c r="LY198" s="26"/>
      <c r="LZ198" s="26"/>
      <c r="MA198" s="26"/>
      <c r="MB198" s="26"/>
      <c r="MC198" s="26"/>
      <c r="MD198" s="26"/>
      <c r="ME198" s="26"/>
      <c r="MF198" s="26"/>
      <c r="MG198" s="26"/>
      <c r="MH198" s="26"/>
      <c r="MI198" s="26"/>
      <c r="MJ198" s="26"/>
      <c r="MK198" s="26"/>
      <c r="ML198" s="26"/>
      <c r="MM198" s="26"/>
      <c r="MN198" s="26"/>
      <c r="MO198" s="26"/>
      <c r="MP198" s="26"/>
      <c r="MQ198" s="26"/>
      <c r="MR198" s="26"/>
      <c r="MS198" s="26"/>
      <c r="MT198" s="26"/>
      <c r="MU198" s="26"/>
      <c r="MV198" s="26"/>
      <c r="MW198" s="26"/>
      <c r="MX198" s="26"/>
      <c r="MY198" s="26"/>
      <c r="MZ198" s="26"/>
      <c r="NA198" s="26"/>
      <c r="NB198" s="26"/>
      <c r="NC198" s="26"/>
      <c r="ND198" s="26"/>
      <c r="NE198" s="26"/>
      <c r="NF198" s="26"/>
      <c r="NG198" s="26"/>
      <c r="NH198" s="26"/>
      <c r="NI198" s="26"/>
      <c r="NJ198" s="26"/>
      <c r="NK198" s="26"/>
      <c r="NL198" s="26"/>
      <c r="NM198" s="26"/>
      <c r="NN198" s="26"/>
      <c r="NO198" s="26"/>
      <c r="NP198" s="26"/>
      <c r="NQ198" s="26"/>
      <c r="NR198" s="26"/>
      <c r="NS198" s="26"/>
      <c r="NT198" s="26"/>
      <c r="NU198" s="26"/>
      <c r="NV198" s="26"/>
      <c r="NW198" s="26"/>
      <c r="NX198" s="26"/>
      <c r="NY198" s="26"/>
      <c r="NZ198" s="26"/>
      <c r="OA198" s="26"/>
      <c r="OB198" s="26"/>
      <c r="OC198" s="26"/>
      <c r="OD198" s="26"/>
      <c r="OE198" s="26"/>
      <c r="OF198" s="26"/>
      <c r="OG198" s="26"/>
      <c r="OH198" s="26"/>
      <c r="OI198" s="26"/>
      <c r="OJ198" s="26"/>
      <c r="OK198" s="26"/>
      <c r="OL198" s="26"/>
      <c r="OM198" s="26"/>
      <c r="ON198" s="26"/>
      <c r="OO198" s="26"/>
      <c r="OP198" s="26"/>
      <c r="OQ198" s="26"/>
      <c r="OR198" s="26"/>
      <c r="OS198" s="26"/>
      <c r="OT198" s="26"/>
      <c r="OU198" s="26"/>
      <c r="OV198" s="26"/>
      <c r="OW198" s="26"/>
      <c r="OX198" s="26"/>
      <c r="OY198" s="26"/>
      <c r="OZ198" s="26"/>
      <c r="PA198" s="26"/>
      <c r="PB198" s="26"/>
      <c r="PC198" s="26"/>
      <c r="PD198" s="26"/>
      <c r="PE198" s="26"/>
      <c r="PF198" s="26"/>
      <c r="PG198" s="26"/>
      <c r="PH198" s="26"/>
      <c r="PI198" s="26"/>
      <c r="PJ198" s="26"/>
      <c r="PK198" s="26"/>
      <c r="PL198" s="26"/>
      <c r="PM198" s="26"/>
      <c r="PN198" s="26"/>
      <c r="PO198" s="26"/>
      <c r="PP198" s="26"/>
      <c r="PQ198" s="26"/>
      <c r="PR198" s="26"/>
      <c r="PS198" s="26"/>
      <c r="PT198" s="26"/>
      <c r="PU198" s="26"/>
      <c r="PV198" s="26"/>
      <c r="PW198" s="26"/>
      <c r="PX198" s="26"/>
      <c r="PY198" s="26"/>
      <c r="PZ198" s="26"/>
      <c r="QA198" s="26"/>
      <c r="QB198" s="26"/>
      <c r="QC198" s="26"/>
      <c r="QD198" s="26"/>
      <c r="QE198" s="26"/>
      <c r="QF198" s="26"/>
      <c r="QG198" s="26"/>
      <c r="QH198" s="26"/>
      <c r="QI198" s="26"/>
      <c r="QJ198" s="26"/>
      <c r="QK198" s="26"/>
      <c r="QL198" s="26"/>
      <c r="QM198" s="26"/>
      <c r="QN198" s="26"/>
      <c r="QO198" s="26"/>
      <c r="QP198" s="26"/>
      <c r="QQ198" s="26"/>
      <c r="QR198" s="26"/>
      <c r="QS198" s="26"/>
      <c r="QT198" s="26"/>
      <c r="QU198" s="26"/>
      <c r="QV198" s="26"/>
      <c r="QW198" s="26"/>
      <c r="QX198" s="26"/>
      <c r="QY198" s="26"/>
      <c r="QZ198" s="26"/>
      <c r="RA198" s="26"/>
      <c r="RB198" s="26"/>
      <c r="RC198" s="26"/>
      <c r="RD198" s="26"/>
      <c r="RE198" s="26"/>
      <c r="RF198" s="26"/>
      <c r="RG198" s="26"/>
      <c r="RH198" s="26"/>
      <c r="RI198" s="26"/>
      <c r="RJ198" s="26"/>
      <c r="RK198" s="26"/>
      <c r="RL198" s="26"/>
      <c r="RM198" s="26"/>
      <c r="RN198" s="26"/>
      <c r="RO198" s="26"/>
      <c r="RP198" s="26"/>
      <c r="RQ198" s="26"/>
      <c r="RR198" s="26"/>
      <c r="RS198" s="26"/>
      <c r="RT198" s="26"/>
      <c r="RU198" s="26"/>
      <c r="RV198" s="26"/>
      <c r="RW198" s="26"/>
      <c r="RX198" s="26"/>
      <c r="RY198" s="26"/>
      <c r="RZ198" s="26"/>
      <c r="SA198" s="26"/>
      <c r="SB198" s="26"/>
      <c r="SC198" s="26"/>
      <c r="SD198" s="26"/>
      <c r="SE198" s="26"/>
      <c r="SF198" s="26"/>
      <c r="SG198" s="26"/>
      <c r="SH198" s="26"/>
      <c r="SI198" s="26"/>
      <c r="SJ198" s="26"/>
      <c r="SK198" s="26"/>
      <c r="SL198" s="26"/>
      <c r="SM198" s="26"/>
      <c r="SN198" s="26"/>
      <c r="SO198" s="26"/>
      <c r="SP198" s="26"/>
      <c r="SQ198" s="26"/>
      <c r="SR198" s="26"/>
      <c r="SS198" s="26"/>
      <c r="ST198" s="26"/>
      <c r="SU198" s="26"/>
      <c r="SV198" s="26"/>
      <c r="SW198" s="26"/>
      <c r="SX198" s="26"/>
      <c r="SY198" s="26"/>
      <c r="SZ198" s="26"/>
      <c r="TA198" s="26"/>
      <c r="TB198" s="26"/>
      <c r="TC198" s="26"/>
      <c r="TD198" s="26"/>
      <c r="TE198" s="26"/>
      <c r="TF198" s="26"/>
      <c r="TG198" s="26"/>
      <c r="TH198" s="26"/>
      <c r="TI198" s="26"/>
      <c r="TJ198" s="26"/>
      <c r="TK198" s="26"/>
      <c r="TL198" s="26"/>
      <c r="TM198" s="26"/>
      <c r="TN198" s="26"/>
      <c r="TO198" s="26"/>
      <c r="TP198" s="26"/>
      <c r="TQ198" s="26"/>
      <c r="TR198" s="26"/>
      <c r="TS198" s="26"/>
      <c r="TT198" s="26"/>
      <c r="TU198" s="26"/>
      <c r="TV198" s="26"/>
      <c r="TW198" s="26"/>
      <c r="TX198" s="26"/>
      <c r="TY198" s="26"/>
      <c r="TZ198" s="26"/>
      <c r="UA198" s="26"/>
      <c r="UB198" s="26"/>
      <c r="UC198" s="26"/>
      <c r="UD198" s="26"/>
      <c r="UE198" s="26"/>
      <c r="UF198" s="26"/>
      <c r="UG198" s="26"/>
      <c r="UH198" s="26"/>
      <c r="UI198" s="26"/>
      <c r="UJ198" s="26"/>
      <c r="UK198" s="26"/>
      <c r="UL198" s="26"/>
      <c r="UM198" s="26"/>
      <c r="UN198" s="26"/>
      <c r="UO198" s="26"/>
      <c r="UP198" s="26"/>
      <c r="UQ198" s="26"/>
      <c r="UR198" s="26"/>
      <c r="US198" s="26"/>
      <c r="UT198" s="26"/>
      <c r="UU198" s="26"/>
      <c r="UV198" s="26"/>
      <c r="UW198" s="26"/>
      <c r="UX198" s="26"/>
      <c r="UY198" s="26"/>
      <c r="UZ198" s="26"/>
      <c r="VA198" s="26"/>
      <c r="VB198" s="26"/>
      <c r="VC198" s="26"/>
      <c r="VD198" s="26"/>
      <c r="VE198" s="26"/>
      <c r="VF198" s="26"/>
      <c r="VG198" s="26"/>
      <c r="VH198" s="26"/>
      <c r="VI198" s="26"/>
      <c r="VJ198" s="26"/>
      <c r="VK198" s="26"/>
      <c r="VL198" s="26"/>
      <c r="VM198" s="26"/>
      <c r="VN198" s="26"/>
      <c r="VO198" s="26"/>
      <c r="VP198" s="26"/>
      <c r="VQ198" s="26"/>
      <c r="VR198" s="26"/>
      <c r="VS198" s="26"/>
      <c r="VT198" s="26"/>
      <c r="VU198" s="26"/>
      <c r="VV198" s="26"/>
      <c r="VW198" s="26"/>
      <c r="VX198" s="26"/>
      <c r="VY198" s="26"/>
      <c r="VZ198" s="26"/>
      <c r="WA198" s="26"/>
      <c r="WB198" s="26"/>
      <c r="WC198" s="26"/>
      <c r="WD198" s="26"/>
    </row>
    <row r="199" spans="1:602" ht="22.95" customHeight="1" x14ac:dyDescent="0.25">
      <c r="A199" s="24" t="s">
        <v>80</v>
      </c>
      <c r="B199" s="300"/>
      <c r="C199" s="148" t="s">
        <v>208</v>
      </c>
      <c r="D199" s="141" t="s">
        <v>400</v>
      </c>
      <c r="E199" s="112" t="s">
        <v>288</v>
      </c>
      <c r="F199" s="184" t="s">
        <v>22</v>
      </c>
      <c r="G199" s="92" t="s">
        <v>22</v>
      </c>
      <c r="H199" s="73"/>
      <c r="I199" s="303"/>
      <c r="J199" s="290"/>
      <c r="K199" s="291"/>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c r="IO199" s="26"/>
      <c r="IP199" s="26"/>
      <c r="IQ199" s="26"/>
      <c r="IR199" s="26"/>
      <c r="IS199" s="26"/>
      <c r="IT199" s="26"/>
      <c r="IU199" s="26"/>
      <c r="IV199" s="26"/>
      <c r="IW199" s="26"/>
      <c r="IX199" s="26"/>
      <c r="IY199" s="26"/>
      <c r="IZ199" s="26"/>
      <c r="JA199" s="26"/>
      <c r="JB199" s="26"/>
      <c r="JC199" s="26"/>
      <c r="JD199" s="26"/>
      <c r="JE199" s="26"/>
      <c r="JF199" s="26"/>
      <c r="JG199" s="26"/>
      <c r="JH199" s="26"/>
      <c r="JI199" s="26"/>
      <c r="JJ199" s="26"/>
      <c r="JK199" s="26"/>
      <c r="JL199" s="26"/>
      <c r="JM199" s="26"/>
      <c r="JN199" s="26"/>
      <c r="JO199" s="26"/>
      <c r="JP199" s="26"/>
      <c r="JQ199" s="26"/>
      <c r="JR199" s="26"/>
      <c r="JS199" s="26"/>
      <c r="JT199" s="26"/>
      <c r="JU199" s="26"/>
      <c r="JV199" s="26"/>
      <c r="JW199" s="26"/>
      <c r="JX199" s="26"/>
      <c r="JY199" s="26"/>
      <c r="JZ199" s="26"/>
      <c r="KA199" s="26"/>
      <c r="KB199" s="26"/>
      <c r="KC199" s="26"/>
      <c r="KD199" s="26"/>
      <c r="KE199" s="26"/>
      <c r="KF199" s="26"/>
      <c r="KG199" s="26"/>
      <c r="KH199" s="26"/>
      <c r="KI199" s="26"/>
      <c r="KJ199" s="26"/>
      <c r="KK199" s="26"/>
      <c r="KL199" s="26"/>
      <c r="KM199" s="26"/>
      <c r="KN199" s="26"/>
      <c r="KO199" s="26"/>
      <c r="KP199" s="26"/>
      <c r="KQ199" s="26"/>
      <c r="KR199" s="26"/>
      <c r="KS199" s="26"/>
      <c r="KT199" s="26"/>
      <c r="KU199" s="26"/>
      <c r="KV199" s="26"/>
      <c r="KW199" s="26"/>
      <c r="KX199" s="26"/>
      <c r="KY199" s="26"/>
      <c r="KZ199" s="26"/>
      <c r="LA199" s="26"/>
      <c r="LB199" s="26"/>
      <c r="LC199" s="26"/>
      <c r="LD199" s="26"/>
      <c r="LE199" s="26"/>
      <c r="LF199" s="26"/>
      <c r="LG199" s="26"/>
      <c r="LH199" s="26"/>
      <c r="LI199" s="26"/>
      <c r="LJ199" s="26"/>
      <c r="LK199" s="26"/>
      <c r="LL199" s="26"/>
      <c r="LM199" s="26"/>
      <c r="LN199" s="26"/>
      <c r="LO199" s="26"/>
      <c r="LP199" s="26"/>
      <c r="LQ199" s="26"/>
      <c r="LR199" s="26"/>
      <c r="LS199" s="26"/>
      <c r="LT199" s="26"/>
      <c r="LU199" s="26"/>
      <c r="LV199" s="26"/>
      <c r="LW199" s="26"/>
      <c r="LX199" s="26"/>
      <c r="LY199" s="26"/>
      <c r="LZ199" s="26"/>
      <c r="MA199" s="26"/>
      <c r="MB199" s="26"/>
      <c r="MC199" s="26"/>
      <c r="MD199" s="26"/>
      <c r="ME199" s="26"/>
      <c r="MF199" s="26"/>
      <c r="MG199" s="26"/>
      <c r="MH199" s="26"/>
      <c r="MI199" s="26"/>
      <c r="MJ199" s="26"/>
      <c r="MK199" s="26"/>
      <c r="ML199" s="26"/>
      <c r="MM199" s="26"/>
      <c r="MN199" s="26"/>
      <c r="MO199" s="26"/>
      <c r="MP199" s="26"/>
      <c r="MQ199" s="26"/>
      <c r="MR199" s="26"/>
      <c r="MS199" s="26"/>
      <c r="MT199" s="26"/>
      <c r="MU199" s="26"/>
      <c r="MV199" s="26"/>
      <c r="MW199" s="26"/>
      <c r="MX199" s="26"/>
      <c r="MY199" s="26"/>
      <c r="MZ199" s="26"/>
      <c r="NA199" s="26"/>
      <c r="NB199" s="26"/>
      <c r="NC199" s="26"/>
      <c r="ND199" s="26"/>
      <c r="NE199" s="26"/>
      <c r="NF199" s="26"/>
      <c r="NG199" s="26"/>
      <c r="NH199" s="26"/>
      <c r="NI199" s="26"/>
      <c r="NJ199" s="26"/>
      <c r="NK199" s="26"/>
      <c r="NL199" s="26"/>
      <c r="NM199" s="26"/>
      <c r="NN199" s="26"/>
      <c r="NO199" s="26"/>
      <c r="NP199" s="26"/>
      <c r="NQ199" s="26"/>
      <c r="NR199" s="26"/>
      <c r="NS199" s="26"/>
      <c r="NT199" s="26"/>
      <c r="NU199" s="26"/>
      <c r="NV199" s="26"/>
      <c r="NW199" s="26"/>
      <c r="NX199" s="26"/>
      <c r="NY199" s="26"/>
      <c r="NZ199" s="26"/>
      <c r="OA199" s="26"/>
      <c r="OB199" s="26"/>
      <c r="OC199" s="26"/>
      <c r="OD199" s="26"/>
      <c r="OE199" s="26"/>
      <c r="OF199" s="26"/>
      <c r="OG199" s="26"/>
      <c r="OH199" s="26"/>
      <c r="OI199" s="26"/>
      <c r="OJ199" s="26"/>
      <c r="OK199" s="26"/>
      <c r="OL199" s="26"/>
      <c r="OM199" s="26"/>
      <c r="ON199" s="26"/>
      <c r="OO199" s="26"/>
      <c r="OP199" s="26"/>
      <c r="OQ199" s="26"/>
      <c r="OR199" s="26"/>
      <c r="OS199" s="26"/>
      <c r="OT199" s="26"/>
      <c r="OU199" s="26"/>
      <c r="OV199" s="26"/>
      <c r="OW199" s="26"/>
      <c r="OX199" s="26"/>
      <c r="OY199" s="26"/>
      <c r="OZ199" s="26"/>
      <c r="PA199" s="26"/>
      <c r="PB199" s="26"/>
      <c r="PC199" s="26"/>
      <c r="PD199" s="26"/>
      <c r="PE199" s="26"/>
      <c r="PF199" s="26"/>
      <c r="PG199" s="26"/>
      <c r="PH199" s="26"/>
      <c r="PI199" s="26"/>
      <c r="PJ199" s="26"/>
      <c r="PK199" s="26"/>
      <c r="PL199" s="26"/>
      <c r="PM199" s="26"/>
      <c r="PN199" s="26"/>
      <c r="PO199" s="26"/>
      <c r="PP199" s="26"/>
      <c r="PQ199" s="26"/>
      <c r="PR199" s="26"/>
      <c r="PS199" s="26"/>
      <c r="PT199" s="26"/>
      <c r="PU199" s="26"/>
      <c r="PV199" s="26"/>
      <c r="PW199" s="26"/>
      <c r="PX199" s="26"/>
      <c r="PY199" s="26"/>
      <c r="PZ199" s="26"/>
      <c r="QA199" s="26"/>
      <c r="QB199" s="26"/>
      <c r="QC199" s="26"/>
      <c r="QD199" s="26"/>
      <c r="QE199" s="26"/>
      <c r="QF199" s="26"/>
      <c r="QG199" s="26"/>
      <c r="QH199" s="26"/>
      <c r="QI199" s="26"/>
      <c r="QJ199" s="26"/>
      <c r="QK199" s="26"/>
      <c r="QL199" s="26"/>
      <c r="QM199" s="26"/>
      <c r="QN199" s="26"/>
      <c r="QO199" s="26"/>
      <c r="QP199" s="26"/>
      <c r="QQ199" s="26"/>
      <c r="QR199" s="26"/>
      <c r="QS199" s="26"/>
      <c r="QT199" s="26"/>
      <c r="QU199" s="26"/>
      <c r="QV199" s="26"/>
      <c r="QW199" s="26"/>
      <c r="QX199" s="26"/>
      <c r="QY199" s="26"/>
      <c r="QZ199" s="26"/>
      <c r="RA199" s="26"/>
      <c r="RB199" s="26"/>
      <c r="RC199" s="26"/>
      <c r="RD199" s="26"/>
      <c r="RE199" s="26"/>
      <c r="RF199" s="26"/>
      <c r="RG199" s="26"/>
      <c r="RH199" s="26"/>
      <c r="RI199" s="26"/>
      <c r="RJ199" s="26"/>
      <c r="RK199" s="26"/>
      <c r="RL199" s="26"/>
      <c r="RM199" s="26"/>
      <c r="RN199" s="26"/>
      <c r="RO199" s="26"/>
      <c r="RP199" s="26"/>
      <c r="RQ199" s="26"/>
      <c r="RR199" s="26"/>
      <c r="RS199" s="26"/>
      <c r="RT199" s="26"/>
      <c r="RU199" s="26"/>
      <c r="RV199" s="26"/>
      <c r="RW199" s="26"/>
      <c r="RX199" s="26"/>
      <c r="RY199" s="26"/>
      <c r="RZ199" s="26"/>
      <c r="SA199" s="26"/>
      <c r="SB199" s="26"/>
      <c r="SC199" s="26"/>
      <c r="SD199" s="26"/>
      <c r="SE199" s="26"/>
      <c r="SF199" s="26"/>
      <c r="SG199" s="26"/>
      <c r="SH199" s="26"/>
      <c r="SI199" s="26"/>
      <c r="SJ199" s="26"/>
      <c r="SK199" s="26"/>
      <c r="SL199" s="26"/>
      <c r="SM199" s="26"/>
      <c r="SN199" s="26"/>
      <c r="SO199" s="26"/>
      <c r="SP199" s="26"/>
      <c r="SQ199" s="26"/>
      <c r="SR199" s="26"/>
      <c r="SS199" s="26"/>
      <c r="ST199" s="26"/>
      <c r="SU199" s="26"/>
      <c r="SV199" s="26"/>
      <c r="SW199" s="26"/>
      <c r="SX199" s="26"/>
      <c r="SY199" s="26"/>
      <c r="SZ199" s="26"/>
      <c r="TA199" s="26"/>
      <c r="TB199" s="26"/>
      <c r="TC199" s="26"/>
      <c r="TD199" s="26"/>
      <c r="TE199" s="26"/>
      <c r="TF199" s="26"/>
      <c r="TG199" s="26"/>
      <c r="TH199" s="26"/>
      <c r="TI199" s="26"/>
      <c r="TJ199" s="26"/>
      <c r="TK199" s="26"/>
      <c r="TL199" s="26"/>
      <c r="TM199" s="26"/>
      <c r="TN199" s="26"/>
      <c r="TO199" s="26"/>
      <c r="TP199" s="26"/>
      <c r="TQ199" s="26"/>
      <c r="TR199" s="26"/>
      <c r="TS199" s="26"/>
      <c r="TT199" s="26"/>
      <c r="TU199" s="26"/>
      <c r="TV199" s="26"/>
      <c r="TW199" s="26"/>
      <c r="TX199" s="26"/>
      <c r="TY199" s="26"/>
      <c r="TZ199" s="26"/>
      <c r="UA199" s="26"/>
      <c r="UB199" s="26"/>
      <c r="UC199" s="26"/>
      <c r="UD199" s="26"/>
      <c r="UE199" s="26"/>
      <c r="UF199" s="26"/>
      <c r="UG199" s="26"/>
      <c r="UH199" s="26"/>
      <c r="UI199" s="26"/>
      <c r="UJ199" s="26"/>
      <c r="UK199" s="26"/>
      <c r="UL199" s="26"/>
      <c r="UM199" s="26"/>
      <c r="UN199" s="26"/>
      <c r="UO199" s="26"/>
      <c r="UP199" s="26"/>
      <c r="UQ199" s="26"/>
      <c r="UR199" s="26"/>
      <c r="US199" s="26"/>
      <c r="UT199" s="26"/>
      <c r="UU199" s="26"/>
      <c r="UV199" s="26"/>
      <c r="UW199" s="26"/>
      <c r="UX199" s="26"/>
      <c r="UY199" s="26"/>
      <c r="UZ199" s="26"/>
      <c r="VA199" s="26"/>
      <c r="VB199" s="26"/>
      <c r="VC199" s="26"/>
      <c r="VD199" s="26"/>
      <c r="VE199" s="26"/>
      <c r="VF199" s="26"/>
      <c r="VG199" s="26"/>
      <c r="VH199" s="26"/>
      <c r="VI199" s="26"/>
      <c r="VJ199" s="26"/>
      <c r="VK199" s="26"/>
      <c r="VL199" s="26"/>
      <c r="VM199" s="26"/>
      <c r="VN199" s="26"/>
      <c r="VO199" s="26"/>
      <c r="VP199" s="26"/>
      <c r="VQ199" s="26"/>
      <c r="VR199" s="26"/>
      <c r="VS199" s="26"/>
      <c r="VT199" s="26"/>
      <c r="VU199" s="26"/>
      <c r="VV199" s="26"/>
      <c r="VW199" s="26"/>
      <c r="VX199" s="26"/>
      <c r="VY199" s="26"/>
      <c r="VZ199" s="26"/>
      <c r="WA199" s="26"/>
      <c r="WB199" s="26"/>
      <c r="WC199" s="26"/>
      <c r="WD199" s="26"/>
    </row>
    <row r="200" spans="1:602" ht="22.95" customHeight="1" x14ac:dyDescent="0.25">
      <c r="A200" s="24" t="s">
        <v>80</v>
      </c>
      <c r="B200" s="300"/>
      <c r="C200" s="148" t="s">
        <v>212</v>
      </c>
      <c r="D200" s="141" t="s">
        <v>401</v>
      </c>
      <c r="E200" s="112" t="s">
        <v>180</v>
      </c>
      <c r="F200" s="112" t="s">
        <v>22</v>
      </c>
      <c r="G200" s="92" t="s">
        <v>22</v>
      </c>
      <c r="H200" s="73"/>
      <c r="I200" s="303"/>
      <c r="J200" s="290"/>
      <c r="K200" s="291"/>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c r="IO200" s="26"/>
      <c r="IP200" s="26"/>
      <c r="IQ200" s="26"/>
      <c r="IR200" s="26"/>
      <c r="IS200" s="26"/>
      <c r="IT200" s="26"/>
      <c r="IU200" s="26"/>
      <c r="IV200" s="26"/>
      <c r="IW200" s="26"/>
      <c r="IX200" s="26"/>
      <c r="IY200" s="26"/>
      <c r="IZ200" s="26"/>
      <c r="JA200" s="26"/>
      <c r="JB200" s="26"/>
      <c r="JC200" s="26"/>
      <c r="JD200" s="26"/>
      <c r="JE200" s="26"/>
      <c r="JF200" s="26"/>
      <c r="JG200" s="26"/>
      <c r="JH200" s="26"/>
      <c r="JI200" s="26"/>
      <c r="JJ200" s="26"/>
      <c r="JK200" s="26"/>
      <c r="JL200" s="26"/>
      <c r="JM200" s="26"/>
      <c r="JN200" s="26"/>
      <c r="JO200" s="26"/>
      <c r="JP200" s="26"/>
      <c r="JQ200" s="26"/>
      <c r="JR200" s="26"/>
      <c r="JS200" s="26"/>
      <c r="JT200" s="26"/>
      <c r="JU200" s="26"/>
      <c r="JV200" s="26"/>
      <c r="JW200" s="26"/>
      <c r="JX200" s="26"/>
      <c r="JY200" s="26"/>
      <c r="JZ200" s="26"/>
      <c r="KA200" s="26"/>
      <c r="KB200" s="26"/>
      <c r="KC200" s="26"/>
      <c r="KD200" s="26"/>
      <c r="KE200" s="26"/>
      <c r="KF200" s="26"/>
      <c r="KG200" s="26"/>
      <c r="KH200" s="26"/>
      <c r="KI200" s="26"/>
      <c r="KJ200" s="26"/>
      <c r="KK200" s="26"/>
      <c r="KL200" s="26"/>
      <c r="KM200" s="26"/>
      <c r="KN200" s="26"/>
      <c r="KO200" s="26"/>
      <c r="KP200" s="26"/>
      <c r="KQ200" s="26"/>
      <c r="KR200" s="26"/>
      <c r="KS200" s="26"/>
      <c r="KT200" s="26"/>
      <c r="KU200" s="26"/>
      <c r="KV200" s="26"/>
      <c r="KW200" s="26"/>
      <c r="KX200" s="26"/>
      <c r="KY200" s="26"/>
      <c r="KZ200" s="26"/>
      <c r="LA200" s="26"/>
      <c r="LB200" s="26"/>
      <c r="LC200" s="26"/>
      <c r="LD200" s="26"/>
      <c r="LE200" s="26"/>
      <c r="LF200" s="26"/>
      <c r="LG200" s="26"/>
      <c r="LH200" s="26"/>
      <c r="LI200" s="26"/>
      <c r="LJ200" s="26"/>
      <c r="LK200" s="26"/>
      <c r="LL200" s="26"/>
      <c r="LM200" s="26"/>
      <c r="LN200" s="26"/>
      <c r="LO200" s="26"/>
      <c r="LP200" s="26"/>
      <c r="LQ200" s="26"/>
      <c r="LR200" s="26"/>
      <c r="LS200" s="26"/>
      <c r="LT200" s="26"/>
      <c r="LU200" s="26"/>
      <c r="LV200" s="26"/>
      <c r="LW200" s="26"/>
      <c r="LX200" s="26"/>
      <c r="LY200" s="26"/>
      <c r="LZ200" s="26"/>
      <c r="MA200" s="26"/>
      <c r="MB200" s="26"/>
      <c r="MC200" s="26"/>
      <c r="MD200" s="26"/>
      <c r="ME200" s="26"/>
      <c r="MF200" s="26"/>
      <c r="MG200" s="26"/>
      <c r="MH200" s="26"/>
      <c r="MI200" s="26"/>
      <c r="MJ200" s="26"/>
      <c r="MK200" s="26"/>
      <c r="ML200" s="26"/>
      <c r="MM200" s="26"/>
      <c r="MN200" s="26"/>
      <c r="MO200" s="26"/>
      <c r="MP200" s="26"/>
      <c r="MQ200" s="26"/>
      <c r="MR200" s="26"/>
      <c r="MS200" s="26"/>
      <c r="MT200" s="26"/>
      <c r="MU200" s="26"/>
      <c r="MV200" s="26"/>
      <c r="MW200" s="26"/>
      <c r="MX200" s="26"/>
      <c r="MY200" s="26"/>
      <c r="MZ200" s="26"/>
      <c r="NA200" s="26"/>
      <c r="NB200" s="26"/>
      <c r="NC200" s="26"/>
      <c r="ND200" s="26"/>
      <c r="NE200" s="26"/>
      <c r="NF200" s="26"/>
      <c r="NG200" s="26"/>
      <c r="NH200" s="26"/>
      <c r="NI200" s="26"/>
      <c r="NJ200" s="26"/>
      <c r="NK200" s="26"/>
      <c r="NL200" s="26"/>
      <c r="NM200" s="26"/>
      <c r="NN200" s="26"/>
      <c r="NO200" s="26"/>
      <c r="NP200" s="26"/>
      <c r="NQ200" s="26"/>
      <c r="NR200" s="26"/>
      <c r="NS200" s="26"/>
      <c r="NT200" s="26"/>
      <c r="NU200" s="26"/>
      <c r="NV200" s="26"/>
      <c r="NW200" s="26"/>
      <c r="NX200" s="26"/>
      <c r="NY200" s="26"/>
      <c r="NZ200" s="26"/>
      <c r="OA200" s="26"/>
      <c r="OB200" s="26"/>
      <c r="OC200" s="26"/>
      <c r="OD200" s="26"/>
      <c r="OE200" s="26"/>
      <c r="OF200" s="26"/>
      <c r="OG200" s="26"/>
      <c r="OH200" s="26"/>
      <c r="OI200" s="26"/>
      <c r="OJ200" s="26"/>
      <c r="OK200" s="26"/>
      <c r="OL200" s="26"/>
      <c r="OM200" s="26"/>
      <c r="ON200" s="26"/>
      <c r="OO200" s="26"/>
      <c r="OP200" s="26"/>
      <c r="OQ200" s="26"/>
      <c r="OR200" s="26"/>
      <c r="OS200" s="26"/>
      <c r="OT200" s="26"/>
      <c r="OU200" s="26"/>
      <c r="OV200" s="26"/>
      <c r="OW200" s="26"/>
      <c r="OX200" s="26"/>
      <c r="OY200" s="26"/>
      <c r="OZ200" s="26"/>
      <c r="PA200" s="26"/>
      <c r="PB200" s="26"/>
      <c r="PC200" s="26"/>
      <c r="PD200" s="26"/>
      <c r="PE200" s="26"/>
      <c r="PF200" s="26"/>
      <c r="PG200" s="26"/>
      <c r="PH200" s="26"/>
      <c r="PI200" s="26"/>
      <c r="PJ200" s="26"/>
      <c r="PK200" s="26"/>
      <c r="PL200" s="26"/>
      <c r="PM200" s="26"/>
      <c r="PN200" s="26"/>
      <c r="PO200" s="26"/>
      <c r="PP200" s="26"/>
      <c r="PQ200" s="26"/>
      <c r="PR200" s="26"/>
      <c r="PS200" s="26"/>
      <c r="PT200" s="26"/>
      <c r="PU200" s="26"/>
      <c r="PV200" s="26"/>
      <c r="PW200" s="26"/>
      <c r="PX200" s="26"/>
      <c r="PY200" s="26"/>
      <c r="PZ200" s="26"/>
      <c r="QA200" s="26"/>
      <c r="QB200" s="26"/>
      <c r="QC200" s="26"/>
      <c r="QD200" s="26"/>
      <c r="QE200" s="26"/>
      <c r="QF200" s="26"/>
      <c r="QG200" s="26"/>
      <c r="QH200" s="26"/>
      <c r="QI200" s="26"/>
      <c r="QJ200" s="26"/>
      <c r="QK200" s="26"/>
      <c r="QL200" s="26"/>
      <c r="QM200" s="26"/>
      <c r="QN200" s="26"/>
      <c r="QO200" s="26"/>
      <c r="QP200" s="26"/>
      <c r="QQ200" s="26"/>
      <c r="QR200" s="26"/>
      <c r="QS200" s="26"/>
      <c r="QT200" s="26"/>
      <c r="QU200" s="26"/>
      <c r="QV200" s="26"/>
      <c r="QW200" s="26"/>
      <c r="QX200" s="26"/>
      <c r="QY200" s="26"/>
      <c r="QZ200" s="26"/>
      <c r="RA200" s="26"/>
      <c r="RB200" s="26"/>
      <c r="RC200" s="26"/>
      <c r="RD200" s="26"/>
      <c r="RE200" s="26"/>
      <c r="RF200" s="26"/>
      <c r="RG200" s="26"/>
      <c r="RH200" s="26"/>
      <c r="RI200" s="26"/>
      <c r="RJ200" s="26"/>
      <c r="RK200" s="26"/>
      <c r="RL200" s="26"/>
      <c r="RM200" s="26"/>
      <c r="RN200" s="26"/>
      <c r="RO200" s="26"/>
      <c r="RP200" s="26"/>
      <c r="RQ200" s="26"/>
      <c r="RR200" s="26"/>
      <c r="RS200" s="26"/>
      <c r="RT200" s="26"/>
      <c r="RU200" s="26"/>
      <c r="RV200" s="26"/>
      <c r="RW200" s="26"/>
      <c r="RX200" s="26"/>
      <c r="RY200" s="26"/>
      <c r="RZ200" s="26"/>
      <c r="SA200" s="26"/>
      <c r="SB200" s="26"/>
      <c r="SC200" s="26"/>
      <c r="SD200" s="26"/>
      <c r="SE200" s="26"/>
      <c r="SF200" s="26"/>
      <c r="SG200" s="26"/>
      <c r="SH200" s="26"/>
      <c r="SI200" s="26"/>
      <c r="SJ200" s="26"/>
      <c r="SK200" s="26"/>
      <c r="SL200" s="26"/>
      <c r="SM200" s="26"/>
      <c r="SN200" s="26"/>
      <c r="SO200" s="26"/>
      <c r="SP200" s="26"/>
      <c r="SQ200" s="26"/>
      <c r="SR200" s="26"/>
      <c r="SS200" s="26"/>
      <c r="ST200" s="26"/>
      <c r="SU200" s="26"/>
      <c r="SV200" s="26"/>
      <c r="SW200" s="26"/>
      <c r="SX200" s="26"/>
      <c r="SY200" s="26"/>
      <c r="SZ200" s="26"/>
      <c r="TA200" s="26"/>
      <c r="TB200" s="26"/>
      <c r="TC200" s="26"/>
      <c r="TD200" s="26"/>
      <c r="TE200" s="26"/>
      <c r="TF200" s="26"/>
      <c r="TG200" s="26"/>
      <c r="TH200" s="26"/>
      <c r="TI200" s="26"/>
      <c r="TJ200" s="26"/>
      <c r="TK200" s="26"/>
      <c r="TL200" s="26"/>
      <c r="TM200" s="26"/>
      <c r="TN200" s="26"/>
      <c r="TO200" s="26"/>
      <c r="TP200" s="26"/>
      <c r="TQ200" s="26"/>
      <c r="TR200" s="26"/>
      <c r="TS200" s="26"/>
      <c r="TT200" s="26"/>
      <c r="TU200" s="26"/>
      <c r="TV200" s="26"/>
      <c r="TW200" s="26"/>
      <c r="TX200" s="26"/>
      <c r="TY200" s="26"/>
      <c r="TZ200" s="26"/>
      <c r="UA200" s="26"/>
      <c r="UB200" s="26"/>
      <c r="UC200" s="26"/>
      <c r="UD200" s="26"/>
      <c r="UE200" s="26"/>
      <c r="UF200" s="26"/>
      <c r="UG200" s="26"/>
      <c r="UH200" s="26"/>
      <c r="UI200" s="26"/>
      <c r="UJ200" s="26"/>
      <c r="UK200" s="26"/>
      <c r="UL200" s="26"/>
      <c r="UM200" s="26"/>
      <c r="UN200" s="26"/>
      <c r="UO200" s="26"/>
      <c r="UP200" s="26"/>
      <c r="UQ200" s="26"/>
      <c r="UR200" s="26"/>
      <c r="US200" s="26"/>
      <c r="UT200" s="26"/>
      <c r="UU200" s="26"/>
      <c r="UV200" s="26"/>
      <c r="UW200" s="26"/>
      <c r="UX200" s="26"/>
      <c r="UY200" s="26"/>
      <c r="UZ200" s="26"/>
      <c r="VA200" s="26"/>
      <c r="VB200" s="26"/>
      <c r="VC200" s="26"/>
      <c r="VD200" s="26"/>
      <c r="VE200" s="26"/>
      <c r="VF200" s="26"/>
      <c r="VG200" s="26"/>
      <c r="VH200" s="26"/>
      <c r="VI200" s="26"/>
      <c r="VJ200" s="26"/>
      <c r="VK200" s="26"/>
      <c r="VL200" s="26"/>
      <c r="VM200" s="26"/>
      <c r="VN200" s="26"/>
      <c r="VO200" s="26"/>
      <c r="VP200" s="26"/>
      <c r="VQ200" s="26"/>
      <c r="VR200" s="26"/>
      <c r="VS200" s="26"/>
      <c r="VT200" s="26"/>
      <c r="VU200" s="26"/>
      <c r="VV200" s="26"/>
      <c r="VW200" s="26"/>
      <c r="VX200" s="26"/>
      <c r="VY200" s="26"/>
      <c r="VZ200" s="26"/>
      <c r="WA200" s="26"/>
      <c r="WB200" s="26"/>
      <c r="WC200" s="26"/>
      <c r="WD200" s="26"/>
    </row>
    <row r="201" spans="1:602" ht="22.95" customHeight="1" x14ac:dyDescent="0.25">
      <c r="A201" s="24" t="s">
        <v>80</v>
      </c>
      <c r="B201" s="301"/>
      <c r="C201" s="142" t="s">
        <v>216</v>
      </c>
      <c r="D201" s="142" t="s">
        <v>402</v>
      </c>
      <c r="E201" s="113" t="s">
        <v>146</v>
      </c>
      <c r="F201" s="113" t="s">
        <v>22</v>
      </c>
      <c r="G201" s="93" t="s">
        <v>22</v>
      </c>
      <c r="H201" s="73"/>
      <c r="I201" s="304"/>
      <c r="J201" s="290"/>
      <c r="K201" s="291"/>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c r="IO201" s="26"/>
      <c r="IP201" s="26"/>
      <c r="IQ201" s="26"/>
      <c r="IR201" s="26"/>
      <c r="IS201" s="26"/>
      <c r="IT201" s="26"/>
      <c r="IU201" s="26"/>
      <c r="IV201" s="26"/>
      <c r="IW201" s="26"/>
      <c r="IX201" s="26"/>
      <c r="IY201" s="26"/>
      <c r="IZ201" s="26"/>
      <c r="JA201" s="26"/>
      <c r="JB201" s="26"/>
      <c r="JC201" s="26"/>
      <c r="JD201" s="26"/>
      <c r="JE201" s="26"/>
      <c r="JF201" s="26"/>
      <c r="JG201" s="26"/>
      <c r="JH201" s="26"/>
      <c r="JI201" s="26"/>
      <c r="JJ201" s="26"/>
      <c r="JK201" s="26"/>
      <c r="JL201" s="26"/>
      <c r="JM201" s="26"/>
      <c r="JN201" s="26"/>
      <c r="JO201" s="26"/>
      <c r="JP201" s="26"/>
      <c r="JQ201" s="26"/>
      <c r="JR201" s="26"/>
      <c r="JS201" s="26"/>
      <c r="JT201" s="26"/>
      <c r="JU201" s="26"/>
      <c r="JV201" s="26"/>
      <c r="JW201" s="26"/>
      <c r="JX201" s="26"/>
      <c r="JY201" s="26"/>
      <c r="JZ201" s="26"/>
      <c r="KA201" s="26"/>
      <c r="KB201" s="26"/>
      <c r="KC201" s="26"/>
      <c r="KD201" s="26"/>
      <c r="KE201" s="26"/>
      <c r="KF201" s="26"/>
      <c r="KG201" s="26"/>
      <c r="KH201" s="26"/>
      <c r="KI201" s="26"/>
      <c r="KJ201" s="26"/>
      <c r="KK201" s="26"/>
      <c r="KL201" s="26"/>
      <c r="KM201" s="26"/>
      <c r="KN201" s="26"/>
      <c r="KO201" s="26"/>
      <c r="KP201" s="26"/>
      <c r="KQ201" s="26"/>
      <c r="KR201" s="26"/>
      <c r="KS201" s="26"/>
      <c r="KT201" s="26"/>
      <c r="KU201" s="26"/>
      <c r="KV201" s="26"/>
      <c r="KW201" s="26"/>
      <c r="KX201" s="26"/>
      <c r="KY201" s="26"/>
      <c r="KZ201" s="26"/>
      <c r="LA201" s="26"/>
      <c r="LB201" s="26"/>
      <c r="LC201" s="26"/>
      <c r="LD201" s="26"/>
      <c r="LE201" s="26"/>
      <c r="LF201" s="26"/>
      <c r="LG201" s="26"/>
      <c r="LH201" s="26"/>
      <c r="LI201" s="26"/>
      <c r="LJ201" s="26"/>
      <c r="LK201" s="26"/>
      <c r="LL201" s="26"/>
      <c r="LM201" s="26"/>
      <c r="LN201" s="26"/>
      <c r="LO201" s="26"/>
      <c r="LP201" s="26"/>
      <c r="LQ201" s="26"/>
      <c r="LR201" s="26"/>
      <c r="LS201" s="26"/>
      <c r="LT201" s="26"/>
      <c r="LU201" s="26"/>
      <c r="LV201" s="26"/>
      <c r="LW201" s="26"/>
      <c r="LX201" s="26"/>
      <c r="LY201" s="26"/>
      <c r="LZ201" s="26"/>
      <c r="MA201" s="26"/>
      <c r="MB201" s="26"/>
      <c r="MC201" s="26"/>
      <c r="MD201" s="26"/>
      <c r="ME201" s="26"/>
      <c r="MF201" s="26"/>
      <c r="MG201" s="26"/>
      <c r="MH201" s="26"/>
      <c r="MI201" s="26"/>
      <c r="MJ201" s="26"/>
      <c r="MK201" s="26"/>
      <c r="ML201" s="26"/>
      <c r="MM201" s="26"/>
      <c r="MN201" s="26"/>
      <c r="MO201" s="26"/>
      <c r="MP201" s="26"/>
      <c r="MQ201" s="26"/>
      <c r="MR201" s="26"/>
      <c r="MS201" s="26"/>
      <c r="MT201" s="26"/>
      <c r="MU201" s="26"/>
      <c r="MV201" s="26"/>
      <c r="MW201" s="26"/>
      <c r="MX201" s="26"/>
      <c r="MY201" s="26"/>
      <c r="MZ201" s="26"/>
      <c r="NA201" s="26"/>
      <c r="NB201" s="26"/>
      <c r="NC201" s="26"/>
      <c r="ND201" s="26"/>
      <c r="NE201" s="26"/>
      <c r="NF201" s="26"/>
      <c r="NG201" s="26"/>
      <c r="NH201" s="26"/>
      <c r="NI201" s="26"/>
      <c r="NJ201" s="26"/>
      <c r="NK201" s="26"/>
      <c r="NL201" s="26"/>
      <c r="NM201" s="26"/>
      <c r="NN201" s="26"/>
      <c r="NO201" s="26"/>
      <c r="NP201" s="26"/>
      <c r="NQ201" s="26"/>
      <c r="NR201" s="26"/>
      <c r="NS201" s="26"/>
      <c r="NT201" s="26"/>
      <c r="NU201" s="26"/>
      <c r="NV201" s="26"/>
      <c r="NW201" s="26"/>
      <c r="NX201" s="26"/>
      <c r="NY201" s="26"/>
      <c r="NZ201" s="26"/>
      <c r="OA201" s="26"/>
      <c r="OB201" s="26"/>
      <c r="OC201" s="26"/>
      <c r="OD201" s="26"/>
      <c r="OE201" s="26"/>
      <c r="OF201" s="26"/>
      <c r="OG201" s="26"/>
      <c r="OH201" s="26"/>
      <c r="OI201" s="26"/>
      <c r="OJ201" s="26"/>
      <c r="OK201" s="26"/>
      <c r="OL201" s="26"/>
      <c r="OM201" s="26"/>
      <c r="ON201" s="26"/>
      <c r="OO201" s="26"/>
      <c r="OP201" s="26"/>
      <c r="OQ201" s="26"/>
      <c r="OR201" s="26"/>
      <c r="OS201" s="26"/>
      <c r="OT201" s="26"/>
      <c r="OU201" s="26"/>
      <c r="OV201" s="26"/>
      <c r="OW201" s="26"/>
      <c r="OX201" s="26"/>
      <c r="OY201" s="26"/>
      <c r="OZ201" s="26"/>
      <c r="PA201" s="26"/>
      <c r="PB201" s="26"/>
      <c r="PC201" s="26"/>
      <c r="PD201" s="26"/>
      <c r="PE201" s="26"/>
      <c r="PF201" s="26"/>
      <c r="PG201" s="26"/>
      <c r="PH201" s="26"/>
      <c r="PI201" s="26"/>
      <c r="PJ201" s="26"/>
      <c r="PK201" s="26"/>
      <c r="PL201" s="26"/>
      <c r="PM201" s="26"/>
      <c r="PN201" s="26"/>
      <c r="PO201" s="26"/>
      <c r="PP201" s="26"/>
      <c r="PQ201" s="26"/>
      <c r="PR201" s="26"/>
      <c r="PS201" s="26"/>
      <c r="PT201" s="26"/>
      <c r="PU201" s="26"/>
      <c r="PV201" s="26"/>
      <c r="PW201" s="26"/>
      <c r="PX201" s="26"/>
      <c r="PY201" s="26"/>
      <c r="PZ201" s="26"/>
      <c r="QA201" s="26"/>
      <c r="QB201" s="26"/>
      <c r="QC201" s="26"/>
      <c r="QD201" s="26"/>
      <c r="QE201" s="26"/>
      <c r="QF201" s="26"/>
      <c r="QG201" s="26"/>
      <c r="QH201" s="26"/>
      <c r="QI201" s="26"/>
      <c r="QJ201" s="26"/>
      <c r="QK201" s="26"/>
      <c r="QL201" s="26"/>
      <c r="QM201" s="26"/>
      <c r="QN201" s="26"/>
      <c r="QO201" s="26"/>
      <c r="QP201" s="26"/>
      <c r="QQ201" s="26"/>
      <c r="QR201" s="26"/>
      <c r="QS201" s="26"/>
      <c r="QT201" s="26"/>
      <c r="QU201" s="26"/>
      <c r="QV201" s="26"/>
      <c r="QW201" s="26"/>
      <c r="QX201" s="26"/>
      <c r="QY201" s="26"/>
      <c r="QZ201" s="26"/>
      <c r="RA201" s="26"/>
      <c r="RB201" s="26"/>
      <c r="RC201" s="26"/>
      <c r="RD201" s="26"/>
      <c r="RE201" s="26"/>
      <c r="RF201" s="26"/>
      <c r="RG201" s="26"/>
      <c r="RH201" s="26"/>
      <c r="RI201" s="26"/>
      <c r="RJ201" s="26"/>
      <c r="RK201" s="26"/>
      <c r="RL201" s="26"/>
      <c r="RM201" s="26"/>
      <c r="RN201" s="26"/>
      <c r="RO201" s="26"/>
      <c r="RP201" s="26"/>
      <c r="RQ201" s="26"/>
      <c r="RR201" s="26"/>
      <c r="RS201" s="26"/>
      <c r="RT201" s="26"/>
      <c r="RU201" s="26"/>
      <c r="RV201" s="26"/>
      <c r="RW201" s="26"/>
      <c r="RX201" s="26"/>
      <c r="RY201" s="26"/>
      <c r="RZ201" s="26"/>
      <c r="SA201" s="26"/>
      <c r="SB201" s="26"/>
      <c r="SC201" s="26"/>
      <c r="SD201" s="26"/>
      <c r="SE201" s="26"/>
      <c r="SF201" s="26"/>
      <c r="SG201" s="26"/>
      <c r="SH201" s="26"/>
      <c r="SI201" s="26"/>
      <c r="SJ201" s="26"/>
      <c r="SK201" s="26"/>
      <c r="SL201" s="26"/>
      <c r="SM201" s="26"/>
      <c r="SN201" s="26"/>
      <c r="SO201" s="26"/>
      <c r="SP201" s="26"/>
      <c r="SQ201" s="26"/>
      <c r="SR201" s="26"/>
      <c r="SS201" s="26"/>
      <c r="ST201" s="26"/>
      <c r="SU201" s="26"/>
      <c r="SV201" s="26"/>
      <c r="SW201" s="26"/>
      <c r="SX201" s="26"/>
      <c r="SY201" s="26"/>
      <c r="SZ201" s="26"/>
      <c r="TA201" s="26"/>
      <c r="TB201" s="26"/>
      <c r="TC201" s="26"/>
      <c r="TD201" s="26"/>
      <c r="TE201" s="26"/>
      <c r="TF201" s="26"/>
      <c r="TG201" s="26"/>
      <c r="TH201" s="26"/>
      <c r="TI201" s="26"/>
      <c r="TJ201" s="26"/>
      <c r="TK201" s="26"/>
      <c r="TL201" s="26"/>
      <c r="TM201" s="26"/>
      <c r="TN201" s="26"/>
      <c r="TO201" s="26"/>
      <c r="TP201" s="26"/>
      <c r="TQ201" s="26"/>
      <c r="TR201" s="26"/>
      <c r="TS201" s="26"/>
      <c r="TT201" s="26"/>
      <c r="TU201" s="26"/>
      <c r="TV201" s="26"/>
      <c r="TW201" s="26"/>
      <c r="TX201" s="26"/>
      <c r="TY201" s="26"/>
      <c r="TZ201" s="26"/>
      <c r="UA201" s="26"/>
      <c r="UB201" s="26"/>
      <c r="UC201" s="26"/>
      <c r="UD201" s="26"/>
      <c r="UE201" s="26"/>
      <c r="UF201" s="26"/>
      <c r="UG201" s="26"/>
      <c r="UH201" s="26"/>
      <c r="UI201" s="26"/>
      <c r="UJ201" s="26"/>
      <c r="UK201" s="26"/>
      <c r="UL201" s="26"/>
      <c r="UM201" s="26"/>
      <c r="UN201" s="26"/>
      <c r="UO201" s="26"/>
      <c r="UP201" s="26"/>
      <c r="UQ201" s="26"/>
      <c r="UR201" s="26"/>
      <c r="US201" s="26"/>
      <c r="UT201" s="26"/>
      <c r="UU201" s="26"/>
      <c r="UV201" s="26"/>
      <c r="UW201" s="26"/>
      <c r="UX201" s="26"/>
      <c r="UY201" s="26"/>
      <c r="UZ201" s="26"/>
      <c r="VA201" s="26"/>
      <c r="VB201" s="26"/>
      <c r="VC201" s="26"/>
      <c r="VD201" s="26"/>
      <c r="VE201" s="26"/>
      <c r="VF201" s="26"/>
      <c r="VG201" s="26"/>
      <c r="VH201" s="26"/>
      <c r="VI201" s="26"/>
      <c r="VJ201" s="26"/>
      <c r="VK201" s="26"/>
      <c r="VL201" s="26"/>
      <c r="VM201" s="26"/>
      <c r="VN201" s="26"/>
      <c r="VO201" s="26"/>
      <c r="VP201" s="26"/>
      <c r="VQ201" s="26"/>
      <c r="VR201" s="26"/>
      <c r="VS201" s="26"/>
      <c r="VT201" s="26"/>
      <c r="VU201" s="26"/>
      <c r="VV201" s="26"/>
      <c r="VW201" s="26"/>
      <c r="VX201" s="26"/>
      <c r="VY201" s="26"/>
      <c r="VZ201" s="26"/>
      <c r="WA201" s="26"/>
      <c r="WB201" s="26"/>
      <c r="WC201" s="26"/>
      <c r="WD201" s="26"/>
    </row>
    <row r="202" spans="1:602" ht="60.75" customHeight="1" x14ac:dyDescent="0.25">
      <c r="A202" s="24" t="s">
        <v>80</v>
      </c>
      <c r="B202" s="287" t="s">
        <v>403</v>
      </c>
      <c r="C202" s="127" t="s">
        <v>203</v>
      </c>
      <c r="D202" s="128" t="s">
        <v>404</v>
      </c>
      <c r="E202" s="157" t="s">
        <v>397</v>
      </c>
      <c r="F202" s="157" t="s">
        <v>22</v>
      </c>
      <c r="G202" s="89" t="s">
        <v>22</v>
      </c>
      <c r="H202" s="73"/>
      <c r="I202" s="302"/>
      <c r="J202" s="290" t="s">
        <v>405</v>
      </c>
      <c r="K202" s="291" t="s">
        <v>406</v>
      </c>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c r="IU202" s="26"/>
      <c r="IV202" s="26"/>
      <c r="IW202" s="26"/>
      <c r="IX202" s="26"/>
      <c r="IY202" s="26"/>
      <c r="IZ202" s="26"/>
      <c r="JA202" s="26"/>
      <c r="JB202" s="26"/>
      <c r="JC202" s="26"/>
      <c r="JD202" s="26"/>
      <c r="JE202" s="26"/>
      <c r="JF202" s="26"/>
      <c r="JG202" s="26"/>
      <c r="JH202" s="26"/>
      <c r="JI202" s="26"/>
      <c r="JJ202" s="26"/>
      <c r="JK202" s="26"/>
      <c r="JL202" s="26"/>
      <c r="JM202" s="26"/>
      <c r="JN202" s="26"/>
      <c r="JO202" s="26"/>
      <c r="JP202" s="26"/>
      <c r="JQ202" s="26"/>
      <c r="JR202" s="26"/>
      <c r="JS202" s="26"/>
      <c r="JT202" s="26"/>
      <c r="JU202" s="26"/>
      <c r="JV202" s="26"/>
      <c r="JW202" s="26"/>
      <c r="JX202" s="26"/>
      <c r="JY202" s="26"/>
      <c r="JZ202" s="26"/>
      <c r="KA202" s="26"/>
      <c r="KB202" s="26"/>
      <c r="KC202" s="26"/>
      <c r="KD202" s="26"/>
      <c r="KE202" s="26"/>
      <c r="KF202" s="26"/>
      <c r="KG202" s="26"/>
      <c r="KH202" s="26"/>
      <c r="KI202" s="26"/>
      <c r="KJ202" s="26"/>
      <c r="KK202" s="26"/>
      <c r="KL202" s="26"/>
      <c r="KM202" s="26"/>
      <c r="KN202" s="26"/>
      <c r="KO202" s="26"/>
      <c r="KP202" s="26"/>
      <c r="KQ202" s="26"/>
      <c r="KR202" s="26"/>
      <c r="KS202" s="26"/>
      <c r="KT202" s="26"/>
      <c r="KU202" s="26"/>
      <c r="KV202" s="26"/>
      <c r="KW202" s="26"/>
      <c r="KX202" s="26"/>
      <c r="KY202" s="26"/>
      <c r="KZ202" s="26"/>
      <c r="LA202" s="26"/>
      <c r="LB202" s="26"/>
      <c r="LC202" s="26"/>
      <c r="LD202" s="26"/>
      <c r="LE202" s="26"/>
      <c r="LF202" s="26"/>
      <c r="LG202" s="26"/>
      <c r="LH202" s="26"/>
      <c r="LI202" s="26"/>
      <c r="LJ202" s="26"/>
      <c r="LK202" s="26"/>
      <c r="LL202" s="26"/>
      <c r="LM202" s="26"/>
      <c r="LN202" s="26"/>
      <c r="LO202" s="26"/>
      <c r="LP202" s="26"/>
      <c r="LQ202" s="26"/>
      <c r="LR202" s="26"/>
      <c r="LS202" s="26"/>
      <c r="LT202" s="26"/>
      <c r="LU202" s="26"/>
      <c r="LV202" s="26"/>
      <c r="LW202" s="26"/>
      <c r="LX202" s="26"/>
      <c r="LY202" s="26"/>
      <c r="LZ202" s="26"/>
      <c r="MA202" s="26"/>
      <c r="MB202" s="26"/>
      <c r="MC202" s="26"/>
      <c r="MD202" s="26"/>
      <c r="ME202" s="26"/>
      <c r="MF202" s="26"/>
      <c r="MG202" s="26"/>
      <c r="MH202" s="26"/>
      <c r="MI202" s="26"/>
      <c r="MJ202" s="26"/>
      <c r="MK202" s="26"/>
      <c r="ML202" s="26"/>
      <c r="MM202" s="26"/>
      <c r="MN202" s="26"/>
      <c r="MO202" s="26"/>
      <c r="MP202" s="26"/>
      <c r="MQ202" s="26"/>
      <c r="MR202" s="26"/>
      <c r="MS202" s="26"/>
      <c r="MT202" s="26"/>
      <c r="MU202" s="26"/>
      <c r="MV202" s="26"/>
      <c r="MW202" s="26"/>
      <c r="MX202" s="26"/>
      <c r="MY202" s="26"/>
      <c r="MZ202" s="26"/>
      <c r="NA202" s="26"/>
      <c r="NB202" s="26"/>
      <c r="NC202" s="26"/>
      <c r="ND202" s="26"/>
      <c r="NE202" s="26"/>
      <c r="NF202" s="26"/>
      <c r="NG202" s="26"/>
      <c r="NH202" s="26"/>
      <c r="NI202" s="26"/>
      <c r="NJ202" s="26"/>
      <c r="NK202" s="26"/>
      <c r="NL202" s="26"/>
      <c r="NM202" s="26"/>
      <c r="NN202" s="26"/>
      <c r="NO202" s="26"/>
      <c r="NP202" s="26"/>
      <c r="NQ202" s="26"/>
      <c r="NR202" s="26"/>
      <c r="NS202" s="26"/>
      <c r="NT202" s="26"/>
      <c r="NU202" s="26"/>
      <c r="NV202" s="26"/>
      <c r="NW202" s="26"/>
      <c r="NX202" s="26"/>
      <c r="NY202" s="26"/>
      <c r="NZ202" s="26"/>
      <c r="OA202" s="26"/>
      <c r="OB202" s="26"/>
      <c r="OC202" s="26"/>
      <c r="OD202" s="26"/>
      <c r="OE202" s="26"/>
      <c r="OF202" s="26"/>
      <c r="OG202" s="26"/>
      <c r="OH202" s="26"/>
      <c r="OI202" s="26"/>
      <c r="OJ202" s="26"/>
      <c r="OK202" s="26"/>
      <c r="OL202" s="26"/>
      <c r="OM202" s="26"/>
      <c r="ON202" s="26"/>
      <c r="OO202" s="26"/>
      <c r="OP202" s="26"/>
      <c r="OQ202" s="26"/>
      <c r="OR202" s="26"/>
      <c r="OS202" s="26"/>
      <c r="OT202" s="26"/>
      <c r="OU202" s="26"/>
      <c r="OV202" s="26"/>
      <c r="OW202" s="26"/>
      <c r="OX202" s="26"/>
      <c r="OY202" s="26"/>
      <c r="OZ202" s="26"/>
      <c r="PA202" s="26"/>
      <c r="PB202" s="26"/>
      <c r="PC202" s="26"/>
      <c r="PD202" s="26"/>
      <c r="PE202" s="26"/>
      <c r="PF202" s="26"/>
      <c r="PG202" s="26"/>
      <c r="PH202" s="26"/>
      <c r="PI202" s="26"/>
      <c r="PJ202" s="26"/>
      <c r="PK202" s="26"/>
      <c r="PL202" s="26"/>
      <c r="PM202" s="26"/>
      <c r="PN202" s="26"/>
      <c r="PO202" s="26"/>
      <c r="PP202" s="26"/>
      <c r="PQ202" s="26"/>
      <c r="PR202" s="26"/>
      <c r="PS202" s="26"/>
      <c r="PT202" s="26"/>
      <c r="PU202" s="26"/>
      <c r="PV202" s="26"/>
      <c r="PW202" s="26"/>
      <c r="PX202" s="26"/>
      <c r="PY202" s="26"/>
      <c r="PZ202" s="26"/>
      <c r="QA202" s="26"/>
      <c r="QB202" s="26"/>
      <c r="QC202" s="26"/>
      <c r="QD202" s="26"/>
      <c r="QE202" s="26"/>
      <c r="QF202" s="26"/>
      <c r="QG202" s="26"/>
      <c r="QH202" s="26"/>
      <c r="QI202" s="26"/>
      <c r="QJ202" s="26"/>
      <c r="QK202" s="26"/>
      <c r="QL202" s="26"/>
      <c r="QM202" s="26"/>
      <c r="QN202" s="26"/>
      <c r="QO202" s="26"/>
      <c r="QP202" s="26"/>
      <c r="QQ202" s="26"/>
      <c r="QR202" s="26"/>
      <c r="QS202" s="26"/>
      <c r="QT202" s="26"/>
      <c r="QU202" s="26"/>
      <c r="QV202" s="26"/>
      <c r="QW202" s="26"/>
      <c r="QX202" s="26"/>
      <c r="QY202" s="26"/>
      <c r="QZ202" s="26"/>
      <c r="RA202" s="26"/>
      <c r="RB202" s="26"/>
      <c r="RC202" s="26"/>
      <c r="RD202" s="26"/>
      <c r="RE202" s="26"/>
      <c r="RF202" s="26"/>
      <c r="RG202" s="26"/>
      <c r="RH202" s="26"/>
      <c r="RI202" s="26"/>
      <c r="RJ202" s="26"/>
      <c r="RK202" s="26"/>
      <c r="RL202" s="26"/>
      <c r="RM202" s="26"/>
      <c r="RN202" s="26"/>
      <c r="RO202" s="26"/>
      <c r="RP202" s="26"/>
      <c r="RQ202" s="26"/>
      <c r="RR202" s="26"/>
      <c r="RS202" s="26"/>
      <c r="RT202" s="26"/>
      <c r="RU202" s="26"/>
      <c r="RV202" s="26"/>
      <c r="RW202" s="26"/>
      <c r="RX202" s="26"/>
      <c r="RY202" s="26"/>
      <c r="RZ202" s="26"/>
      <c r="SA202" s="26"/>
      <c r="SB202" s="26"/>
      <c r="SC202" s="26"/>
      <c r="SD202" s="26"/>
      <c r="SE202" s="26"/>
      <c r="SF202" s="26"/>
      <c r="SG202" s="26"/>
      <c r="SH202" s="26"/>
      <c r="SI202" s="26"/>
      <c r="SJ202" s="26"/>
      <c r="SK202" s="26"/>
      <c r="SL202" s="26"/>
      <c r="SM202" s="26"/>
      <c r="SN202" s="26"/>
      <c r="SO202" s="26"/>
      <c r="SP202" s="26"/>
      <c r="SQ202" s="26"/>
      <c r="SR202" s="26"/>
      <c r="SS202" s="26"/>
      <c r="ST202" s="26"/>
      <c r="SU202" s="26"/>
      <c r="SV202" s="26"/>
      <c r="SW202" s="26"/>
      <c r="SX202" s="26"/>
      <c r="SY202" s="26"/>
      <c r="SZ202" s="26"/>
      <c r="TA202" s="26"/>
      <c r="TB202" s="26"/>
      <c r="TC202" s="26"/>
      <c r="TD202" s="26"/>
      <c r="TE202" s="26"/>
      <c r="TF202" s="26"/>
      <c r="TG202" s="26"/>
      <c r="TH202" s="26"/>
      <c r="TI202" s="26"/>
      <c r="TJ202" s="26"/>
      <c r="TK202" s="26"/>
      <c r="TL202" s="26"/>
      <c r="TM202" s="26"/>
      <c r="TN202" s="26"/>
      <c r="TO202" s="26"/>
      <c r="TP202" s="26"/>
      <c r="TQ202" s="26"/>
      <c r="TR202" s="26"/>
      <c r="TS202" s="26"/>
      <c r="TT202" s="26"/>
      <c r="TU202" s="26"/>
      <c r="TV202" s="26"/>
      <c r="TW202" s="26"/>
      <c r="TX202" s="26"/>
      <c r="TY202" s="26"/>
      <c r="TZ202" s="26"/>
      <c r="UA202" s="26"/>
      <c r="UB202" s="26"/>
      <c r="UC202" s="26"/>
      <c r="UD202" s="26"/>
      <c r="UE202" s="26"/>
      <c r="UF202" s="26"/>
      <c r="UG202" s="26"/>
      <c r="UH202" s="26"/>
      <c r="UI202" s="26"/>
      <c r="UJ202" s="26"/>
      <c r="UK202" s="26"/>
      <c r="UL202" s="26"/>
      <c r="UM202" s="26"/>
      <c r="UN202" s="26"/>
      <c r="UO202" s="26"/>
      <c r="UP202" s="26"/>
      <c r="UQ202" s="26"/>
      <c r="UR202" s="26"/>
      <c r="US202" s="26"/>
      <c r="UT202" s="26"/>
      <c r="UU202" s="26"/>
      <c r="UV202" s="26"/>
      <c r="UW202" s="26"/>
      <c r="UX202" s="26"/>
      <c r="UY202" s="26"/>
      <c r="UZ202" s="26"/>
      <c r="VA202" s="26"/>
      <c r="VB202" s="26"/>
      <c r="VC202" s="26"/>
      <c r="VD202" s="26"/>
      <c r="VE202" s="26"/>
      <c r="VF202" s="26"/>
      <c r="VG202" s="26"/>
      <c r="VH202" s="26"/>
      <c r="VI202" s="26"/>
      <c r="VJ202" s="26"/>
      <c r="VK202" s="26"/>
      <c r="VL202" s="26"/>
      <c r="VM202" s="26"/>
      <c r="VN202" s="26"/>
      <c r="VO202" s="26"/>
      <c r="VP202" s="26"/>
      <c r="VQ202" s="26"/>
      <c r="VR202" s="26"/>
      <c r="VS202" s="26"/>
      <c r="VT202" s="26"/>
      <c r="VU202" s="26"/>
      <c r="VV202" s="26"/>
      <c r="VW202" s="26"/>
      <c r="VX202" s="26"/>
      <c r="VY202" s="26"/>
      <c r="VZ202" s="26"/>
      <c r="WA202" s="26"/>
      <c r="WB202" s="26"/>
      <c r="WC202" s="26"/>
      <c r="WD202" s="26"/>
    </row>
    <row r="203" spans="1:602" ht="60.75" customHeight="1" x14ac:dyDescent="0.25">
      <c r="A203" s="24" t="s">
        <v>80</v>
      </c>
      <c r="B203" s="311"/>
      <c r="C203" s="123" t="s">
        <v>208</v>
      </c>
      <c r="D203" s="132" t="s">
        <v>407</v>
      </c>
      <c r="E203" s="114" t="s">
        <v>180</v>
      </c>
      <c r="F203" s="114" t="s">
        <v>22</v>
      </c>
      <c r="G203" s="83" t="s">
        <v>22</v>
      </c>
      <c r="H203" s="73"/>
      <c r="I203" s="304"/>
      <c r="J203" s="290"/>
      <c r="K203" s="291"/>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c r="IP203" s="26"/>
      <c r="IQ203" s="26"/>
      <c r="IR203" s="26"/>
      <c r="IS203" s="26"/>
      <c r="IT203" s="26"/>
      <c r="IU203" s="26"/>
      <c r="IV203" s="26"/>
      <c r="IW203" s="26"/>
      <c r="IX203" s="26"/>
      <c r="IY203" s="26"/>
      <c r="IZ203" s="26"/>
      <c r="JA203" s="26"/>
      <c r="JB203" s="26"/>
      <c r="JC203" s="26"/>
      <c r="JD203" s="26"/>
      <c r="JE203" s="26"/>
      <c r="JF203" s="26"/>
      <c r="JG203" s="26"/>
      <c r="JH203" s="26"/>
      <c r="JI203" s="26"/>
      <c r="JJ203" s="26"/>
      <c r="JK203" s="26"/>
      <c r="JL203" s="26"/>
      <c r="JM203" s="26"/>
      <c r="JN203" s="26"/>
      <c r="JO203" s="26"/>
      <c r="JP203" s="26"/>
      <c r="JQ203" s="26"/>
      <c r="JR203" s="26"/>
      <c r="JS203" s="26"/>
      <c r="JT203" s="26"/>
      <c r="JU203" s="26"/>
      <c r="JV203" s="26"/>
      <c r="JW203" s="26"/>
      <c r="JX203" s="26"/>
      <c r="JY203" s="26"/>
      <c r="JZ203" s="26"/>
      <c r="KA203" s="26"/>
      <c r="KB203" s="26"/>
      <c r="KC203" s="26"/>
      <c r="KD203" s="26"/>
      <c r="KE203" s="26"/>
      <c r="KF203" s="26"/>
      <c r="KG203" s="26"/>
      <c r="KH203" s="26"/>
      <c r="KI203" s="26"/>
      <c r="KJ203" s="26"/>
      <c r="KK203" s="26"/>
      <c r="KL203" s="26"/>
      <c r="KM203" s="26"/>
      <c r="KN203" s="26"/>
      <c r="KO203" s="26"/>
      <c r="KP203" s="26"/>
      <c r="KQ203" s="26"/>
      <c r="KR203" s="26"/>
      <c r="KS203" s="26"/>
      <c r="KT203" s="26"/>
      <c r="KU203" s="26"/>
      <c r="KV203" s="26"/>
      <c r="KW203" s="26"/>
      <c r="KX203" s="26"/>
      <c r="KY203" s="26"/>
      <c r="KZ203" s="26"/>
      <c r="LA203" s="26"/>
      <c r="LB203" s="26"/>
      <c r="LC203" s="26"/>
      <c r="LD203" s="26"/>
      <c r="LE203" s="26"/>
      <c r="LF203" s="26"/>
      <c r="LG203" s="26"/>
      <c r="LH203" s="26"/>
      <c r="LI203" s="26"/>
      <c r="LJ203" s="26"/>
      <c r="LK203" s="26"/>
      <c r="LL203" s="26"/>
      <c r="LM203" s="26"/>
      <c r="LN203" s="26"/>
      <c r="LO203" s="26"/>
      <c r="LP203" s="26"/>
      <c r="LQ203" s="26"/>
      <c r="LR203" s="26"/>
      <c r="LS203" s="26"/>
      <c r="LT203" s="26"/>
      <c r="LU203" s="26"/>
      <c r="LV203" s="26"/>
      <c r="LW203" s="26"/>
      <c r="LX203" s="26"/>
      <c r="LY203" s="26"/>
      <c r="LZ203" s="26"/>
      <c r="MA203" s="26"/>
      <c r="MB203" s="26"/>
      <c r="MC203" s="26"/>
      <c r="MD203" s="26"/>
      <c r="ME203" s="26"/>
      <c r="MF203" s="26"/>
      <c r="MG203" s="26"/>
      <c r="MH203" s="26"/>
      <c r="MI203" s="26"/>
      <c r="MJ203" s="26"/>
      <c r="MK203" s="26"/>
      <c r="ML203" s="26"/>
      <c r="MM203" s="26"/>
      <c r="MN203" s="26"/>
      <c r="MO203" s="26"/>
      <c r="MP203" s="26"/>
      <c r="MQ203" s="26"/>
      <c r="MR203" s="26"/>
      <c r="MS203" s="26"/>
      <c r="MT203" s="26"/>
      <c r="MU203" s="26"/>
      <c r="MV203" s="26"/>
      <c r="MW203" s="26"/>
      <c r="MX203" s="26"/>
      <c r="MY203" s="26"/>
      <c r="MZ203" s="26"/>
      <c r="NA203" s="26"/>
      <c r="NB203" s="26"/>
      <c r="NC203" s="26"/>
      <c r="ND203" s="26"/>
      <c r="NE203" s="26"/>
      <c r="NF203" s="26"/>
      <c r="NG203" s="26"/>
      <c r="NH203" s="26"/>
      <c r="NI203" s="26"/>
      <c r="NJ203" s="26"/>
      <c r="NK203" s="26"/>
      <c r="NL203" s="26"/>
      <c r="NM203" s="26"/>
      <c r="NN203" s="26"/>
      <c r="NO203" s="26"/>
      <c r="NP203" s="26"/>
      <c r="NQ203" s="26"/>
      <c r="NR203" s="26"/>
      <c r="NS203" s="26"/>
      <c r="NT203" s="26"/>
      <c r="NU203" s="26"/>
      <c r="NV203" s="26"/>
      <c r="NW203" s="26"/>
      <c r="NX203" s="26"/>
      <c r="NY203" s="26"/>
      <c r="NZ203" s="26"/>
      <c r="OA203" s="26"/>
      <c r="OB203" s="26"/>
      <c r="OC203" s="26"/>
      <c r="OD203" s="26"/>
      <c r="OE203" s="26"/>
      <c r="OF203" s="26"/>
      <c r="OG203" s="26"/>
      <c r="OH203" s="26"/>
      <c r="OI203" s="26"/>
      <c r="OJ203" s="26"/>
      <c r="OK203" s="26"/>
      <c r="OL203" s="26"/>
      <c r="OM203" s="26"/>
      <c r="ON203" s="26"/>
      <c r="OO203" s="26"/>
      <c r="OP203" s="26"/>
      <c r="OQ203" s="26"/>
      <c r="OR203" s="26"/>
      <c r="OS203" s="26"/>
      <c r="OT203" s="26"/>
      <c r="OU203" s="26"/>
      <c r="OV203" s="26"/>
      <c r="OW203" s="26"/>
      <c r="OX203" s="26"/>
      <c r="OY203" s="26"/>
      <c r="OZ203" s="26"/>
      <c r="PA203" s="26"/>
      <c r="PB203" s="26"/>
      <c r="PC203" s="26"/>
      <c r="PD203" s="26"/>
      <c r="PE203" s="26"/>
      <c r="PF203" s="26"/>
      <c r="PG203" s="26"/>
      <c r="PH203" s="26"/>
      <c r="PI203" s="26"/>
      <c r="PJ203" s="26"/>
      <c r="PK203" s="26"/>
      <c r="PL203" s="26"/>
      <c r="PM203" s="26"/>
      <c r="PN203" s="26"/>
      <c r="PO203" s="26"/>
      <c r="PP203" s="26"/>
      <c r="PQ203" s="26"/>
      <c r="PR203" s="26"/>
      <c r="PS203" s="26"/>
      <c r="PT203" s="26"/>
      <c r="PU203" s="26"/>
      <c r="PV203" s="26"/>
      <c r="PW203" s="26"/>
      <c r="PX203" s="26"/>
      <c r="PY203" s="26"/>
      <c r="PZ203" s="26"/>
      <c r="QA203" s="26"/>
      <c r="QB203" s="26"/>
      <c r="QC203" s="26"/>
      <c r="QD203" s="26"/>
      <c r="QE203" s="26"/>
      <c r="QF203" s="26"/>
      <c r="QG203" s="26"/>
      <c r="QH203" s="26"/>
      <c r="QI203" s="26"/>
      <c r="QJ203" s="26"/>
      <c r="QK203" s="26"/>
      <c r="QL203" s="26"/>
      <c r="QM203" s="26"/>
      <c r="QN203" s="26"/>
      <c r="QO203" s="26"/>
      <c r="QP203" s="26"/>
      <c r="QQ203" s="26"/>
      <c r="QR203" s="26"/>
      <c r="QS203" s="26"/>
      <c r="QT203" s="26"/>
      <c r="QU203" s="26"/>
      <c r="QV203" s="26"/>
      <c r="QW203" s="26"/>
      <c r="QX203" s="26"/>
      <c r="QY203" s="26"/>
      <c r="QZ203" s="26"/>
      <c r="RA203" s="26"/>
      <c r="RB203" s="26"/>
      <c r="RC203" s="26"/>
      <c r="RD203" s="26"/>
      <c r="RE203" s="26"/>
      <c r="RF203" s="26"/>
      <c r="RG203" s="26"/>
      <c r="RH203" s="26"/>
      <c r="RI203" s="26"/>
      <c r="RJ203" s="26"/>
      <c r="RK203" s="26"/>
      <c r="RL203" s="26"/>
      <c r="RM203" s="26"/>
      <c r="RN203" s="26"/>
      <c r="RO203" s="26"/>
      <c r="RP203" s="26"/>
      <c r="RQ203" s="26"/>
      <c r="RR203" s="26"/>
      <c r="RS203" s="26"/>
      <c r="RT203" s="26"/>
      <c r="RU203" s="26"/>
      <c r="RV203" s="26"/>
      <c r="RW203" s="26"/>
      <c r="RX203" s="26"/>
      <c r="RY203" s="26"/>
      <c r="RZ203" s="26"/>
      <c r="SA203" s="26"/>
      <c r="SB203" s="26"/>
      <c r="SC203" s="26"/>
      <c r="SD203" s="26"/>
      <c r="SE203" s="26"/>
      <c r="SF203" s="26"/>
      <c r="SG203" s="26"/>
      <c r="SH203" s="26"/>
      <c r="SI203" s="26"/>
      <c r="SJ203" s="26"/>
      <c r="SK203" s="26"/>
      <c r="SL203" s="26"/>
      <c r="SM203" s="26"/>
      <c r="SN203" s="26"/>
      <c r="SO203" s="26"/>
      <c r="SP203" s="26"/>
      <c r="SQ203" s="26"/>
      <c r="SR203" s="26"/>
      <c r="SS203" s="26"/>
      <c r="ST203" s="26"/>
      <c r="SU203" s="26"/>
      <c r="SV203" s="26"/>
      <c r="SW203" s="26"/>
      <c r="SX203" s="26"/>
      <c r="SY203" s="26"/>
      <c r="SZ203" s="26"/>
      <c r="TA203" s="26"/>
      <c r="TB203" s="26"/>
      <c r="TC203" s="26"/>
      <c r="TD203" s="26"/>
      <c r="TE203" s="26"/>
      <c r="TF203" s="26"/>
      <c r="TG203" s="26"/>
      <c r="TH203" s="26"/>
      <c r="TI203" s="26"/>
      <c r="TJ203" s="26"/>
      <c r="TK203" s="26"/>
      <c r="TL203" s="26"/>
      <c r="TM203" s="26"/>
      <c r="TN203" s="26"/>
      <c r="TO203" s="26"/>
      <c r="TP203" s="26"/>
      <c r="TQ203" s="26"/>
      <c r="TR203" s="26"/>
      <c r="TS203" s="26"/>
      <c r="TT203" s="26"/>
      <c r="TU203" s="26"/>
      <c r="TV203" s="26"/>
      <c r="TW203" s="26"/>
      <c r="TX203" s="26"/>
      <c r="TY203" s="26"/>
      <c r="TZ203" s="26"/>
      <c r="UA203" s="26"/>
      <c r="UB203" s="26"/>
      <c r="UC203" s="26"/>
      <c r="UD203" s="26"/>
      <c r="UE203" s="26"/>
      <c r="UF203" s="26"/>
      <c r="UG203" s="26"/>
      <c r="UH203" s="26"/>
      <c r="UI203" s="26"/>
      <c r="UJ203" s="26"/>
      <c r="UK203" s="26"/>
      <c r="UL203" s="26"/>
      <c r="UM203" s="26"/>
      <c r="UN203" s="26"/>
      <c r="UO203" s="26"/>
      <c r="UP203" s="26"/>
      <c r="UQ203" s="26"/>
      <c r="UR203" s="26"/>
      <c r="US203" s="26"/>
      <c r="UT203" s="26"/>
      <c r="UU203" s="26"/>
      <c r="UV203" s="26"/>
      <c r="UW203" s="26"/>
      <c r="UX203" s="26"/>
      <c r="UY203" s="26"/>
      <c r="UZ203" s="26"/>
      <c r="VA203" s="26"/>
      <c r="VB203" s="26"/>
      <c r="VC203" s="26"/>
      <c r="VD203" s="26"/>
      <c r="VE203" s="26"/>
      <c r="VF203" s="26"/>
      <c r="VG203" s="26"/>
      <c r="VH203" s="26"/>
      <c r="VI203" s="26"/>
      <c r="VJ203" s="26"/>
      <c r="VK203" s="26"/>
      <c r="VL203" s="26"/>
      <c r="VM203" s="26"/>
      <c r="VN203" s="26"/>
      <c r="VO203" s="26"/>
      <c r="VP203" s="26"/>
      <c r="VQ203" s="26"/>
      <c r="VR203" s="26"/>
      <c r="VS203" s="26"/>
      <c r="VT203" s="26"/>
      <c r="VU203" s="26"/>
      <c r="VV203" s="26"/>
      <c r="VW203" s="26"/>
      <c r="VX203" s="26"/>
      <c r="VY203" s="26"/>
      <c r="VZ203" s="26"/>
      <c r="WA203" s="26"/>
      <c r="WB203" s="26"/>
      <c r="WC203" s="26"/>
      <c r="WD203" s="26"/>
    </row>
    <row r="204" spans="1:602" ht="21.6" customHeight="1" x14ac:dyDescent="0.25">
      <c r="A204" s="24" t="s">
        <v>95</v>
      </c>
      <c r="B204" s="295" t="s">
        <v>408</v>
      </c>
      <c r="C204" s="127" t="s">
        <v>203</v>
      </c>
      <c r="D204" s="128" t="s">
        <v>409</v>
      </c>
      <c r="E204" s="157" t="s">
        <v>325</v>
      </c>
      <c r="F204" s="157" t="s">
        <v>22</v>
      </c>
      <c r="G204" s="89" t="s">
        <v>22</v>
      </c>
      <c r="H204" s="73"/>
      <c r="I204" s="302"/>
      <c r="J204" s="290" t="s">
        <v>835</v>
      </c>
      <c r="K204" s="291" t="s">
        <v>836</v>
      </c>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c r="IO204" s="26"/>
      <c r="IP204" s="26"/>
      <c r="IQ204" s="26"/>
      <c r="IR204" s="26"/>
      <c r="IS204" s="26"/>
      <c r="IT204" s="26"/>
      <c r="IU204" s="26"/>
      <c r="IV204" s="26"/>
      <c r="IW204" s="26"/>
      <c r="IX204" s="26"/>
      <c r="IY204" s="26"/>
      <c r="IZ204" s="26"/>
      <c r="JA204" s="26"/>
      <c r="JB204" s="26"/>
      <c r="JC204" s="26"/>
      <c r="JD204" s="26"/>
      <c r="JE204" s="26"/>
      <c r="JF204" s="26"/>
      <c r="JG204" s="26"/>
      <c r="JH204" s="26"/>
      <c r="JI204" s="26"/>
      <c r="JJ204" s="26"/>
      <c r="JK204" s="26"/>
      <c r="JL204" s="26"/>
      <c r="JM204" s="26"/>
      <c r="JN204" s="26"/>
      <c r="JO204" s="26"/>
      <c r="JP204" s="26"/>
      <c r="JQ204" s="26"/>
      <c r="JR204" s="26"/>
      <c r="JS204" s="26"/>
      <c r="JT204" s="26"/>
      <c r="JU204" s="26"/>
      <c r="JV204" s="26"/>
      <c r="JW204" s="26"/>
      <c r="JX204" s="26"/>
      <c r="JY204" s="26"/>
      <c r="JZ204" s="26"/>
      <c r="KA204" s="26"/>
      <c r="KB204" s="26"/>
      <c r="KC204" s="26"/>
      <c r="KD204" s="26"/>
      <c r="KE204" s="26"/>
      <c r="KF204" s="26"/>
      <c r="KG204" s="26"/>
      <c r="KH204" s="26"/>
      <c r="KI204" s="26"/>
      <c r="KJ204" s="26"/>
      <c r="KK204" s="26"/>
      <c r="KL204" s="26"/>
      <c r="KM204" s="26"/>
      <c r="KN204" s="26"/>
      <c r="KO204" s="26"/>
      <c r="KP204" s="26"/>
      <c r="KQ204" s="26"/>
      <c r="KR204" s="26"/>
      <c r="KS204" s="26"/>
      <c r="KT204" s="26"/>
      <c r="KU204" s="26"/>
      <c r="KV204" s="26"/>
      <c r="KW204" s="26"/>
      <c r="KX204" s="26"/>
      <c r="KY204" s="26"/>
      <c r="KZ204" s="26"/>
      <c r="LA204" s="26"/>
      <c r="LB204" s="26"/>
      <c r="LC204" s="26"/>
      <c r="LD204" s="26"/>
      <c r="LE204" s="26"/>
      <c r="LF204" s="26"/>
      <c r="LG204" s="26"/>
      <c r="LH204" s="26"/>
      <c r="LI204" s="26"/>
      <c r="LJ204" s="26"/>
      <c r="LK204" s="26"/>
      <c r="LL204" s="26"/>
      <c r="LM204" s="26"/>
      <c r="LN204" s="26"/>
      <c r="LO204" s="26"/>
      <c r="LP204" s="26"/>
      <c r="LQ204" s="26"/>
      <c r="LR204" s="26"/>
      <c r="LS204" s="26"/>
      <c r="LT204" s="26"/>
      <c r="LU204" s="26"/>
      <c r="LV204" s="26"/>
      <c r="LW204" s="26"/>
      <c r="LX204" s="26"/>
      <c r="LY204" s="26"/>
      <c r="LZ204" s="26"/>
      <c r="MA204" s="26"/>
      <c r="MB204" s="26"/>
      <c r="MC204" s="26"/>
      <c r="MD204" s="26"/>
      <c r="ME204" s="26"/>
      <c r="MF204" s="26"/>
      <c r="MG204" s="26"/>
      <c r="MH204" s="26"/>
      <c r="MI204" s="26"/>
      <c r="MJ204" s="26"/>
      <c r="MK204" s="26"/>
      <c r="ML204" s="26"/>
      <c r="MM204" s="26"/>
      <c r="MN204" s="26"/>
      <c r="MO204" s="26"/>
      <c r="MP204" s="26"/>
      <c r="MQ204" s="26"/>
      <c r="MR204" s="26"/>
      <c r="MS204" s="26"/>
      <c r="MT204" s="26"/>
      <c r="MU204" s="26"/>
      <c r="MV204" s="26"/>
      <c r="MW204" s="26"/>
      <c r="MX204" s="26"/>
      <c r="MY204" s="26"/>
      <c r="MZ204" s="26"/>
      <c r="NA204" s="26"/>
      <c r="NB204" s="26"/>
      <c r="NC204" s="26"/>
      <c r="ND204" s="26"/>
      <c r="NE204" s="26"/>
      <c r="NF204" s="26"/>
      <c r="NG204" s="26"/>
      <c r="NH204" s="26"/>
      <c r="NI204" s="26"/>
      <c r="NJ204" s="26"/>
      <c r="NK204" s="26"/>
      <c r="NL204" s="26"/>
      <c r="NM204" s="26"/>
      <c r="NN204" s="26"/>
      <c r="NO204" s="26"/>
      <c r="NP204" s="26"/>
      <c r="NQ204" s="26"/>
      <c r="NR204" s="26"/>
      <c r="NS204" s="26"/>
      <c r="NT204" s="26"/>
      <c r="NU204" s="26"/>
      <c r="NV204" s="26"/>
      <c r="NW204" s="26"/>
      <c r="NX204" s="26"/>
      <c r="NY204" s="26"/>
      <c r="NZ204" s="26"/>
      <c r="OA204" s="26"/>
      <c r="OB204" s="26"/>
      <c r="OC204" s="26"/>
      <c r="OD204" s="26"/>
      <c r="OE204" s="26"/>
      <c r="OF204" s="26"/>
      <c r="OG204" s="26"/>
      <c r="OH204" s="26"/>
      <c r="OI204" s="26"/>
      <c r="OJ204" s="26"/>
      <c r="OK204" s="26"/>
      <c r="OL204" s="26"/>
      <c r="OM204" s="26"/>
      <c r="ON204" s="26"/>
      <c r="OO204" s="26"/>
      <c r="OP204" s="26"/>
      <c r="OQ204" s="26"/>
      <c r="OR204" s="26"/>
      <c r="OS204" s="26"/>
      <c r="OT204" s="26"/>
      <c r="OU204" s="26"/>
      <c r="OV204" s="26"/>
      <c r="OW204" s="26"/>
      <c r="OX204" s="26"/>
      <c r="OY204" s="26"/>
      <c r="OZ204" s="26"/>
      <c r="PA204" s="26"/>
      <c r="PB204" s="26"/>
      <c r="PC204" s="26"/>
      <c r="PD204" s="26"/>
      <c r="PE204" s="26"/>
      <c r="PF204" s="26"/>
      <c r="PG204" s="26"/>
      <c r="PH204" s="26"/>
      <c r="PI204" s="26"/>
      <c r="PJ204" s="26"/>
      <c r="PK204" s="26"/>
      <c r="PL204" s="26"/>
      <c r="PM204" s="26"/>
      <c r="PN204" s="26"/>
      <c r="PO204" s="26"/>
      <c r="PP204" s="26"/>
      <c r="PQ204" s="26"/>
      <c r="PR204" s="26"/>
      <c r="PS204" s="26"/>
      <c r="PT204" s="26"/>
      <c r="PU204" s="26"/>
      <c r="PV204" s="26"/>
      <c r="PW204" s="26"/>
      <c r="PX204" s="26"/>
      <c r="PY204" s="26"/>
      <c r="PZ204" s="26"/>
      <c r="QA204" s="26"/>
      <c r="QB204" s="26"/>
      <c r="QC204" s="26"/>
      <c r="QD204" s="26"/>
      <c r="QE204" s="26"/>
      <c r="QF204" s="26"/>
      <c r="QG204" s="26"/>
      <c r="QH204" s="26"/>
      <c r="QI204" s="26"/>
      <c r="QJ204" s="26"/>
      <c r="QK204" s="26"/>
      <c r="QL204" s="26"/>
      <c r="QM204" s="26"/>
      <c r="QN204" s="26"/>
      <c r="QO204" s="26"/>
      <c r="QP204" s="26"/>
      <c r="QQ204" s="26"/>
      <c r="QR204" s="26"/>
      <c r="QS204" s="26"/>
      <c r="QT204" s="26"/>
      <c r="QU204" s="26"/>
      <c r="QV204" s="26"/>
      <c r="QW204" s="26"/>
      <c r="QX204" s="26"/>
      <c r="QY204" s="26"/>
      <c r="QZ204" s="26"/>
      <c r="RA204" s="26"/>
      <c r="RB204" s="26"/>
      <c r="RC204" s="26"/>
      <c r="RD204" s="26"/>
      <c r="RE204" s="26"/>
      <c r="RF204" s="26"/>
      <c r="RG204" s="26"/>
      <c r="RH204" s="26"/>
      <c r="RI204" s="26"/>
      <c r="RJ204" s="26"/>
      <c r="RK204" s="26"/>
      <c r="RL204" s="26"/>
      <c r="RM204" s="26"/>
      <c r="RN204" s="26"/>
      <c r="RO204" s="26"/>
      <c r="RP204" s="26"/>
      <c r="RQ204" s="26"/>
      <c r="RR204" s="26"/>
      <c r="RS204" s="26"/>
      <c r="RT204" s="26"/>
      <c r="RU204" s="26"/>
      <c r="RV204" s="26"/>
      <c r="RW204" s="26"/>
      <c r="RX204" s="26"/>
      <c r="RY204" s="26"/>
      <c r="RZ204" s="26"/>
      <c r="SA204" s="26"/>
      <c r="SB204" s="26"/>
      <c r="SC204" s="26"/>
      <c r="SD204" s="26"/>
      <c r="SE204" s="26"/>
      <c r="SF204" s="26"/>
      <c r="SG204" s="26"/>
      <c r="SH204" s="26"/>
      <c r="SI204" s="26"/>
      <c r="SJ204" s="26"/>
      <c r="SK204" s="26"/>
      <c r="SL204" s="26"/>
      <c r="SM204" s="26"/>
      <c r="SN204" s="26"/>
      <c r="SO204" s="26"/>
      <c r="SP204" s="26"/>
      <c r="SQ204" s="26"/>
      <c r="SR204" s="26"/>
      <c r="SS204" s="26"/>
      <c r="ST204" s="26"/>
      <c r="SU204" s="26"/>
      <c r="SV204" s="26"/>
      <c r="SW204" s="26"/>
      <c r="SX204" s="26"/>
      <c r="SY204" s="26"/>
      <c r="SZ204" s="26"/>
      <c r="TA204" s="26"/>
      <c r="TB204" s="26"/>
      <c r="TC204" s="26"/>
      <c r="TD204" s="26"/>
      <c r="TE204" s="26"/>
      <c r="TF204" s="26"/>
      <c r="TG204" s="26"/>
      <c r="TH204" s="26"/>
      <c r="TI204" s="26"/>
      <c r="TJ204" s="26"/>
      <c r="TK204" s="26"/>
      <c r="TL204" s="26"/>
      <c r="TM204" s="26"/>
      <c r="TN204" s="26"/>
      <c r="TO204" s="26"/>
      <c r="TP204" s="26"/>
      <c r="TQ204" s="26"/>
      <c r="TR204" s="26"/>
      <c r="TS204" s="26"/>
      <c r="TT204" s="26"/>
      <c r="TU204" s="26"/>
      <c r="TV204" s="26"/>
      <c r="TW204" s="26"/>
      <c r="TX204" s="26"/>
      <c r="TY204" s="26"/>
      <c r="TZ204" s="26"/>
      <c r="UA204" s="26"/>
      <c r="UB204" s="26"/>
      <c r="UC204" s="26"/>
      <c r="UD204" s="26"/>
      <c r="UE204" s="26"/>
      <c r="UF204" s="26"/>
      <c r="UG204" s="26"/>
      <c r="UH204" s="26"/>
      <c r="UI204" s="26"/>
      <c r="UJ204" s="26"/>
      <c r="UK204" s="26"/>
      <c r="UL204" s="26"/>
      <c r="UM204" s="26"/>
      <c r="UN204" s="26"/>
      <c r="UO204" s="26"/>
      <c r="UP204" s="26"/>
      <c r="UQ204" s="26"/>
      <c r="UR204" s="26"/>
      <c r="US204" s="26"/>
      <c r="UT204" s="26"/>
      <c r="UU204" s="26"/>
      <c r="UV204" s="26"/>
      <c r="UW204" s="26"/>
      <c r="UX204" s="26"/>
      <c r="UY204" s="26"/>
      <c r="UZ204" s="26"/>
      <c r="VA204" s="26"/>
      <c r="VB204" s="26"/>
      <c r="VC204" s="26"/>
      <c r="VD204" s="26"/>
      <c r="VE204" s="26"/>
      <c r="VF204" s="26"/>
      <c r="VG204" s="26"/>
      <c r="VH204" s="26"/>
      <c r="VI204" s="26"/>
      <c r="VJ204" s="26"/>
      <c r="VK204" s="26"/>
      <c r="VL204" s="26"/>
      <c r="VM204" s="26"/>
      <c r="VN204" s="26"/>
      <c r="VO204" s="26"/>
      <c r="VP204" s="26"/>
      <c r="VQ204" s="26"/>
      <c r="VR204" s="26"/>
      <c r="VS204" s="26"/>
      <c r="VT204" s="26"/>
      <c r="VU204" s="26"/>
      <c r="VV204" s="26"/>
      <c r="VW204" s="26"/>
      <c r="VX204" s="26"/>
      <c r="VY204" s="26"/>
      <c r="VZ204" s="26"/>
      <c r="WA204" s="26"/>
      <c r="WB204" s="26"/>
      <c r="WC204" s="26"/>
      <c r="WD204" s="26"/>
    </row>
    <row r="205" spans="1:602" ht="21.6" customHeight="1" x14ac:dyDescent="0.25">
      <c r="A205" s="24" t="s">
        <v>95</v>
      </c>
      <c r="B205" s="296"/>
      <c r="C205" s="123" t="s">
        <v>208</v>
      </c>
      <c r="D205" s="132" t="s">
        <v>410</v>
      </c>
      <c r="E205" s="161" t="s">
        <v>245</v>
      </c>
      <c r="F205" s="114" t="s">
        <v>22</v>
      </c>
      <c r="G205" s="83" t="s">
        <v>22</v>
      </c>
      <c r="H205" s="73"/>
      <c r="I205" s="303"/>
      <c r="J205" s="290"/>
      <c r="K205" s="291"/>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c r="IN205" s="26"/>
      <c r="IO205" s="26"/>
      <c r="IP205" s="26"/>
      <c r="IQ205" s="26"/>
      <c r="IR205" s="26"/>
      <c r="IS205" s="26"/>
      <c r="IT205" s="26"/>
      <c r="IU205" s="26"/>
      <c r="IV205" s="26"/>
      <c r="IW205" s="26"/>
      <c r="IX205" s="26"/>
      <c r="IY205" s="26"/>
      <c r="IZ205" s="26"/>
      <c r="JA205" s="26"/>
      <c r="JB205" s="26"/>
      <c r="JC205" s="26"/>
      <c r="JD205" s="26"/>
      <c r="JE205" s="26"/>
      <c r="JF205" s="26"/>
      <c r="JG205" s="26"/>
      <c r="JH205" s="26"/>
      <c r="JI205" s="26"/>
      <c r="JJ205" s="26"/>
      <c r="JK205" s="26"/>
      <c r="JL205" s="26"/>
      <c r="JM205" s="26"/>
      <c r="JN205" s="26"/>
      <c r="JO205" s="26"/>
      <c r="JP205" s="26"/>
      <c r="JQ205" s="26"/>
      <c r="JR205" s="26"/>
      <c r="JS205" s="26"/>
      <c r="JT205" s="26"/>
      <c r="JU205" s="26"/>
      <c r="JV205" s="26"/>
      <c r="JW205" s="26"/>
      <c r="JX205" s="26"/>
      <c r="JY205" s="26"/>
      <c r="JZ205" s="26"/>
      <c r="KA205" s="26"/>
      <c r="KB205" s="26"/>
      <c r="KC205" s="26"/>
      <c r="KD205" s="26"/>
      <c r="KE205" s="26"/>
      <c r="KF205" s="26"/>
      <c r="KG205" s="26"/>
      <c r="KH205" s="26"/>
      <c r="KI205" s="26"/>
      <c r="KJ205" s="26"/>
      <c r="KK205" s="26"/>
      <c r="KL205" s="26"/>
      <c r="KM205" s="26"/>
      <c r="KN205" s="26"/>
      <c r="KO205" s="26"/>
      <c r="KP205" s="26"/>
      <c r="KQ205" s="26"/>
      <c r="KR205" s="26"/>
      <c r="KS205" s="26"/>
      <c r="KT205" s="26"/>
      <c r="KU205" s="26"/>
      <c r="KV205" s="26"/>
      <c r="KW205" s="26"/>
      <c r="KX205" s="26"/>
      <c r="KY205" s="26"/>
      <c r="KZ205" s="26"/>
      <c r="LA205" s="26"/>
      <c r="LB205" s="26"/>
      <c r="LC205" s="26"/>
      <c r="LD205" s="26"/>
      <c r="LE205" s="26"/>
      <c r="LF205" s="26"/>
      <c r="LG205" s="26"/>
      <c r="LH205" s="26"/>
      <c r="LI205" s="26"/>
      <c r="LJ205" s="26"/>
      <c r="LK205" s="26"/>
      <c r="LL205" s="26"/>
      <c r="LM205" s="26"/>
      <c r="LN205" s="26"/>
      <c r="LO205" s="26"/>
      <c r="LP205" s="26"/>
      <c r="LQ205" s="26"/>
      <c r="LR205" s="26"/>
      <c r="LS205" s="26"/>
      <c r="LT205" s="26"/>
      <c r="LU205" s="26"/>
      <c r="LV205" s="26"/>
      <c r="LW205" s="26"/>
      <c r="LX205" s="26"/>
      <c r="LY205" s="26"/>
      <c r="LZ205" s="26"/>
      <c r="MA205" s="26"/>
      <c r="MB205" s="26"/>
      <c r="MC205" s="26"/>
      <c r="MD205" s="26"/>
      <c r="ME205" s="26"/>
      <c r="MF205" s="26"/>
      <c r="MG205" s="26"/>
      <c r="MH205" s="26"/>
      <c r="MI205" s="26"/>
      <c r="MJ205" s="26"/>
      <c r="MK205" s="26"/>
      <c r="ML205" s="26"/>
      <c r="MM205" s="26"/>
      <c r="MN205" s="26"/>
      <c r="MO205" s="26"/>
      <c r="MP205" s="26"/>
      <c r="MQ205" s="26"/>
      <c r="MR205" s="26"/>
      <c r="MS205" s="26"/>
      <c r="MT205" s="26"/>
      <c r="MU205" s="26"/>
      <c r="MV205" s="26"/>
      <c r="MW205" s="26"/>
      <c r="MX205" s="26"/>
      <c r="MY205" s="26"/>
      <c r="MZ205" s="26"/>
      <c r="NA205" s="26"/>
      <c r="NB205" s="26"/>
      <c r="NC205" s="26"/>
      <c r="ND205" s="26"/>
      <c r="NE205" s="26"/>
      <c r="NF205" s="26"/>
      <c r="NG205" s="26"/>
      <c r="NH205" s="26"/>
      <c r="NI205" s="26"/>
      <c r="NJ205" s="26"/>
      <c r="NK205" s="26"/>
      <c r="NL205" s="26"/>
      <c r="NM205" s="26"/>
      <c r="NN205" s="26"/>
      <c r="NO205" s="26"/>
      <c r="NP205" s="26"/>
      <c r="NQ205" s="26"/>
      <c r="NR205" s="26"/>
      <c r="NS205" s="26"/>
      <c r="NT205" s="26"/>
      <c r="NU205" s="26"/>
      <c r="NV205" s="26"/>
      <c r="NW205" s="26"/>
      <c r="NX205" s="26"/>
      <c r="NY205" s="26"/>
      <c r="NZ205" s="26"/>
      <c r="OA205" s="26"/>
      <c r="OB205" s="26"/>
      <c r="OC205" s="26"/>
      <c r="OD205" s="26"/>
      <c r="OE205" s="26"/>
      <c r="OF205" s="26"/>
      <c r="OG205" s="26"/>
      <c r="OH205" s="26"/>
      <c r="OI205" s="26"/>
      <c r="OJ205" s="26"/>
      <c r="OK205" s="26"/>
      <c r="OL205" s="26"/>
      <c r="OM205" s="26"/>
      <c r="ON205" s="26"/>
      <c r="OO205" s="26"/>
      <c r="OP205" s="26"/>
      <c r="OQ205" s="26"/>
      <c r="OR205" s="26"/>
      <c r="OS205" s="26"/>
      <c r="OT205" s="26"/>
      <c r="OU205" s="26"/>
      <c r="OV205" s="26"/>
      <c r="OW205" s="26"/>
      <c r="OX205" s="26"/>
      <c r="OY205" s="26"/>
      <c r="OZ205" s="26"/>
      <c r="PA205" s="26"/>
      <c r="PB205" s="26"/>
      <c r="PC205" s="26"/>
      <c r="PD205" s="26"/>
      <c r="PE205" s="26"/>
      <c r="PF205" s="26"/>
      <c r="PG205" s="26"/>
      <c r="PH205" s="26"/>
      <c r="PI205" s="26"/>
      <c r="PJ205" s="26"/>
      <c r="PK205" s="26"/>
      <c r="PL205" s="26"/>
      <c r="PM205" s="26"/>
      <c r="PN205" s="26"/>
      <c r="PO205" s="26"/>
      <c r="PP205" s="26"/>
      <c r="PQ205" s="26"/>
      <c r="PR205" s="26"/>
      <c r="PS205" s="26"/>
      <c r="PT205" s="26"/>
      <c r="PU205" s="26"/>
      <c r="PV205" s="26"/>
      <c r="PW205" s="26"/>
      <c r="PX205" s="26"/>
      <c r="PY205" s="26"/>
      <c r="PZ205" s="26"/>
      <c r="QA205" s="26"/>
      <c r="QB205" s="26"/>
      <c r="QC205" s="26"/>
      <c r="QD205" s="26"/>
      <c r="QE205" s="26"/>
      <c r="QF205" s="26"/>
      <c r="QG205" s="26"/>
      <c r="QH205" s="26"/>
      <c r="QI205" s="26"/>
      <c r="QJ205" s="26"/>
      <c r="QK205" s="26"/>
      <c r="QL205" s="26"/>
      <c r="QM205" s="26"/>
      <c r="QN205" s="26"/>
      <c r="QO205" s="26"/>
      <c r="QP205" s="26"/>
      <c r="QQ205" s="26"/>
      <c r="QR205" s="26"/>
      <c r="QS205" s="26"/>
      <c r="QT205" s="26"/>
      <c r="QU205" s="26"/>
      <c r="QV205" s="26"/>
      <c r="QW205" s="26"/>
      <c r="QX205" s="26"/>
      <c r="QY205" s="26"/>
      <c r="QZ205" s="26"/>
      <c r="RA205" s="26"/>
      <c r="RB205" s="26"/>
      <c r="RC205" s="26"/>
      <c r="RD205" s="26"/>
      <c r="RE205" s="26"/>
      <c r="RF205" s="26"/>
      <c r="RG205" s="26"/>
      <c r="RH205" s="26"/>
      <c r="RI205" s="26"/>
      <c r="RJ205" s="26"/>
      <c r="RK205" s="26"/>
      <c r="RL205" s="26"/>
      <c r="RM205" s="26"/>
      <c r="RN205" s="26"/>
      <c r="RO205" s="26"/>
      <c r="RP205" s="26"/>
      <c r="RQ205" s="26"/>
      <c r="RR205" s="26"/>
      <c r="RS205" s="26"/>
      <c r="RT205" s="26"/>
      <c r="RU205" s="26"/>
      <c r="RV205" s="26"/>
      <c r="RW205" s="26"/>
      <c r="RX205" s="26"/>
      <c r="RY205" s="26"/>
      <c r="RZ205" s="26"/>
      <c r="SA205" s="26"/>
      <c r="SB205" s="26"/>
      <c r="SC205" s="26"/>
      <c r="SD205" s="26"/>
      <c r="SE205" s="26"/>
      <c r="SF205" s="26"/>
      <c r="SG205" s="26"/>
      <c r="SH205" s="26"/>
      <c r="SI205" s="26"/>
      <c r="SJ205" s="26"/>
      <c r="SK205" s="26"/>
      <c r="SL205" s="26"/>
      <c r="SM205" s="26"/>
      <c r="SN205" s="26"/>
      <c r="SO205" s="26"/>
      <c r="SP205" s="26"/>
      <c r="SQ205" s="26"/>
      <c r="SR205" s="26"/>
      <c r="SS205" s="26"/>
      <c r="ST205" s="26"/>
      <c r="SU205" s="26"/>
      <c r="SV205" s="26"/>
      <c r="SW205" s="26"/>
      <c r="SX205" s="26"/>
      <c r="SY205" s="26"/>
      <c r="SZ205" s="26"/>
      <c r="TA205" s="26"/>
      <c r="TB205" s="26"/>
      <c r="TC205" s="26"/>
      <c r="TD205" s="26"/>
      <c r="TE205" s="26"/>
      <c r="TF205" s="26"/>
      <c r="TG205" s="26"/>
      <c r="TH205" s="26"/>
      <c r="TI205" s="26"/>
      <c r="TJ205" s="26"/>
      <c r="TK205" s="26"/>
      <c r="TL205" s="26"/>
      <c r="TM205" s="26"/>
      <c r="TN205" s="26"/>
      <c r="TO205" s="26"/>
      <c r="TP205" s="26"/>
      <c r="TQ205" s="26"/>
      <c r="TR205" s="26"/>
      <c r="TS205" s="26"/>
      <c r="TT205" s="26"/>
      <c r="TU205" s="26"/>
      <c r="TV205" s="26"/>
      <c r="TW205" s="26"/>
      <c r="TX205" s="26"/>
      <c r="TY205" s="26"/>
      <c r="TZ205" s="26"/>
      <c r="UA205" s="26"/>
      <c r="UB205" s="26"/>
      <c r="UC205" s="26"/>
      <c r="UD205" s="26"/>
      <c r="UE205" s="26"/>
      <c r="UF205" s="26"/>
      <c r="UG205" s="26"/>
      <c r="UH205" s="26"/>
      <c r="UI205" s="26"/>
      <c r="UJ205" s="26"/>
      <c r="UK205" s="26"/>
      <c r="UL205" s="26"/>
      <c r="UM205" s="26"/>
      <c r="UN205" s="26"/>
      <c r="UO205" s="26"/>
      <c r="UP205" s="26"/>
      <c r="UQ205" s="26"/>
      <c r="UR205" s="26"/>
      <c r="US205" s="26"/>
      <c r="UT205" s="26"/>
      <c r="UU205" s="26"/>
      <c r="UV205" s="26"/>
      <c r="UW205" s="26"/>
      <c r="UX205" s="26"/>
      <c r="UY205" s="26"/>
      <c r="UZ205" s="26"/>
      <c r="VA205" s="26"/>
      <c r="VB205" s="26"/>
      <c r="VC205" s="26"/>
      <c r="VD205" s="26"/>
      <c r="VE205" s="26"/>
      <c r="VF205" s="26"/>
      <c r="VG205" s="26"/>
      <c r="VH205" s="26"/>
      <c r="VI205" s="26"/>
      <c r="VJ205" s="26"/>
      <c r="VK205" s="26"/>
      <c r="VL205" s="26"/>
      <c r="VM205" s="26"/>
      <c r="VN205" s="26"/>
      <c r="VO205" s="26"/>
      <c r="VP205" s="26"/>
      <c r="VQ205" s="26"/>
      <c r="VR205" s="26"/>
      <c r="VS205" s="26"/>
      <c r="VT205" s="26"/>
      <c r="VU205" s="26"/>
      <c r="VV205" s="26"/>
      <c r="VW205" s="26"/>
      <c r="VX205" s="26"/>
      <c r="VY205" s="26"/>
      <c r="VZ205" s="26"/>
      <c r="WA205" s="26"/>
      <c r="WB205" s="26"/>
      <c r="WC205" s="26"/>
      <c r="WD205" s="26"/>
    </row>
    <row r="206" spans="1:602" ht="21.6" customHeight="1" x14ac:dyDescent="0.25">
      <c r="A206" s="24" t="s">
        <v>95</v>
      </c>
      <c r="B206" s="296"/>
      <c r="C206" s="123" t="s">
        <v>212</v>
      </c>
      <c r="D206" s="132" t="s">
        <v>411</v>
      </c>
      <c r="E206" s="114" t="s">
        <v>180</v>
      </c>
      <c r="F206" s="114" t="s">
        <v>22</v>
      </c>
      <c r="G206" s="83" t="s">
        <v>34</v>
      </c>
      <c r="H206" s="73"/>
      <c r="I206" s="303"/>
      <c r="J206" s="290"/>
      <c r="K206" s="291"/>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c r="IN206" s="26"/>
      <c r="IO206" s="26"/>
      <c r="IP206" s="26"/>
      <c r="IQ206" s="26"/>
      <c r="IR206" s="26"/>
      <c r="IS206" s="26"/>
      <c r="IT206" s="26"/>
      <c r="IU206" s="26"/>
      <c r="IV206" s="26"/>
      <c r="IW206" s="26"/>
      <c r="IX206" s="26"/>
      <c r="IY206" s="26"/>
      <c r="IZ206" s="26"/>
      <c r="JA206" s="26"/>
      <c r="JB206" s="26"/>
      <c r="JC206" s="26"/>
      <c r="JD206" s="26"/>
      <c r="JE206" s="26"/>
      <c r="JF206" s="26"/>
      <c r="JG206" s="26"/>
      <c r="JH206" s="26"/>
      <c r="JI206" s="26"/>
      <c r="JJ206" s="26"/>
      <c r="JK206" s="26"/>
      <c r="JL206" s="26"/>
      <c r="JM206" s="26"/>
      <c r="JN206" s="26"/>
      <c r="JO206" s="26"/>
      <c r="JP206" s="26"/>
      <c r="JQ206" s="26"/>
      <c r="JR206" s="26"/>
      <c r="JS206" s="26"/>
      <c r="JT206" s="26"/>
      <c r="JU206" s="26"/>
      <c r="JV206" s="26"/>
      <c r="JW206" s="26"/>
      <c r="JX206" s="26"/>
      <c r="JY206" s="26"/>
      <c r="JZ206" s="26"/>
      <c r="KA206" s="26"/>
      <c r="KB206" s="26"/>
      <c r="KC206" s="26"/>
      <c r="KD206" s="26"/>
      <c r="KE206" s="26"/>
      <c r="KF206" s="26"/>
      <c r="KG206" s="26"/>
      <c r="KH206" s="26"/>
      <c r="KI206" s="26"/>
      <c r="KJ206" s="26"/>
      <c r="KK206" s="26"/>
      <c r="KL206" s="26"/>
      <c r="KM206" s="26"/>
      <c r="KN206" s="26"/>
      <c r="KO206" s="26"/>
      <c r="KP206" s="26"/>
      <c r="KQ206" s="26"/>
      <c r="KR206" s="26"/>
      <c r="KS206" s="26"/>
      <c r="KT206" s="26"/>
      <c r="KU206" s="26"/>
      <c r="KV206" s="26"/>
      <c r="KW206" s="26"/>
      <c r="KX206" s="26"/>
      <c r="KY206" s="26"/>
      <c r="KZ206" s="26"/>
      <c r="LA206" s="26"/>
      <c r="LB206" s="26"/>
      <c r="LC206" s="26"/>
      <c r="LD206" s="26"/>
      <c r="LE206" s="26"/>
      <c r="LF206" s="26"/>
      <c r="LG206" s="26"/>
      <c r="LH206" s="26"/>
      <c r="LI206" s="26"/>
      <c r="LJ206" s="26"/>
      <c r="LK206" s="26"/>
      <c r="LL206" s="26"/>
      <c r="LM206" s="26"/>
      <c r="LN206" s="26"/>
      <c r="LO206" s="26"/>
      <c r="LP206" s="26"/>
      <c r="LQ206" s="26"/>
      <c r="LR206" s="26"/>
      <c r="LS206" s="26"/>
      <c r="LT206" s="26"/>
      <c r="LU206" s="26"/>
      <c r="LV206" s="26"/>
      <c r="LW206" s="26"/>
      <c r="LX206" s="26"/>
      <c r="LY206" s="26"/>
      <c r="LZ206" s="26"/>
      <c r="MA206" s="26"/>
      <c r="MB206" s="26"/>
      <c r="MC206" s="26"/>
      <c r="MD206" s="26"/>
      <c r="ME206" s="26"/>
      <c r="MF206" s="26"/>
      <c r="MG206" s="26"/>
      <c r="MH206" s="26"/>
      <c r="MI206" s="26"/>
      <c r="MJ206" s="26"/>
      <c r="MK206" s="26"/>
      <c r="ML206" s="26"/>
      <c r="MM206" s="26"/>
      <c r="MN206" s="26"/>
      <c r="MO206" s="26"/>
      <c r="MP206" s="26"/>
      <c r="MQ206" s="26"/>
      <c r="MR206" s="26"/>
      <c r="MS206" s="26"/>
      <c r="MT206" s="26"/>
      <c r="MU206" s="26"/>
      <c r="MV206" s="26"/>
      <c r="MW206" s="26"/>
      <c r="MX206" s="26"/>
      <c r="MY206" s="26"/>
      <c r="MZ206" s="26"/>
      <c r="NA206" s="26"/>
      <c r="NB206" s="26"/>
      <c r="NC206" s="26"/>
      <c r="ND206" s="26"/>
      <c r="NE206" s="26"/>
      <c r="NF206" s="26"/>
      <c r="NG206" s="26"/>
      <c r="NH206" s="26"/>
      <c r="NI206" s="26"/>
      <c r="NJ206" s="26"/>
      <c r="NK206" s="26"/>
      <c r="NL206" s="26"/>
      <c r="NM206" s="26"/>
      <c r="NN206" s="26"/>
      <c r="NO206" s="26"/>
      <c r="NP206" s="26"/>
      <c r="NQ206" s="26"/>
      <c r="NR206" s="26"/>
      <c r="NS206" s="26"/>
      <c r="NT206" s="26"/>
      <c r="NU206" s="26"/>
      <c r="NV206" s="26"/>
      <c r="NW206" s="26"/>
      <c r="NX206" s="26"/>
      <c r="NY206" s="26"/>
      <c r="NZ206" s="26"/>
      <c r="OA206" s="26"/>
      <c r="OB206" s="26"/>
      <c r="OC206" s="26"/>
      <c r="OD206" s="26"/>
      <c r="OE206" s="26"/>
      <c r="OF206" s="26"/>
      <c r="OG206" s="26"/>
      <c r="OH206" s="26"/>
      <c r="OI206" s="26"/>
      <c r="OJ206" s="26"/>
      <c r="OK206" s="26"/>
      <c r="OL206" s="26"/>
      <c r="OM206" s="26"/>
      <c r="ON206" s="26"/>
      <c r="OO206" s="26"/>
      <c r="OP206" s="26"/>
      <c r="OQ206" s="26"/>
      <c r="OR206" s="26"/>
      <c r="OS206" s="26"/>
      <c r="OT206" s="26"/>
      <c r="OU206" s="26"/>
      <c r="OV206" s="26"/>
      <c r="OW206" s="26"/>
      <c r="OX206" s="26"/>
      <c r="OY206" s="26"/>
      <c r="OZ206" s="26"/>
      <c r="PA206" s="26"/>
      <c r="PB206" s="26"/>
      <c r="PC206" s="26"/>
      <c r="PD206" s="26"/>
      <c r="PE206" s="26"/>
      <c r="PF206" s="26"/>
      <c r="PG206" s="26"/>
      <c r="PH206" s="26"/>
      <c r="PI206" s="26"/>
      <c r="PJ206" s="26"/>
      <c r="PK206" s="26"/>
      <c r="PL206" s="26"/>
      <c r="PM206" s="26"/>
      <c r="PN206" s="26"/>
      <c r="PO206" s="26"/>
      <c r="PP206" s="26"/>
      <c r="PQ206" s="26"/>
      <c r="PR206" s="26"/>
      <c r="PS206" s="26"/>
      <c r="PT206" s="26"/>
      <c r="PU206" s="26"/>
      <c r="PV206" s="26"/>
      <c r="PW206" s="26"/>
      <c r="PX206" s="26"/>
      <c r="PY206" s="26"/>
      <c r="PZ206" s="26"/>
      <c r="QA206" s="26"/>
      <c r="QB206" s="26"/>
      <c r="QC206" s="26"/>
      <c r="QD206" s="26"/>
      <c r="QE206" s="26"/>
      <c r="QF206" s="26"/>
      <c r="QG206" s="26"/>
      <c r="QH206" s="26"/>
      <c r="QI206" s="26"/>
      <c r="QJ206" s="26"/>
      <c r="QK206" s="26"/>
      <c r="QL206" s="26"/>
      <c r="QM206" s="26"/>
      <c r="QN206" s="26"/>
      <c r="QO206" s="26"/>
      <c r="QP206" s="26"/>
      <c r="QQ206" s="26"/>
      <c r="QR206" s="26"/>
      <c r="QS206" s="26"/>
      <c r="QT206" s="26"/>
      <c r="QU206" s="26"/>
      <c r="QV206" s="26"/>
      <c r="QW206" s="26"/>
      <c r="QX206" s="26"/>
      <c r="QY206" s="26"/>
      <c r="QZ206" s="26"/>
      <c r="RA206" s="26"/>
      <c r="RB206" s="26"/>
      <c r="RC206" s="26"/>
      <c r="RD206" s="26"/>
      <c r="RE206" s="26"/>
      <c r="RF206" s="26"/>
      <c r="RG206" s="26"/>
      <c r="RH206" s="26"/>
      <c r="RI206" s="26"/>
      <c r="RJ206" s="26"/>
      <c r="RK206" s="26"/>
      <c r="RL206" s="26"/>
      <c r="RM206" s="26"/>
      <c r="RN206" s="26"/>
      <c r="RO206" s="26"/>
      <c r="RP206" s="26"/>
      <c r="RQ206" s="26"/>
      <c r="RR206" s="26"/>
      <c r="RS206" s="26"/>
      <c r="RT206" s="26"/>
      <c r="RU206" s="26"/>
      <c r="RV206" s="26"/>
      <c r="RW206" s="26"/>
      <c r="RX206" s="26"/>
      <c r="RY206" s="26"/>
      <c r="RZ206" s="26"/>
      <c r="SA206" s="26"/>
      <c r="SB206" s="26"/>
      <c r="SC206" s="26"/>
      <c r="SD206" s="26"/>
      <c r="SE206" s="26"/>
      <c r="SF206" s="26"/>
      <c r="SG206" s="26"/>
      <c r="SH206" s="26"/>
      <c r="SI206" s="26"/>
      <c r="SJ206" s="26"/>
      <c r="SK206" s="26"/>
      <c r="SL206" s="26"/>
      <c r="SM206" s="26"/>
      <c r="SN206" s="26"/>
      <c r="SO206" s="26"/>
      <c r="SP206" s="26"/>
      <c r="SQ206" s="26"/>
      <c r="SR206" s="26"/>
      <c r="SS206" s="26"/>
      <c r="ST206" s="26"/>
      <c r="SU206" s="26"/>
      <c r="SV206" s="26"/>
      <c r="SW206" s="26"/>
      <c r="SX206" s="26"/>
      <c r="SY206" s="26"/>
      <c r="SZ206" s="26"/>
      <c r="TA206" s="26"/>
      <c r="TB206" s="26"/>
      <c r="TC206" s="26"/>
      <c r="TD206" s="26"/>
      <c r="TE206" s="26"/>
      <c r="TF206" s="26"/>
      <c r="TG206" s="26"/>
      <c r="TH206" s="26"/>
      <c r="TI206" s="26"/>
      <c r="TJ206" s="26"/>
      <c r="TK206" s="26"/>
      <c r="TL206" s="26"/>
      <c r="TM206" s="26"/>
      <c r="TN206" s="26"/>
      <c r="TO206" s="26"/>
      <c r="TP206" s="26"/>
      <c r="TQ206" s="26"/>
      <c r="TR206" s="26"/>
      <c r="TS206" s="26"/>
      <c r="TT206" s="26"/>
      <c r="TU206" s="26"/>
      <c r="TV206" s="26"/>
      <c r="TW206" s="26"/>
      <c r="TX206" s="26"/>
      <c r="TY206" s="26"/>
      <c r="TZ206" s="26"/>
      <c r="UA206" s="26"/>
      <c r="UB206" s="26"/>
      <c r="UC206" s="26"/>
      <c r="UD206" s="26"/>
      <c r="UE206" s="26"/>
      <c r="UF206" s="26"/>
      <c r="UG206" s="26"/>
      <c r="UH206" s="26"/>
      <c r="UI206" s="26"/>
      <c r="UJ206" s="26"/>
      <c r="UK206" s="26"/>
      <c r="UL206" s="26"/>
      <c r="UM206" s="26"/>
      <c r="UN206" s="26"/>
      <c r="UO206" s="26"/>
      <c r="UP206" s="26"/>
      <c r="UQ206" s="26"/>
      <c r="UR206" s="26"/>
      <c r="US206" s="26"/>
      <c r="UT206" s="26"/>
      <c r="UU206" s="26"/>
      <c r="UV206" s="26"/>
      <c r="UW206" s="26"/>
      <c r="UX206" s="26"/>
      <c r="UY206" s="26"/>
      <c r="UZ206" s="26"/>
      <c r="VA206" s="26"/>
      <c r="VB206" s="26"/>
      <c r="VC206" s="26"/>
      <c r="VD206" s="26"/>
      <c r="VE206" s="26"/>
      <c r="VF206" s="26"/>
      <c r="VG206" s="26"/>
      <c r="VH206" s="26"/>
      <c r="VI206" s="26"/>
      <c r="VJ206" s="26"/>
      <c r="VK206" s="26"/>
      <c r="VL206" s="26"/>
      <c r="VM206" s="26"/>
      <c r="VN206" s="26"/>
      <c r="VO206" s="26"/>
      <c r="VP206" s="26"/>
      <c r="VQ206" s="26"/>
      <c r="VR206" s="26"/>
      <c r="VS206" s="26"/>
      <c r="VT206" s="26"/>
      <c r="VU206" s="26"/>
      <c r="VV206" s="26"/>
      <c r="VW206" s="26"/>
      <c r="VX206" s="26"/>
      <c r="VY206" s="26"/>
      <c r="VZ206" s="26"/>
      <c r="WA206" s="26"/>
      <c r="WB206" s="26"/>
      <c r="WC206" s="26"/>
      <c r="WD206" s="26"/>
    </row>
    <row r="207" spans="1:602" ht="21.6" customHeight="1" x14ac:dyDescent="0.25">
      <c r="A207" s="24" t="s">
        <v>95</v>
      </c>
      <c r="B207" s="296"/>
      <c r="C207" s="123" t="s">
        <v>216</v>
      </c>
      <c r="D207" s="132" t="s">
        <v>412</v>
      </c>
      <c r="E207" s="114" t="s">
        <v>146</v>
      </c>
      <c r="F207" s="114" t="s">
        <v>22</v>
      </c>
      <c r="G207" s="83" t="s">
        <v>34</v>
      </c>
      <c r="H207" s="73"/>
      <c r="I207" s="303"/>
      <c r="J207" s="290"/>
      <c r="K207" s="291"/>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c r="IN207" s="26"/>
      <c r="IO207" s="26"/>
      <c r="IP207" s="26"/>
      <c r="IQ207" s="26"/>
      <c r="IR207" s="26"/>
      <c r="IS207" s="26"/>
      <c r="IT207" s="26"/>
      <c r="IU207" s="26"/>
      <c r="IV207" s="26"/>
      <c r="IW207" s="26"/>
      <c r="IX207" s="26"/>
      <c r="IY207" s="26"/>
      <c r="IZ207" s="26"/>
      <c r="JA207" s="26"/>
      <c r="JB207" s="26"/>
      <c r="JC207" s="26"/>
      <c r="JD207" s="26"/>
      <c r="JE207" s="26"/>
      <c r="JF207" s="26"/>
      <c r="JG207" s="26"/>
      <c r="JH207" s="26"/>
      <c r="JI207" s="26"/>
      <c r="JJ207" s="26"/>
      <c r="JK207" s="26"/>
      <c r="JL207" s="26"/>
      <c r="JM207" s="26"/>
      <c r="JN207" s="26"/>
      <c r="JO207" s="26"/>
      <c r="JP207" s="26"/>
      <c r="JQ207" s="26"/>
      <c r="JR207" s="26"/>
      <c r="JS207" s="26"/>
      <c r="JT207" s="26"/>
      <c r="JU207" s="26"/>
      <c r="JV207" s="26"/>
      <c r="JW207" s="26"/>
      <c r="JX207" s="26"/>
      <c r="JY207" s="26"/>
      <c r="JZ207" s="26"/>
      <c r="KA207" s="26"/>
      <c r="KB207" s="26"/>
      <c r="KC207" s="26"/>
      <c r="KD207" s="26"/>
      <c r="KE207" s="26"/>
      <c r="KF207" s="26"/>
      <c r="KG207" s="26"/>
      <c r="KH207" s="26"/>
      <c r="KI207" s="26"/>
      <c r="KJ207" s="26"/>
      <c r="KK207" s="26"/>
      <c r="KL207" s="26"/>
      <c r="KM207" s="26"/>
      <c r="KN207" s="26"/>
      <c r="KO207" s="26"/>
      <c r="KP207" s="26"/>
      <c r="KQ207" s="26"/>
      <c r="KR207" s="26"/>
      <c r="KS207" s="26"/>
      <c r="KT207" s="26"/>
      <c r="KU207" s="26"/>
      <c r="KV207" s="26"/>
      <c r="KW207" s="26"/>
      <c r="KX207" s="26"/>
      <c r="KY207" s="26"/>
      <c r="KZ207" s="26"/>
      <c r="LA207" s="26"/>
      <c r="LB207" s="26"/>
      <c r="LC207" s="26"/>
      <c r="LD207" s="26"/>
      <c r="LE207" s="26"/>
      <c r="LF207" s="26"/>
      <c r="LG207" s="26"/>
      <c r="LH207" s="26"/>
      <c r="LI207" s="26"/>
      <c r="LJ207" s="26"/>
      <c r="LK207" s="26"/>
      <c r="LL207" s="26"/>
      <c r="LM207" s="26"/>
      <c r="LN207" s="26"/>
      <c r="LO207" s="26"/>
      <c r="LP207" s="26"/>
      <c r="LQ207" s="26"/>
      <c r="LR207" s="26"/>
      <c r="LS207" s="26"/>
      <c r="LT207" s="26"/>
      <c r="LU207" s="26"/>
      <c r="LV207" s="26"/>
      <c r="LW207" s="26"/>
      <c r="LX207" s="26"/>
      <c r="LY207" s="26"/>
      <c r="LZ207" s="26"/>
      <c r="MA207" s="26"/>
      <c r="MB207" s="26"/>
      <c r="MC207" s="26"/>
      <c r="MD207" s="26"/>
      <c r="ME207" s="26"/>
      <c r="MF207" s="26"/>
      <c r="MG207" s="26"/>
      <c r="MH207" s="26"/>
      <c r="MI207" s="26"/>
      <c r="MJ207" s="26"/>
      <c r="MK207" s="26"/>
      <c r="ML207" s="26"/>
      <c r="MM207" s="26"/>
      <c r="MN207" s="26"/>
      <c r="MO207" s="26"/>
      <c r="MP207" s="26"/>
      <c r="MQ207" s="26"/>
      <c r="MR207" s="26"/>
      <c r="MS207" s="26"/>
      <c r="MT207" s="26"/>
      <c r="MU207" s="26"/>
      <c r="MV207" s="26"/>
      <c r="MW207" s="26"/>
      <c r="MX207" s="26"/>
      <c r="MY207" s="26"/>
      <c r="MZ207" s="26"/>
      <c r="NA207" s="26"/>
      <c r="NB207" s="26"/>
      <c r="NC207" s="26"/>
      <c r="ND207" s="26"/>
      <c r="NE207" s="26"/>
      <c r="NF207" s="26"/>
      <c r="NG207" s="26"/>
      <c r="NH207" s="26"/>
      <c r="NI207" s="26"/>
      <c r="NJ207" s="26"/>
      <c r="NK207" s="26"/>
      <c r="NL207" s="26"/>
      <c r="NM207" s="26"/>
      <c r="NN207" s="26"/>
      <c r="NO207" s="26"/>
      <c r="NP207" s="26"/>
      <c r="NQ207" s="26"/>
      <c r="NR207" s="26"/>
      <c r="NS207" s="26"/>
      <c r="NT207" s="26"/>
      <c r="NU207" s="26"/>
      <c r="NV207" s="26"/>
      <c r="NW207" s="26"/>
      <c r="NX207" s="26"/>
      <c r="NY207" s="26"/>
      <c r="NZ207" s="26"/>
      <c r="OA207" s="26"/>
      <c r="OB207" s="26"/>
      <c r="OC207" s="26"/>
      <c r="OD207" s="26"/>
      <c r="OE207" s="26"/>
      <c r="OF207" s="26"/>
      <c r="OG207" s="26"/>
      <c r="OH207" s="26"/>
      <c r="OI207" s="26"/>
      <c r="OJ207" s="26"/>
      <c r="OK207" s="26"/>
      <c r="OL207" s="26"/>
      <c r="OM207" s="26"/>
      <c r="ON207" s="26"/>
      <c r="OO207" s="26"/>
      <c r="OP207" s="26"/>
      <c r="OQ207" s="26"/>
      <c r="OR207" s="26"/>
      <c r="OS207" s="26"/>
      <c r="OT207" s="26"/>
      <c r="OU207" s="26"/>
      <c r="OV207" s="26"/>
      <c r="OW207" s="26"/>
      <c r="OX207" s="26"/>
      <c r="OY207" s="26"/>
      <c r="OZ207" s="26"/>
      <c r="PA207" s="26"/>
      <c r="PB207" s="26"/>
      <c r="PC207" s="26"/>
      <c r="PD207" s="26"/>
      <c r="PE207" s="26"/>
      <c r="PF207" s="26"/>
      <c r="PG207" s="26"/>
      <c r="PH207" s="26"/>
      <c r="PI207" s="26"/>
      <c r="PJ207" s="26"/>
      <c r="PK207" s="26"/>
      <c r="PL207" s="26"/>
      <c r="PM207" s="26"/>
      <c r="PN207" s="26"/>
      <c r="PO207" s="26"/>
      <c r="PP207" s="26"/>
      <c r="PQ207" s="26"/>
      <c r="PR207" s="26"/>
      <c r="PS207" s="26"/>
      <c r="PT207" s="26"/>
      <c r="PU207" s="26"/>
      <c r="PV207" s="26"/>
      <c r="PW207" s="26"/>
      <c r="PX207" s="26"/>
      <c r="PY207" s="26"/>
      <c r="PZ207" s="26"/>
      <c r="QA207" s="26"/>
      <c r="QB207" s="26"/>
      <c r="QC207" s="26"/>
      <c r="QD207" s="26"/>
      <c r="QE207" s="26"/>
      <c r="QF207" s="26"/>
      <c r="QG207" s="26"/>
      <c r="QH207" s="26"/>
      <c r="QI207" s="26"/>
      <c r="QJ207" s="26"/>
      <c r="QK207" s="26"/>
      <c r="QL207" s="26"/>
      <c r="QM207" s="26"/>
      <c r="QN207" s="26"/>
      <c r="QO207" s="26"/>
      <c r="QP207" s="26"/>
      <c r="QQ207" s="26"/>
      <c r="QR207" s="26"/>
      <c r="QS207" s="26"/>
      <c r="QT207" s="26"/>
      <c r="QU207" s="26"/>
      <c r="QV207" s="26"/>
      <c r="QW207" s="26"/>
      <c r="QX207" s="26"/>
      <c r="QY207" s="26"/>
      <c r="QZ207" s="26"/>
      <c r="RA207" s="26"/>
      <c r="RB207" s="26"/>
      <c r="RC207" s="26"/>
      <c r="RD207" s="26"/>
      <c r="RE207" s="26"/>
      <c r="RF207" s="26"/>
      <c r="RG207" s="26"/>
      <c r="RH207" s="26"/>
      <c r="RI207" s="26"/>
      <c r="RJ207" s="26"/>
      <c r="RK207" s="26"/>
      <c r="RL207" s="26"/>
      <c r="RM207" s="26"/>
      <c r="RN207" s="26"/>
      <c r="RO207" s="26"/>
      <c r="RP207" s="26"/>
      <c r="RQ207" s="26"/>
      <c r="RR207" s="26"/>
      <c r="RS207" s="26"/>
      <c r="RT207" s="26"/>
      <c r="RU207" s="26"/>
      <c r="RV207" s="26"/>
      <c r="RW207" s="26"/>
      <c r="RX207" s="26"/>
      <c r="RY207" s="26"/>
      <c r="RZ207" s="26"/>
      <c r="SA207" s="26"/>
      <c r="SB207" s="26"/>
      <c r="SC207" s="26"/>
      <c r="SD207" s="26"/>
      <c r="SE207" s="26"/>
      <c r="SF207" s="26"/>
      <c r="SG207" s="26"/>
      <c r="SH207" s="26"/>
      <c r="SI207" s="26"/>
      <c r="SJ207" s="26"/>
      <c r="SK207" s="26"/>
      <c r="SL207" s="26"/>
      <c r="SM207" s="26"/>
      <c r="SN207" s="26"/>
      <c r="SO207" s="26"/>
      <c r="SP207" s="26"/>
      <c r="SQ207" s="26"/>
      <c r="SR207" s="26"/>
      <c r="SS207" s="26"/>
      <c r="ST207" s="26"/>
      <c r="SU207" s="26"/>
      <c r="SV207" s="26"/>
      <c r="SW207" s="26"/>
      <c r="SX207" s="26"/>
      <c r="SY207" s="26"/>
      <c r="SZ207" s="26"/>
      <c r="TA207" s="26"/>
      <c r="TB207" s="26"/>
      <c r="TC207" s="26"/>
      <c r="TD207" s="26"/>
      <c r="TE207" s="26"/>
      <c r="TF207" s="26"/>
      <c r="TG207" s="26"/>
      <c r="TH207" s="26"/>
      <c r="TI207" s="26"/>
      <c r="TJ207" s="26"/>
      <c r="TK207" s="26"/>
      <c r="TL207" s="26"/>
      <c r="TM207" s="26"/>
      <c r="TN207" s="26"/>
      <c r="TO207" s="26"/>
      <c r="TP207" s="26"/>
      <c r="TQ207" s="26"/>
      <c r="TR207" s="26"/>
      <c r="TS207" s="26"/>
      <c r="TT207" s="26"/>
      <c r="TU207" s="26"/>
      <c r="TV207" s="26"/>
      <c r="TW207" s="26"/>
      <c r="TX207" s="26"/>
      <c r="TY207" s="26"/>
      <c r="TZ207" s="26"/>
      <c r="UA207" s="26"/>
      <c r="UB207" s="26"/>
      <c r="UC207" s="26"/>
      <c r="UD207" s="26"/>
      <c r="UE207" s="26"/>
      <c r="UF207" s="26"/>
      <c r="UG207" s="26"/>
      <c r="UH207" s="26"/>
      <c r="UI207" s="26"/>
      <c r="UJ207" s="26"/>
      <c r="UK207" s="26"/>
      <c r="UL207" s="26"/>
      <c r="UM207" s="26"/>
      <c r="UN207" s="26"/>
      <c r="UO207" s="26"/>
      <c r="UP207" s="26"/>
      <c r="UQ207" s="26"/>
      <c r="UR207" s="26"/>
      <c r="US207" s="26"/>
      <c r="UT207" s="26"/>
      <c r="UU207" s="26"/>
      <c r="UV207" s="26"/>
      <c r="UW207" s="26"/>
      <c r="UX207" s="26"/>
      <c r="UY207" s="26"/>
      <c r="UZ207" s="26"/>
      <c r="VA207" s="26"/>
      <c r="VB207" s="26"/>
      <c r="VC207" s="26"/>
      <c r="VD207" s="26"/>
      <c r="VE207" s="26"/>
      <c r="VF207" s="26"/>
      <c r="VG207" s="26"/>
      <c r="VH207" s="26"/>
      <c r="VI207" s="26"/>
      <c r="VJ207" s="26"/>
      <c r="VK207" s="26"/>
      <c r="VL207" s="26"/>
      <c r="VM207" s="26"/>
      <c r="VN207" s="26"/>
      <c r="VO207" s="26"/>
      <c r="VP207" s="26"/>
      <c r="VQ207" s="26"/>
      <c r="VR207" s="26"/>
      <c r="VS207" s="26"/>
      <c r="VT207" s="26"/>
      <c r="VU207" s="26"/>
      <c r="VV207" s="26"/>
      <c r="VW207" s="26"/>
      <c r="VX207" s="26"/>
      <c r="VY207" s="26"/>
      <c r="VZ207" s="26"/>
      <c r="WA207" s="26"/>
      <c r="WB207" s="26"/>
      <c r="WC207" s="26"/>
      <c r="WD207" s="26"/>
    </row>
    <row r="208" spans="1:602" ht="21.6" customHeight="1" x14ac:dyDescent="0.25">
      <c r="A208" s="24" t="s">
        <v>95</v>
      </c>
      <c r="B208" s="296"/>
      <c r="C208" s="123" t="s">
        <v>222</v>
      </c>
      <c r="D208" s="132" t="s">
        <v>413</v>
      </c>
      <c r="E208" s="114" t="s">
        <v>148</v>
      </c>
      <c r="F208" s="114" t="s">
        <v>22</v>
      </c>
      <c r="G208" s="94" t="s">
        <v>34</v>
      </c>
      <c r="H208" s="73"/>
      <c r="I208" s="303"/>
      <c r="J208" s="290"/>
      <c r="K208" s="291"/>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c r="IP208" s="26"/>
      <c r="IQ208" s="26"/>
      <c r="IR208" s="26"/>
      <c r="IS208" s="26"/>
      <c r="IT208" s="26"/>
      <c r="IU208" s="26"/>
      <c r="IV208" s="26"/>
      <c r="IW208" s="26"/>
      <c r="IX208" s="26"/>
      <c r="IY208" s="26"/>
      <c r="IZ208" s="26"/>
      <c r="JA208" s="26"/>
      <c r="JB208" s="26"/>
      <c r="JC208" s="26"/>
      <c r="JD208" s="26"/>
      <c r="JE208" s="26"/>
      <c r="JF208" s="26"/>
      <c r="JG208" s="26"/>
      <c r="JH208" s="26"/>
      <c r="JI208" s="26"/>
      <c r="JJ208" s="26"/>
      <c r="JK208" s="26"/>
      <c r="JL208" s="26"/>
      <c r="JM208" s="26"/>
      <c r="JN208" s="26"/>
      <c r="JO208" s="26"/>
      <c r="JP208" s="26"/>
      <c r="JQ208" s="26"/>
      <c r="JR208" s="26"/>
      <c r="JS208" s="26"/>
      <c r="JT208" s="26"/>
      <c r="JU208" s="26"/>
      <c r="JV208" s="26"/>
      <c r="JW208" s="26"/>
      <c r="JX208" s="26"/>
      <c r="JY208" s="26"/>
      <c r="JZ208" s="26"/>
      <c r="KA208" s="26"/>
      <c r="KB208" s="26"/>
      <c r="KC208" s="26"/>
      <c r="KD208" s="26"/>
      <c r="KE208" s="26"/>
      <c r="KF208" s="26"/>
      <c r="KG208" s="26"/>
      <c r="KH208" s="26"/>
      <c r="KI208" s="26"/>
      <c r="KJ208" s="26"/>
      <c r="KK208" s="26"/>
      <c r="KL208" s="26"/>
      <c r="KM208" s="26"/>
      <c r="KN208" s="26"/>
      <c r="KO208" s="26"/>
      <c r="KP208" s="26"/>
      <c r="KQ208" s="26"/>
      <c r="KR208" s="26"/>
      <c r="KS208" s="26"/>
      <c r="KT208" s="26"/>
      <c r="KU208" s="26"/>
      <c r="KV208" s="26"/>
      <c r="KW208" s="26"/>
      <c r="KX208" s="26"/>
      <c r="KY208" s="26"/>
      <c r="KZ208" s="26"/>
      <c r="LA208" s="26"/>
      <c r="LB208" s="26"/>
      <c r="LC208" s="26"/>
      <c r="LD208" s="26"/>
      <c r="LE208" s="26"/>
      <c r="LF208" s="26"/>
      <c r="LG208" s="26"/>
      <c r="LH208" s="26"/>
      <c r="LI208" s="26"/>
      <c r="LJ208" s="26"/>
      <c r="LK208" s="26"/>
      <c r="LL208" s="26"/>
      <c r="LM208" s="26"/>
      <c r="LN208" s="26"/>
      <c r="LO208" s="26"/>
      <c r="LP208" s="26"/>
      <c r="LQ208" s="26"/>
      <c r="LR208" s="26"/>
      <c r="LS208" s="26"/>
      <c r="LT208" s="26"/>
      <c r="LU208" s="26"/>
      <c r="LV208" s="26"/>
      <c r="LW208" s="26"/>
      <c r="LX208" s="26"/>
      <c r="LY208" s="26"/>
      <c r="LZ208" s="26"/>
      <c r="MA208" s="26"/>
      <c r="MB208" s="26"/>
      <c r="MC208" s="26"/>
      <c r="MD208" s="26"/>
      <c r="ME208" s="26"/>
      <c r="MF208" s="26"/>
      <c r="MG208" s="26"/>
      <c r="MH208" s="26"/>
      <c r="MI208" s="26"/>
      <c r="MJ208" s="26"/>
      <c r="MK208" s="26"/>
      <c r="ML208" s="26"/>
      <c r="MM208" s="26"/>
      <c r="MN208" s="26"/>
      <c r="MO208" s="26"/>
      <c r="MP208" s="26"/>
      <c r="MQ208" s="26"/>
      <c r="MR208" s="26"/>
      <c r="MS208" s="26"/>
      <c r="MT208" s="26"/>
      <c r="MU208" s="26"/>
      <c r="MV208" s="26"/>
      <c r="MW208" s="26"/>
      <c r="MX208" s="26"/>
      <c r="MY208" s="26"/>
      <c r="MZ208" s="26"/>
      <c r="NA208" s="26"/>
      <c r="NB208" s="26"/>
      <c r="NC208" s="26"/>
      <c r="ND208" s="26"/>
      <c r="NE208" s="26"/>
      <c r="NF208" s="26"/>
      <c r="NG208" s="26"/>
      <c r="NH208" s="26"/>
      <c r="NI208" s="26"/>
      <c r="NJ208" s="26"/>
      <c r="NK208" s="26"/>
      <c r="NL208" s="26"/>
      <c r="NM208" s="26"/>
      <c r="NN208" s="26"/>
      <c r="NO208" s="26"/>
      <c r="NP208" s="26"/>
      <c r="NQ208" s="26"/>
      <c r="NR208" s="26"/>
      <c r="NS208" s="26"/>
      <c r="NT208" s="26"/>
      <c r="NU208" s="26"/>
      <c r="NV208" s="26"/>
      <c r="NW208" s="26"/>
      <c r="NX208" s="26"/>
      <c r="NY208" s="26"/>
      <c r="NZ208" s="26"/>
      <c r="OA208" s="26"/>
      <c r="OB208" s="26"/>
      <c r="OC208" s="26"/>
      <c r="OD208" s="26"/>
      <c r="OE208" s="26"/>
      <c r="OF208" s="26"/>
      <c r="OG208" s="26"/>
      <c r="OH208" s="26"/>
      <c r="OI208" s="26"/>
      <c r="OJ208" s="26"/>
      <c r="OK208" s="26"/>
      <c r="OL208" s="26"/>
      <c r="OM208" s="26"/>
      <c r="ON208" s="26"/>
      <c r="OO208" s="26"/>
      <c r="OP208" s="26"/>
      <c r="OQ208" s="26"/>
      <c r="OR208" s="26"/>
      <c r="OS208" s="26"/>
      <c r="OT208" s="26"/>
      <c r="OU208" s="26"/>
      <c r="OV208" s="26"/>
      <c r="OW208" s="26"/>
      <c r="OX208" s="26"/>
      <c r="OY208" s="26"/>
      <c r="OZ208" s="26"/>
      <c r="PA208" s="26"/>
      <c r="PB208" s="26"/>
      <c r="PC208" s="26"/>
      <c r="PD208" s="26"/>
      <c r="PE208" s="26"/>
      <c r="PF208" s="26"/>
      <c r="PG208" s="26"/>
      <c r="PH208" s="26"/>
      <c r="PI208" s="26"/>
      <c r="PJ208" s="26"/>
      <c r="PK208" s="26"/>
      <c r="PL208" s="26"/>
      <c r="PM208" s="26"/>
      <c r="PN208" s="26"/>
      <c r="PO208" s="26"/>
      <c r="PP208" s="26"/>
      <c r="PQ208" s="26"/>
      <c r="PR208" s="26"/>
      <c r="PS208" s="26"/>
      <c r="PT208" s="26"/>
      <c r="PU208" s="26"/>
      <c r="PV208" s="26"/>
      <c r="PW208" s="26"/>
      <c r="PX208" s="26"/>
      <c r="PY208" s="26"/>
      <c r="PZ208" s="26"/>
      <c r="QA208" s="26"/>
      <c r="QB208" s="26"/>
      <c r="QC208" s="26"/>
      <c r="QD208" s="26"/>
      <c r="QE208" s="26"/>
      <c r="QF208" s="26"/>
      <c r="QG208" s="26"/>
      <c r="QH208" s="26"/>
      <c r="QI208" s="26"/>
      <c r="QJ208" s="26"/>
      <c r="QK208" s="26"/>
      <c r="QL208" s="26"/>
      <c r="QM208" s="26"/>
      <c r="QN208" s="26"/>
      <c r="QO208" s="26"/>
      <c r="QP208" s="26"/>
      <c r="QQ208" s="26"/>
      <c r="QR208" s="26"/>
      <c r="QS208" s="26"/>
      <c r="QT208" s="26"/>
      <c r="QU208" s="26"/>
      <c r="QV208" s="26"/>
      <c r="QW208" s="26"/>
      <c r="QX208" s="26"/>
      <c r="QY208" s="26"/>
      <c r="QZ208" s="26"/>
      <c r="RA208" s="26"/>
      <c r="RB208" s="26"/>
      <c r="RC208" s="26"/>
      <c r="RD208" s="26"/>
      <c r="RE208" s="26"/>
      <c r="RF208" s="26"/>
      <c r="RG208" s="26"/>
      <c r="RH208" s="26"/>
      <c r="RI208" s="26"/>
      <c r="RJ208" s="26"/>
      <c r="RK208" s="26"/>
      <c r="RL208" s="26"/>
      <c r="RM208" s="26"/>
      <c r="RN208" s="26"/>
      <c r="RO208" s="26"/>
      <c r="RP208" s="26"/>
      <c r="RQ208" s="26"/>
      <c r="RR208" s="26"/>
      <c r="RS208" s="26"/>
      <c r="RT208" s="26"/>
      <c r="RU208" s="26"/>
      <c r="RV208" s="26"/>
      <c r="RW208" s="26"/>
      <c r="RX208" s="26"/>
      <c r="RY208" s="26"/>
      <c r="RZ208" s="26"/>
      <c r="SA208" s="26"/>
      <c r="SB208" s="26"/>
      <c r="SC208" s="26"/>
      <c r="SD208" s="26"/>
      <c r="SE208" s="26"/>
      <c r="SF208" s="26"/>
      <c r="SG208" s="26"/>
      <c r="SH208" s="26"/>
      <c r="SI208" s="26"/>
      <c r="SJ208" s="26"/>
      <c r="SK208" s="26"/>
      <c r="SL208" s="26"/>
      <c r="SM208" s="26"/>
      <c r="SN208" s="26"/>
      <c r="SO208" s="26"/>
      <c r="SP208" s="26"/>
      <c r="SQ208" s="26"/>
      <c r="SR208" s="26"/>
      <c r="SS208" s="26"/>
      <c r="ST208" s="26"/>
      <c r="SU208" s="26"/>
      <c r="SV208" s="26"/>
      <c r="SW208" s="26"/>
      <c r="SX208" s="26"/>
      <c r="SY208" s="26"/>
      <c r="SZ208" s="26"/>
      <c r="TA208" s="26"/>
      <c r="TB208" s="26"/>
      <c r="TC208" s="26"/>
      <c r="TD208" s="26"/>
      <c r="TE208" s="26"/>
      <c r="TF208" s="26"/>
      <c r="TG208" s="26"/>
      <c r="TH208" s="26"/>
      <c r="TI208" s="26"/>
      <c r="TJ208" s="26"/>
      <c r="TK208" s="26"/>
      <c r="TL208" s="26"/>
      <c r="TM208" s="26"/>
      <c r="TN208" s="26"/>
      <c r="TO208" s="26"/>
      <c r="TP208" s="26"/>
      <c r="TQ208" s="26"/>
      <c r="TR208" s="26"/>
      <c r="TS208" s="26"/>
      <c r="TT208" s="26"/>
      <c r="TU208" s="26"/>
      <c r="TV208" s="26"/>
      <c r="TW208" s="26"/>
      <c r="TX208" s="26"/>
      <c r="TY208" s="26"/>
      <c r="TZ208" s="26"/>
      <c r="UA208" s="26"/>
      <c r="UB208" s="26"/>
      <c r="UC208" s="26"/>
      <c r="UD208" s="26"/>
      <c r="UE208" s="26"/>
      <c r="UF208" s="26"/>
      <c r="UG208" s="26"/>
      <c r="UH208" s="26"/>
      <c r="UI208" s="26"/>
      <c r="UJ208" s="26"/>
      <c r="UK208" s="26"/>
      <c r="UL208" s="26"/>
      <c r="UM208" s="26"/>
      <c r="UN208" s="26"/>
      <c r="UO208" s="26"/>
      <c r="UP208" s="26"/>
      <c r="UQ208" s="26"/>
      <c r="UR208" s="26"/>
      <c r="US208" s="26"/>
      <c r="UT208" s="26"/>
      <c r="UU208" s="26"/>
      <c r="UV208" s="26"/>
      <c r="UW208" s="26"/>
      <c r="UX208" s="26"/>
      <c r="UY208" s="26"/>
      <c r="UZ208" s="26"/>
      <c r="VA208" s="26"/>
      <c r="VB208" s="26"/>
      <c r="VC208" s="26"/>
      <c r="VD208" s="26"/>
      <c r="VE208" s="26"/>
      <c r="VF208" s="26"/>
      <c r="VG208" s="26"/>
      <c r="VH208" s="26"/>
      <c r="VI208" s="26"/>
      <c r="VJ208" s="26"/>
      <c r="VK208" s="26"/>
      <c r="VL208" s="26"/>
      <c r="VM208" s="26"/>
      <c r="VN208" s="26"/>
      <c r="VO208" s="26"/>
      <c r="VP208" s="26"/>
      <c r="VQ208" s="26"/>
      <c r="VR208" s="26"/>
      <c r="VS208" s="26"/>
      <c r="VT208" s="26"/>
      <c r="VU208" s="26"/>
      <c r="VV208" s="26"/>
      <c r="VW208" s="26"/>
      <c r="VX208" s="26"/>
      <c r="VY208" s="26"/>
      <c r="VZ208" s="26"/>
      <c r="WA208" s="26"/>
      <c r="WB208" s="26"/>
      <c r="WC208" s="26"/>
      <c r="WD208" s="26"/>
    </row>
    <row r="209" spans="1:602" ht="21.6" customHeight="1" x14ac:dyDescent="0.25">
      <c r="A209" s="24" t="s">
        <v>95</v>
      </c>
      <c r="B209" s="296"/>
      <c r="C209" s="123" t="s">
        <v>766</v>
      </c>
      <c r="D209" s="132" t="s">
        <v>414</v>
      </c>
      <c r="E209" s="114" t="s">
        <v>56</v>
      </c>
      <c r="F209" s="114" t="s">
        <v>22</v>
      </c>
      <c r="G209" s="94" t="s">
        <v>34</v>
      </c>
      <c r="H209" s="73"/>
      <c r="I209" s="303"/>
      <c r="J209" s="290"/>
      <c r="K209" s="291"/>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c r="IP209" s="26"/>
      <c r="IQ209" s="26"/>
      <c r="IR209" s="26"/>
      <c r="IS209" s="26"/>
      <c r="IT209" s="26"/>
      <c r="IU209" s="26"/>
      <c r="IV209" s="26"/>
      <c r="IW209" s="26"/>
      <c r="IX209" s="26"/>
      <c r="IY209" s="26"/>
      <c r="IZ209" s="26"/>
      <c r="JA209" s="26"/>
      <c r="JB209" s="26"/>
      <c r="JC209" s="26"/>
      <c r="JD209" s="26"/>
      <c r="JE209" s="26"/>
      <c r="JF209" s="26"/>
      <c r="JG209" s="26"/>
      <c r="JH209" s="26"/>
      <c r="JI209" s="26"/>
      <c r="JJ209" s="26"/>
      <c r="JK209" s="26"/>
      <c r="JL209" s="26"/>
      <c r="JM209" s="26"/>
      <c r="JN209" s="26"/>
      <c r="JO209" s="26"/>
      <c r="JP209" s="26"/>
      <c r="JQ209" s="26"/>
      <c r="JR209" s="26"/>
      <c r="JS209" s="26"/>
      <c r="JT209" s="26"/>
      <c r="JU209" s="26"/>
      <c r="JV209" s="26"/>
      <c r="JW209" s="26"/>
      <c r="JX209" s="26"/>
      <c r="JY209" s="26"/>
      <c r="JZ209" s="26"/>
      <c r="KA209" s="26"/>
      <c r="KB209" s="26"/>
      <c r="KC209" s="26"/>
      <c r="KD209" s="26"/>
      <c r="KE209" s="26"/>
      <c r="KF209" s="26"/>
      <c r="KG209" s="26"/>
      <c r="KH209" s="26"/>
      <c r="KI209" s="26"/>
      <c r="KJ209" s="26"/>
      <c r="KK209" s="26"/>
      <c r="KL209" s="26"/>
      <c r="KM209" s="26"/>
      <c r="KN209" s="26"/>
      <c r="KO209" s="26"/>
      <c r="KP209" s="26"/>
      <c r="KQ209" s="26"/>
      <c r="KR209" s="26"/>
      <c r="KS209" s="26"/>
      <c r="KT209" s="26"/>
      <c r="KU209" s="26"/>
      <c r="KV209" s="26"/>
      <c r="KW209" s="26"/>
      <c r="KX209" s="26"/>
      <c r="KY209" s="26"/>
      <c r="KZ209" s="26"/>
      <c r="LA209" s="26"/>
      <c r="LB209" s="26"/>
      <c r="LC209" s="26"/>
      <c r="LD209" s="26"/>
      <c r="LE209" s="26"/>
      <c r="LF209" s="26"/>
      <c r="LG209" s="26"/>
      <c r="LH209" s="26"/>
      <c r="LI209" s="26"/>
      <c r="LJ209" s="26"/>
      <c r="LK209" s="26"/>
      <c r="LL209" s="26"/>
      <c r="LM209" s="26"/>
      <c r="LN209" s="26"/>
      <c r="LO209" s="26"/>
      <c r="LP209" s="26"/>
      <c r="LQ209" s="26"/>
      <c r="LR209" s="26"/>
      <c r="LS209" s="26"/>
      <c r="LT209" s="26"/>
      <c r="LU209" s="26"/>
      <c r="LV209" s="26"/>
      <c r="LW209" s="26"/>
      <c r="LX209" s="26"/>
      <c r="LY209" s="26"/>
      <c r="LZ209" s="26"/>
      <c r="MA209" s="26"/>
      <c r="MB209" s="26"/>
      <c r="MC209" s="26"/>
      <c r="MD209" s="26"/>
      <c r="ME209" s="26"/>
      <c r="MF209" s="26"/>
      <c r="MG209" s="26"/>
      <c r="MH209" s="26"/>
      <c r="MI209" s="26"/>
      <c r="MJ209" s="26"/>
      <c r="MK209" s="26"/>
      <c r="ML209" s="26"/>
      <c r="MM209" s="26"/>
      <c r="MN209" s="26"/>
      <c r="MO209" s="26"/>
      <c r="MP209" s="26"/>
      <c r="MQ209" s="26"/>
      <c r="MR209" s="26"/>
      <c r="MS209" s="26"/>
      <c r="MT209" s="26"/>
      <c r="MU209" s="26"/>
      <c r="MV209" s="26"/>
      <c r="MW209" s="26"/>
      <c r="MX209" s="26"/>
      <c r="MY209" s="26"/>
      <c r="MZ209" s="26"/>
      <c r="NA209" s="26"/>
      <c r="NB209" s="26"/>
      <c r="NC209" s="26"/>
      <c r="ND209" s="26"/>
      <c r="NE209" s="26"/>
      <c r="NF209" s="26"/>
      <c r="NG209" s="26"/>
      <c r="NH209" s="26"/>
      <c r="NI209" s="26"/>
      <c r="NJ209" s="26"/>
      <c r="NK209" s="26"/>
      <c r="NL209" s="26"/>
      <c r="NM209" s="26"/>
      <c r="NN209" s="26"/>
      <c r="NO209" s="26"/>
      <c r="NP209" s="26"/>
      <c r="NQ209" s="26"/>
      <c r="NR209" s="26"/>
      <c r="NS209" s="26"/>
      <c r="NT209" s="26"/>
      <c r="NU209" s="26"/>
      <c r="NV209" s="26"/>
      <c r="NW209" s="26"/>
      <c r="NX209" s="26"/>
      <c r="NY209" s="26"/>
      <c r="NZ209" s="26"/>
      <c r="OA209" s="26"/>
      <c r="OB209" s="26"/>
      <c r="OC209" s="26"/>
      <c r="OD209" s="26"/>
      <c r="OE209" s="26"/>
      <c r="OF209" s="26"/>
      <c r="OG209" s="26"/>
      <c r="OH209" s="26"/>
      <c r="OI209" s="26"/>
      <c r="OJ209" s="26"/>
      <c r="OK209" s="26"/>
      <c r="OL209" s="26"/>
      <c r="OM209" s="26"/>
      <c r="ON209" s="26"/>
      <c r="OO209" s="26"/>
      <c r="OP209" s="26"/>
      <c r="OQ209" s="26"/>
      <c r="OR209" s="26"/>
      <c r="OS209" s="26"/>
      <c r="OT209" s="26"/>
      <c r="OU209" s="26"/>
      <c r="OV209" s="26"/>
      <c r="OW209" s="26"/>
      <c r="OX209" s="26"/>
      <c r="OY209" s="26"/>
      <c r="OZ209" s="26"/>
      <c r="PA209" s="26"/>
      <c r="PB209" s="26"/>
      <c r="PC209" s="26"/>
      <c r="PD209" s="26"/>
      <c r="PE209" s="26"/>
      <c r="PF209" s="26"/>
      <c r="PG209" s="26"/>
      <c r="PH209" s="26"/>
      <c r="PI209" s="26"/>
      <c r="PJ209" s="26"/>
      <c r="PK209" s="26"/>
      <c r="PL209" s="26"/>
      <c r="PM209" s="26"/>
      <c r="PN209" s="26"/>
      <c r="PO209" s="26"/>
      <c r="PP209" s="26"/>
      <c r="PQ209" s="26"/>
      <c r="PR209" s="26"/>
      <c r="PS209" s="26"/>
      <c r="PT209" s="26"/>
      <c r="PU209" s="26"/>
      <c r="PV209" s="26"/>
      <c r="PW209" s="26"/>
      <c r="PX209" s="26"/>
      <c r="PY209" s="26"/>
      <c r="PZ209" s="26"/>
      <c r="QA209" s="26"/>
      <c r="QB209" s="26"/>
      <c r="QC209" s="26"/>
      <c r="QD209" s="26"/>
      <c r="QE209" s="26"/>
      <c r="QF209" s="26"/>
      <c r="QG209" s="26"/>
      <c r="QH209" s="26"/>
      <c r="QI209" s="26"/>
      <c r="QJ209" s="26"/>
      <c r="QK209" s="26"/>
      <c r="QL209" s="26"/>
      <c r="QM209" s="26"/>
      <c r="QN209" s="26"/>
      <c r="QO209" s="26"/>
      <c r="QP209" s="26"/>
      <c r="QQ209" s="26"/>
      <c r="QR209" s="26"/>
      <c r="QS209" s="26"/>
      <c r="QT209" s="26"/>
      <c r="QU209" s="26"/>
      <c r="QV209" s="26"/>
      <c r="QW209" s="26"/>
      <c r="QX209" s="26"/>
      <c r="QY209" s="26"/>
      <c r="QZ209" s="26"/>
      <c r="RA209" s="26"/>
      <c r="RB209" s="26"/>
      <c r="RC209" s="26"/>
      <c r="RD209" s="26"/>
      <c r="RE209" s="26"/>
      <c r="RF209" s="26"/>
      <c r="RG209" s="26"/>
      <c r="RH209" s="26"/>
      <c r="RI209" s="26"/>
      <c r="RJ209" s="26"/>
      <c r="RK209" s="26"/>
      <c r="RL209" s="26"/>
      <c r="RM209" s="26"/>
      <c r="RN209" s="26"/>
      <c r="RO209" s="26"/>
      <c r="RP209" s="26"/>
      <c r="RQ209" s="26"/>
      <c r="RR209" s="26"/>
      <c r="RS209" s="26"/>
      <c r="RT209" s="26"/>
      <c r="RU209" s="26"/>
      <c r="RV209" s="26"/>
      <c r="RW209" s="26"/>
      <c r="RX209" s="26"/>
      <c r="RY209" s="26"/>
      <c r="RZ209" s="26"/>
      <c r="SA209" s="26"/>
      <c r="SB209" s="26"/>
      <c r="SC209" s="26"/>
      <c r="SD209" s="26"/>
      <c r="SE209" s="26"/>
      <c r="SF209" s="26"/>
      <c r="SG209" s="26"/>
      <c r="SH209" s="26"/>
      <c r="SI209" s="26"/>
      <c r="SJ209" s="26"/>
      <c r="SK209" s="26"/>
      <c r="SL209" s="26"/>
      <c r="SM209" s="26"/>
      <c r="SN209" s="26"/>
      <c r="SO209" s="26"/>
      <c r="SP209" s="26"/>
      <c r="SQ209" s="26"/>
      <c r="SR209" s="26"/>
      <c r="SS209" s="26"/>
      <c r="ST209" s="26"/>
      <c r="SU209" s="26"/>
      <c r="SV209" s="26"/>
      <c r="SW209" s="26"/>
      <c r="SX209" s="26"/>
      <c r="SY209" s="26"/>
      <c r="SZ209" s="26"/>
      <c r="TA209" s="26"/>
      <c r="TB209" s="26"/>
      <c r="TC209" s="26"/>
      <c r="TD209" s="26"/>
      <c r="TE209" s="26"/>
      <c r="TF209" s="26"/>
      <c r="TG209" s="26"/>
      <c r="TH209" s="26"/>
      <c r="TI209" s="26"/>
      <c r="TJ209" s="26"/>
      <c r="TK209" s="26"/>
      <c r="TL209" s="26"/>
      <c r="TM209" s="26"/>
      <c r="TN209" s="26"/>
      <c r="TO209" s="26"/>
      <c r="TP209" s="26"/>
      <c r="TQ209" s="26"/>
      <c r="TR209" s="26"/>
      <c r="TS209" s="26"/>
      <c r="TT209" s="26"/>
      <c r="TU209" s="26"/>
      <c r="TV209" s="26"/>
      <c r="TW209" s="26"/>
      <c r="TX209" s="26"/>
      <c r="TY209" s="26"/>
      <c r="TZ209" s="26"/>
      <c r="UA209" s="26"/>
      <c r="UB209" s="26"/>
      <c r="UC209" s="26"/>
      <c r="UD209" s="26"/>
      <c r="UE209" s="26"/>
      <c r="UF209" s="26"/>
      <c r="UG209" s="26"/>
      <c r="UH209" s="26"/>
      <c r="UI209" s="26"/>
      <c r="UJ209" s="26"/>
      <c r="UK209" s="26"/>
      <c r="UL209" s="26"/>
      <c r="UM209" s="26"/>
      <c r="UN209" s="26"/>
      <c r="UO209" s="26"/>
      <c r="UP209" s="26"/>
      <c r="UQ209" s="26"/>
      <c r="UR209" s="26"/>
      <c r="US209" s="26"/>
      <c r="UT209" s="26"/>
      <c r="UU209" s="26"/>
      <c r="UV209" s="26"/>
      <c r="UW209" s="26"/>
      <c r="UX209" s="26"/>
      <c r="UY209" s="26"/>
      <c r="UZ209" s="26"/>
      <c r="VA209" s="26"/>
      <c r="VB209" s="26"/>
      <c r="VC209" s="26"/>
      <c r="VD209" s="26"/>
      <c r="VE209" s="26"/>
      <c r="VF209" s="26"/>
      <c r="VG209" s="26"/>
      <c r="VH209" s="26"/>
      <c r="VI209" s="26"/>
      <c r="VJ209" s="26"/>
      <c r="VK209" s="26"/>
      <c r="VL209" s="26"/>
      <c r="VM209" s="26"/>
      <c r="VN209" s="26"/>
      <c r="VO209" s="26"/>
      <c r="VP209" s="26"/>
      <c r="VQ209" s="26"/>
      <c r="VR209" s="26"/>
      <c r="VS209" s="26"/>
      <c r="VT209" s="26"/>
      <c r="VU209" s="26"/>
      <c r="VV209" s="26"/>
      <c r="VW209" s="26"/>
      <c r="VX209" s="26"/>
      <c r="VY209" s="26"/>
      <c r="VZ209" s="26"/>
      <c r="WA209" s="26"/>
      <c r="WB209" s="26"/>
      <c r="WC209" s="26"/>
      <c r="WD209" s="26"/>
    </row>
    <row r="210" spans="1:602" ht="21.6" customHeight="1" x14ac:dyDescent="0.25">
      <c r="A210" s="24" t="s">
        <v>95</v>
      </c>
      <c r="B210" s="297"/>
      <c r="C210" s="125" t="s">
        <v>767</v>
      </c>
      <c r="D210" s="126" t="s">
        <v>415</v>
      </c>
      <c r="E210" s="156" t="s">
        <v>323</v>
      </c>
      <c r="F210" s="156" t="s">
        <v>22</v>
      </c>
      <c r="G210" s="88" t="s">
        <v>34</v>
      </c>
      <c r="H210" s="73"/>
      <c r="I210" s="304"/>
      <c r="J210" s="290"/>
      <c r="K210" s="291"/>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c r="IT210" s="26"/>
      <c r="IU210" s="26"/>
      <c r="IV210" s="26"/>
      <c r="IW210" s="26"/>
      <c r="IX210" s="26"/>
      <c r="IY210" s="26"/>
      <c r="IZ210" s="26"/>
      <c r="JA210" s="26"/>
      <c r="JB210" s="26"/>
      <c r="JC210" s="26"/>
      <c r="JD210" s="26"/>
      <c r="JE210" s="26"/>
      <c r="JF210" s="26"/>
      <c r="JG210" s="26"/>
      <c r="JH210" s="26"/>
      <c r="JI210" s="26"/>
      <c r="JJ210" s="26"/>
      <c r="JK210" s="26"/>
      <c r="JL210" s="26"/>
      <c r="JM210" s="26"/>
      <c r="JN210" s="26"/>
      <c r="JO210" s="26"/>
      <c r="JP210" s="26"/>
      <c r="JQ210" s="26"/>
      <c r="JR210" s="26"/>
      <c r="JS210" s="26"/>
      <c r="JT210" s="26"/>
      <c r="JU210" s="26"/>
      <c r="JV210" s="26"/>
      <c r="JW210" s="26"/>
      <c r="JX210" s="26"/>
      <c r="JY210" s="26"/>
      <c r="JZ210" s="26"/>
      <c r="KA210" s="26"/>
      <c r="KB210" s="26"/>
      <c r="KC210" s="26"/>
      <c r="KD210" s="26"/>
      <c r="KE210" s="26"/>
      <c r="KF210" s="26"/>
      <c r="KG210" s="26"/>
      <c r="KH210" s="26"/>
      <c r="KI210" s="26"/>
      <c r="KJ210" s="26"/>
      <c r="KK210" s="26"/>
      <c r="KL210" s="26"/>
      <c r="KM210" s="26"/>
      <c r="KN210" s="26"/>
      <c r="KO210" s="26"/>
      <c r="KP210" s="26"/>
      <c r="KQ210" s="26"/>
      <c r="KR210" s="26"/>
      <c r="KS210" s="26"/>
      <c r="KT210" s="26"/>
      <c r="KU210" s="26"/>
      <c r="KV210" s="26"/>
      <c r="KW210" s="26"/>
      <c r="KX210" s="26"/>
      <c r="KY210" s="26"/>
      <c r="KZ210" s="26"/>
      <c r="LA210" s="26"/>
      <c r="LB210" s="26"/>
      <c r="LC210" s="26"/>
      <c r="LD210" s="26"/>
      <c r="LE210" s="26"/>
      <c r="LF210" s="26"/>
      <c r="LG210" s="26"/>
      <c r="LH210" s="26"/>
      <c r="LI210" s="26"/>
      <c r="LJ210" s="26"/>
      <c r="LK210" s="26"/>
      <c r="LL210" s="26"/>
      <c r="LM210" s="26"/>
      <c r="LN210" s="26"/>
      <c r="LO210" s="26"/>
      <c r="LP210" s="26"/>
      <c r="LQ210" s="26"/>
      <c r="LR210" s="26"/>
      <c r="LS210" s="26"/>
      <c r="LT210" s="26"/>
      <c r="LU210" s="26"/>
      <c r="LV210" s="26"/>
      <c r="LW210" s="26"/>
      <c r="LX210" s="26"/>
      <c r="LY210" s="26"/>
      <c r="LZ210" s="26"/>
      <c r="MA210" s="26"/>
      <c r="MB210" s="26"/>
      <c r="MC210" s="26"/>
      <c r="MD210" s="26"/>
      <c r="ME210" s="26"/>
      <c r="MF210" s="26"/>
      <c r="MG210" s="26"/>
      <c r="MH210" s="26"/>
      <c r="MI210" s="26"/>
      <c r="MJ210" s="26"/>
      <c r="MK210" s="26"/>
      <c r="ML210" s="26"/>
      <c r="MM210" s="26"/>
      <c r="MN210" s="26"/>
      <c r="MO210" s="26"/>
      <c r="MP210" s="26"/>
      <c r="MQ210" s="26"/>
      <c r="MR210" s="26"/>
      <c r="MS210" s="26"/>
      <c r="MT210" s="26"/>
      <c r="MU210" s="26"/>
      <c r="MV210" s="26"/>
      <c r="MW210" s="26"/>
      <c r="MX210" s="26"/>
      <c r="MY210" s="26"/>
      <c r="MZ210" s="26"/>
      <c r="NA210" s="26"/>
      <c r="NB210" s="26"/>
      <c r="NC210" s="26"/>
      <c r="ND210" s="26"/>
      <c r="NE210" s="26"/>
      <c r="NF210" s="26"/>
      <c r="NG210" s="26"/>
      <c r="NH210" s="26"/>
      <c r="NI210" s="26"/>
      <c r="NJ210" s="26"/>
      <c r="NK210" s="26"/>
      <c r="NL210" s="26"/>
      <c r="NM210" s="26"/>
      <c r="NN210" s="26"/>
      <c r="NO210" s="26"/>
      <c r="NP210" s="26"/>
      <c r="NQ210" s="26"/>
      <c r="NR210" s="26"/>
      <c r="NS210" s="26"/>
      <c r="NT210" s="26"/>
      <c r="NU210" s="26"/>
      <c r="NV210" s="26"/>
      <c r="NW210" s="26"/>
      <c r="NX210" s="26"/>
      <c r="NY210" s="26"/>
      <c r="NZ210" s="26"/>
      <c r="OA210" s="26"/>
      <c r="OB210" s="26"/>
      <c r="OC210" s="26"/>
      <c r="OD210" s="26"/>
      <c r="OE210" s="26"/>
      <c r="OF210" s="26"/>
      <c r="OG210" s="26"/>
      <c r="OH210" s="26"/>
      <c r="OI210" s="26"/>
      <c r="OJ210" s="26"/>
      <c r="OK210" s="26"/>
      <c r="OL210" s="26"/>
      <c r="OM210" s="26"/>
      <c r="ON210" s="26"/>
      <c r="OO210" s="26"/>
      <c r="OP210" s="26"/>
      <c r="OQ210" s="26"/>
      <c r="OR210" s="26"/>
      <c r="OS210" s="26"/>
      <c r="OT210" s="26"/>
      <c r="OU210" s="26"/>
      <c r="OV210" s="26"/>
      <c r="OW210" s="26"/>
      <c r="OX210" s="26"/>
      <c r="OY210" s="26"/>
      <c r="OZ210" s="26"/>
      <c r="PA210" s="26"/>
      <c r="PB210" s="26"/>
      <c r="PC210" s="26"/>
      <c r="PD210" s="26"/>
      <c r="PE210" s="26"/>
      <c r="PF210" s="26"/>
      <c r="PG210" s="26"/>
      <c r="PH210" s="26"/>
      <c r="PI210" s="26"/>
      <c r="PJ210" s="26"/>
      <c r="PK210" s="26"/>
      <c r="PL210" s="26"/>
      <c r="PM210" s="26"/>
      <c r="PN210" s="26"/>
      <c r="PO210" s="26"/>
      <c r="PP210" s="26"/>
      <c r="PQ210" s="26"/>
      <c r="PR210" s="26"/>
      <c r="PS210" s="26"/>
      <c r="PT210" s="26"/>
      <c r="PU210" s="26"/>
      <c r="PV210" s="26"/>
      <c r="PW210" s="26"/>
      <c r="PX210" s="26"/>
      <c r="PY210" s="26"/>
      <c r="PZ210" s="26"/>
      <c r="QA210" s="26"/>
      <c r="QB210" s="26"/>
      <c r="QC210" s="26"/>
      <c r="QD210" s="26"/>
      <c r="QE210" s="26"/>
      <c r="QF210" s="26"/>
      <c r="QG210" s="26"/>
      <c r="QH210" s="26"/>
      <c r="QI210" s="26"/>
      <c r="QJ210" s="26"/>
      <c r="QK210" s="26"/>
      <c r="QL210" s="26"/>
      <c r="QM210" s="26"/>
      <c r="QN210" s="26"/>
      <c r="QO210" s="26"/>
      <c r="QP210" s="26"/>
      <c r="QQ210" s="26"/>
      <c r="QR210" s="26"/>
      <c r="QS210" s="26"/>
      <c r="QT210" s="26"/>
      <c r="QU210" s="26"/>
      <c r="QV210" s="26"/>
      <c r="QW210" s="26"/>
      <c r="QX210" s="26"/>
      <c r="QY210" s="26"/>
      <c r="QZ210" s="26"/>
      <c r="RA210" s="26"/>
      <c r="RB210" s="26"/>
      <c r="RC210" s="26"/>
      <c r="RD210" s="26"/>
      <c r="RE210" s="26"/>
      <c r="RF210" s="26"/>
      <c r="RG210" s="26"/>
      <c r="RH210" s="26"/>
      <c r="RI210" s="26"/>
      <c r="RJ210" s="26"/>
      <c r="RK210" s="26"/>
      <c r="RL210" s="26"/>
      <c r="RM210" s="26"/>
      <c r="RN210" s="26"/>
      <c r="RO210" s="26"/>
      <c r="RP210" s="26"/>
      <c r="RQ210" s="26"/>
      <c r="RR210" s="26"/>
      <c r="RS210" s="26"/>
      <c r="RT210" s="26"/>
      <c r="RU210" s="26"/>
      <c r="RV210" s="26"/>
      <c r="RW210" s="26"/>
      <c r="RX210" s="26"/>
      <c r="RY210" s="26"/>
      <c r="RZ210" s="26"/>
      <c r="SA210" s="26"/>
      <c r="SB210" s="26"/>
      <c r="SC210" s="26"/>
      <c r="SD210" s="26"/>
      <c r="SE210" s="26"/>
      <c r="SF210" s="26"/>
      <c r="SG210" s="26"/>
      <c r="SH210" s="26"/>
      <c r="SI210" s="26"/>
      <c r="SJ210" s="26"/>
      <c r="SK210" s="26"/>
      <c r="SL210" s="26"/>
      <c r="SM210" s="26"/>
      <c r="SN210" s="26"/>
      <c r="SO210" s="26"/>
      <c r="SP210" s="26"/>
      <c r="SQ210" s="26"/>
      <c r="SR210" s="26"/>
      <c r="SS210" s="26"/>
      <c r="ST210" s="26"/>
      <c r="SU210" s="26"/>
      <c r="SV210" s="26"/>
      <c r="SW210" s="26"/>
      <c r="SX210" s="26"/>
      <c r="SY210" s="26"/>
      <c r="SZ210" s="26"/>
      <c r="TA210" s="26"/>
      <c r="TB210" s="26"/>
      <c r="TC210" s="26"/>
      <c r="TD210" s="26"/>
      <c r="TE210" s="26"/>
      <c r="TF210" s="26"/>
      <c r="TG210" s="26"/>
      <c r="TH210" s="26"/>
      <c r="TI210" s="26"/>
      <c r="TJ210" s="26"/>
      <c r="TK210" s="26"/>
      <c r="TL210" s="26"/>
      <c r="TM210" s="26"/>
      <c r="TN210" s="26"/>
      <c r="TO210" s="26"/>
      <c r="TP210" s="26"/>
      <c r="TQ210" s="26"/>
      <c r="TR210" s="26"/>
      <c r="TS210" s="26"/>
      <c r="TT210" s="26"/>
      <c r="TU210" s="26"/>
      <c r="TV210" s="26"/>
      <c r="TW210" s="26"/>
      <c r="TX210" s="26"/>
      <c r="TY210" s="26"/>
      <c r="TZ210" s="26"/>
      <c r="UA210" s="26"/>
      <c r="UB210" s="26"/>
      <c r="UC210" s="26"/>
      <c r="UD210" s="26"/>
      <c r="UE210" s="26"/>
      <c r="UF210" s="26"/>
      <c r="UG210" s="26"/>
      <c r="UH210" s="26"/>
      <c r="UI210" s="26"/>
      <c r="UJ210" s="26"/>
      <c r="UK210" s="26"/>
      <c r="UL210" s="26"/>
      <c r="UM210" s="26"/>
      <c r="UN210" s="26"/>
      <c r="UO210" s="26"/>
      <c r="UP210" s="26"/>
      <c r="UQ210" s="26"/>
      <c r="UR210" s="26"/>
      <c r="US210" s="26"/>
      <c r="UT210" s="26"/>
      <c r="UU210" s="26"/>
      <c r="UV210" s="26"/>
      <c r="UW210" s="26"/>
      <c r="UX210" s="26"/>
      <c r="UY210" s="26"/>
      <c r="UZ210" s="26"/>
      <c r="VA210" s="26"/>
      <c r="VB210" s="26"/>
      <c r="VC210" s="26"/>
      <c r="VD210" s="26"/>
      <c r="VE210" s="26"/>
      <c r="VF210" s="26"/>
      <c r="VG210" s="26"/>
      <c r="VH210" s="26"/>
      <c r="VI210" s="26"/>
      <c r="VJ210" s="26"/>
      <c r="VK210" s="26"/>
      <c r="VL210" s="26"/>
      <c r="VM210" s="26"/>
      <c r="VN210" s="26"/>
      <c r="VO210" s="26"/>
      <c r="VP210" s="26"/>
      <c r="VQ210" s="26"/>
      <c r="VR210" s="26"/>
      <c r="VS210" s="26"/>
      <c r="VT210" s="26"/>
      <c r="VU210" s="26"/>
      <c r="VV210" s="26"/>
      <c r="VW210" s="26"/>
      <c r="VX210" s="26"/>
      <c r="VY210" s="26"/>
      <c r="VZ210" s="26"/>
      <c r="WA210" s="26"/>
      <c r="WB210" s="26"/>
      <c r="WC210" s="26"/>
      <c r="WD210" s="26"/>
    </row>
    <row r="211" spans="1:602" ht="28.95" customHeight="1" x14ac:dyDescent="0.25">
      <c r="A211" s="24" t="s">
        <v>80</v>
      </c>
      <c r="B211" s="287" t="s">
        <v>22</v>
      </c>
      <c r="C211" s="127" t="s">
        <v>203</v>
      </c>
      <c r="D211" s="128" t="s">
        <v>416</v>
      </c>
      <c r="E211" s="157" t="s">
        <v>417</v>
      </c>
      <c r="F211" s="157" t="s">
        <v>22</v>
      </c>
      <c r="G211" s="89" t="s">
        <v>34</v>
      </c>
      <c r="H211" s="73"/>
      <c r="I211" s="302"/>
      <c r="J211" s="293" t="s">
        <v>418</v>
      </c>
      <c r="K211" s="292" t="s">
        <v>419</v>
      </c>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c r="HM211" s="26"/>
      <c r="HN211" s="26"/>
      <c r="HO211" s="26"/>
      <c r="HP211" s="26"/>
      <c r="HQ211" s="26"/>
      <c r="HR211" s="26"/>
      <c r="HS211" s="26"/>
      <c r="HT211" s="26"/>
      <c r="HU211" s="26"/>
      <c r="HV211" s="26"/>
      <c r="HW211" s="26"/>
      <c r="HX211" s="26"/>
      <c r="HY211" s="26"/>
      <c r="HZ211" s="26"/>
      <c r="IA211" s="26"/>
      <c r="IB211" s="26"/>
      <c r="IC211" s="26"/>
      <c r="ID211" s="26"/>
      <c r="IE211" s="26"/>
      <c r="IF211" s="26"/>
      <c r="IG211" s="26"/>
      <c r="IH211" s="26"/>
      <c r="II211" s="26"/>
      <c r="IJ211" s="26"/>
      <c r="IK211" s="26"/>
      <c r="IL211" s="26"/>
      <c r="IM211" s="26"/>
      <c r="IN211" s="26"/>
      <c r="IO211" s="26"/>
      <c r="IP211" s="26"/>
      <c r="IQ211" s="26"/>
      <c r="IR211" s="26"/>
      <c r="IS211" s="26"/>
      <c r="IT211" s="26"/>
      <c r="IU211" s="26"/>
      <c r="IV211" s="26"/>
      <c r="IW211" s="26"/>
      <c r="IX211" s="26"/>
      <c r="IY211" s="26"/>
      <c r="IZ211" s="26"/>
      <c r="JA211" s="26"/>
      <c r="JB211" s="26"/>
      <c r="JC211" s="26"/>
      <c r="JD211" s="26"/>
      <c r="JE211" s="26"/>
      <c r="JF211" s="26"/>
      <c r="JG211" s="26"/>
      <c r="JH211" s="26"/>
      <c r="JI211" s="26"/>
      <c r="JJ211" s="26"/>
      <c r="JK211" s="26"/>
      <c r="JL211" s="26"/>
      <c r="JM211" s="26"/>
      <c r="JN211" s="26"/>
      <c r="JO211" s="26"/>
      <c r="JP211" s="26"/>
      <c r="JQ211" s="26"/>
      <c r="JR211" s="26"/>
      <c r="JS211" s="26"/>
      <c r="JT211" s="26"/>
      <c r="JU211" s="26"/>
      <c r="JV211" s="26"/>
      <c r="JW211" s="26"/>
      <c r="JX211" s="26"/>
      <c r="JY211" s="26"/>
      <c r="JZ211" s="26"/>
      <c r="KA211" s="26"/>
      <c r="KB211" s="26"/>
      <c r="KC211" s="26"/>
      <c r="KD211" s="26"/>
      <c r="KE211" s="26"/>
      <c r="KF211" s="26"/>
      <c r="KG211" s="26"/>
      <c r="KH211" s="26"/>
      <c r="KI211" s="26"/>
      <c r="KJ211" s="26"/>
      <c r="KK211" s="26"/>
      <c r="KL211" s="26"/>
      <c r="KM211" s="26"/>
      <c r="KN211" s="26"/>
      <c r="KO211" s="26"/>
      <c r="KP211" s="26"/>
      <c r="KQ211" s="26"/>
      <c r="KR211" s="26"/>
      <c r="KS211" s="26"/>
      <c r="KT211" s="26"/>
      <c r="KU211" s="26"/>
      <c r="KV211" s="26"/>
      <c r="KW211" s="26"/>
      <c r="KX211" s="26"/>
      <c r="KY211" s="26"/>
      <c r="KZ211" s="26"/>
      <c r="LA211" s="26"/>
      <c r="LB211" s="26"/>
      <c r="LC211" s="26"/>
      <c r="LD211" s="26"/>
      <c r="LE211" s="26"/>
      <c r="LF211" s="26"/>
      <c r="LG211" s="26"/>
      <c r="LH211" s="26"/>
      <c r="LI211" s="26"/>
      <c r="LJ211" s="26"/>
      <c r="LK211" s="26"/>
      <c r="LL211" s="26"/>
      <c r="LM211" s="26"/>
      <c r="LN211" s="26"/>
      <c r="LO211" s="26"/>
      <c r="LP211" s="26"/>
      <c r="LQ211" s="26"/>
      <c r="LR211" s="26"/>
      <c r="LS211" s="26"/>
      <c r="LT211" s="26"/>
      <c r="LU211" s="26"/>
      <c r="LV211" s="26"/>
      <c r="LW211" s="26"/>
      <c r="LX211" s="26"/>
      <c r="LY211" s="26"/>
      <c r="LZ211" s="26"/>
      <c r="MA211" s="26"/>
      <c r="MB211" s="26"/>
      <c r="MC211" s="26"/>
      <c r="MD211" s="26"/>
      <c r="ME211" s="26"/>
      <c r="MF211" s="26"/>
      <c r="MG211" s="26"/>
      <c r="MH211" s="26"/>
      <c r="MI211" s="26"/>
      <c r="MJ211" s="26"/>
      <c r="MK211" s="26"/>
      <c r="ML211" s="26"/>
      <c r="MM211" s="26"/>
      <c r="MN211" s="26"/>
      <c r="MO211" s="26"/>
      <c r="MP211" s="26"/>
      <c r="MQ211" s="26"/>
      <c r="MR211" s="26"/>
      <c r="MS211" s="26"/>
      <c r="MT211" s="26"/>
      <c r="MU211" s="26"/>
      <c r="MV211" s="26"/>
      <c r="MW211" s="26"/>
      <c r="MX211" s="26"/>
      <c r="MY211" s="26"/>
      <c r="MZ211" s="26"/>
      <c r="NA211" s="26"/>
      <c r="NB211" s="26"/>
      <c r="NC211" s="26"/>
      <c r="ND211" s="26"/>
      <c r="NE211" s="26"/>
      <c r="NF211" s="26"/>
      <c r="NG211" s="26"/>
      <c r="NH211" s="26"/>
      <c r="NI211" s="26"/>
      <c r="NJ211" s="26"/>
      <c r="NK211" s="26"/>
      <c r="NL211" s="26"/>
      <c r="NM211" s="26"/>
      <c r="NN211" s="26"/>
      <c r="NO211" s="26"/>
      <c r="NP211" s="26"/>
      <c r="NQ211" s="26"/>
      <c r="NR211" s="26"/>
      <c r="NS211" s="26"/>
      <c r="NT211" s="26"/>
      <c r="NU211" s="26"/>
      <c r="NV211" s="26"/>
      <c r="NW211" s="26"/>
      <c r="NX211" s="26"/>
      <c r="NY211" s="26"/>
      <c r="NZ211" s="26"/>
      <c r="OA211" s="26"/>
      <c r="OB211" s="26"/>
      <c r="OC211" s="26"/>
      <c r="OD211" s="26"/>
      <c r="OE211" s="26"/>
      <c r="OF211" s="26"/>
      <c r="OG211" s="26"/>
      <c r="OH211" s="26"/>
      <c r="OI211" s="26"/>
      <c r="OJ211" s="26"/>
      <c r="OK211" s="26"/>
      <c r="OL211" s="26"/>
      <c r="OM211" s="26"/>
      <c r="ON211" s="26"/>
      <c r="OO211" s="26"/>
      <c r="OP211" s="26"/>
      <c r="OQ211" s="26"/>
      <c r="OR211" s="26"/>
      <c r="OS211" s="26"/>
      <c r="OT211" s="26"/>
      <c r="OU211" s="26"/>
      <c r="OV211" s="26"/>
      <c r="OW211" s="26"/>
      <c r="OX211" s="26"/>
      <c r="OY211" s="26"/>
      <c r="OZ211" s="26"/>
      <c r="PA211" s="26"/>
      <c r="PB211" s="26"/>
      <c r="PC211" s="26"/>
      <c r="PD211" s="26"/>
      <c r="PE211" s="26"/>
      <c r="PF211" s="26"/>
      <c r="PG211" s="26"/>
      <c r="PH211" s="26"/>
      <c r="PI211" s="26"/>
      <c r="PJ211" s="26"/>
      <c r="PK211" s="26"/>
      <c r="PL211" s="26"/>
      <c r="PM211" s="26"/>
      <c r="PN211" s="26"/>
      <c r="PO211" s="26"/>
      <c r="PP211" s="26"/>
      <c r="PQ211" s="26"/>
      <c r="PR211" s="26"/>
      <c r="PS211" s="26"/>
      <c r="PT211" s="26"/>
      <c r="PU211" s="26"/>
      <c r="PV211" s="26"/>
      <c r="PW211" s="26"/>
      <c r="PX211" s="26"/>
      <c r="PY211" s="26"/>
      <c r="PZ211" s="26"/>
      <c r="QA211" s="26"/>
      <c r="QB211" s="26"/>
      <c r="QC211" s="26"/>
      <c r="QD211" s="26"/>
      <c r="QE211" s="26"/>
      <c r="QF211" s="26"/>
      <c r="QG211" s="26"/>
      <c r="QH211" s="26"/>
      <c r="QI211" s="26"/>
      <c r="QJ211" s="26"/>
      <c r="QK211" s="26"/>
      <c r="QL211" s="26"/>
      <c r="QM211" s="26"/>
      <c r="QN211" s="26"/>
      <c r="QO211" s="26"/>
      <c r="QP211" s="26"/>
      <c r="QQ211" s="26"/>
      <c r="QR211" s="26"/>
      <c r="QS211" s="26"/>
      <c r="QT211" s="26"/>
      <c r="QU211" s="26"/>
      <c r="QV211" s="26"/>
      <c r="QW211" s="26"/>
      <c r="QX211" s="26"/>
      <c r="QY211" s="26"/>
      <c r="QZ211" s="26"/>
      <c r="RA211" s="26"/>
      <c r="RB211" s="26"/>
      <c r="RC211" s="26"/>
      <c r="RD211" s="26"/>
      <c r="RE211" s="26"/>
      <c r="RF211" s="26"/>
      <c r="RG211" s="26"/>
      <c r="RH211" s="26"/>
      <c r="RI211" s="26"/>
      <c r="RJ211" s="26"/>
      <c r="RK211" s="26"/>
      <c r="RL211" s="26"/>
      <c r="RM211" s="26"/>
      <c r="RN211" s="26"/>
      <c r="RO211" s="26"/>
      <c r="RP211" s="26"/>
      <c r="RQ211" s="26"/>
      <c r="RR211" s="26"/>
      <c r="RS211" s="26"/>
      <c r="RT211" s="26"/>
      <c r="RU211" s="26"/>
      <c r="RV211" s="26"/>
      <c r="RW211" s="26"/>
      <c r="RX211" s="26"/>
      <c r="RY211" s="26"/>
      <c r="RZ211" s="26"/>
      <c r="SA211" s="26"/>
      <c r="SB211" s="26"/>
      <c r="SC211" s="26"/>
      <c r="SD211" s="26"/>
      <c r="SE211" s="26"/>
      <c r="SF211" s="26"/>
      <c r="SG211" s="26"/>
      <c r="SH211" s="26"/>
      <c r="SI211" s="26"/>
      <c r="SJ211" s="26"/>
      <c r="SK211" s="26"/>
      <c r="SL211" s="26"/>
      <c r="SM211" s="26"/>
      <c r="SN211" s="26"/>
      <c r="SO211" s="26"/>
      <c r="SP211" s="26"/>
      <c r="SQ211" s="26"/>
      <c r="SR211" s="26"/>
      <c r="SS211" s="26"/>
      <c r="ST211" s="26"/>
      <c r="SU211" s="26"/>
      <c r="SV211" s="26"/>
      <c r="SW211" s="26"/>
      <c r="SX211" s="26"/>
      <c r="SY211" s="26"/>
      <c r="SZ211" s="26"/>
      <c r="TA211" s="26"/>
      <c r="TB211" s="26"/>
      <c r="TC211" s="26"/>
      <c r="TD211" s="26"/>
      <c r="TE211" s="26"/>
      <c r="TF211" s="26"/>
      <c r="TG211" s="26"/>
      <c r="TH211" s="26"/>
      <c r="TI211" s="26"/>
      <c r="TJ211" s="26"/>
      <c r="TK211" s="26"/>
      <c r="TL211" s="26"/>
      <c r="TM211" s="26"/>
      <c r="TN211" s="26"/>
      <c r="TO211" s="26"/>
      <c r="TP211" s="26"/>
      <c r="TQ211" s="26"/>
      <c r="TR211" s="26"/>
      <c r="TS211" s="26"/>
      <c r="TT211" s="26"/>
      <c r="TU211" s="26"/>
      <c r="TV211" s="26"/>
      <c r="TW211" s="26"/>
      <c r="TX211" s="26"/>
      <c r="TY211" s="26"/>
      <c r="TZ211" s="26"/>
      <c r="UA211" s="26"/>
      <c r="UB211" s="26"/>
      <c r="UC211" s="26"/>
      <c r="UD211" s="26"/>
      <c r="UE211" s="26"/>
      <c r="UF211" s="26"/>
      <c r="UG211" s="26"/>
      <c r="UH211" s="26"/>
      <c r="UI211" s="26"/>
      <c r="UJ211" s="26"/>
      <c r="UK211" s="26"/>
      <c r="UL211" s="26"/>
      <c r="UM211" s="26"/>
      <c r="UN211" s="26"/>
      <c r="UO211" s="26"/>
      <c r="UP211" s="26"/>
      <c r="UQ211" s="26"/>
      <c r="UR211" s="26"/>
      <c r="US211" s="26"/>
      <c r="UT211" s="26"/>
      <c r="UU211" s="26"/>
      <c r="UV211" s="26"/>
      <c r="UW211" s="26"/>
      <c r="UX211" s="26"/>
      <c r="UY211" s="26"/>
      <c r="UZ211" s="26"/>
      <c r="VA211" s="26"/>
      <c r="VB211" s="26"/>
      <c r="VC211" s="26"/>
      <c r="VD211" s="26"/>
      <c r="VE211" s="26"/>
      <c r="VF211" s="26"/>
      <c r="VG211" s="26"/>
      <c r="VH211" s="26"/>
      <c r="VI211" s="26"/>
      <c r="VJ211" s="26"/>
      <c r="VK211" s="26"/>
      <c r="VL211" s="26"/>
      <c r="VM211" s="26"/>
      <c r="VN211" s="26"/>
      <c r="VO211" s="26"/>
      <c r="VP211" s="26"/>
      <c r="VQ211" s="26"/>
      <c r="VR211" s="26"/>
      <c r="VS211" s="26"/>
      <c r="VT211" s="26"/>
      <c r="VU211" s="26"/>
      <c r="VV211" s="26"/>
      <c r="VW211" s="26"/>
      <c r="VX211" s="26"/>
      <c r="VY211" s="26"/>
      <c r="VZ211" s="26"/>
      <c r="WA211" s="26"/>
      <c r="WB211" s="26"/>
      <c r="WC211" s="26"/>
      <c r="WD211" s="26"/>
    </row>
    <row r="212" spans="1:602" ht="28.95" customHeight="1" x14ac:dyDescent="0.25">
      <c r="A212" s="24" t="s">
        <v>80</v>
      </c>
      <c r="B212" s="288"/>
      <c r="C212" s="123" t="s">
        <v>208</v>
      </c>
      <c r="D212" s="132" t="s">
        <v>420</v>
      </c>
      <c r="E212" s="114" t="s">
        <v>264</v>
      </c>
      <c r="F212" s="114" t="s">
        <v>22</v>
      </c>
      <c r="G212" s="83" t="s">
        <v>34</v>
      </c>
      <c r="H212" s="73"/>
      <c r="I212" s="303"/>
      <c r="J212" s="293"/>
      <c r="K212" s="292"/>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c r="IN212" s="26"/>
      <c r="IO212" s="26"/>
      <c r="IP212" s="26"/>
      <c r="IQ212" s="26"/>
      <c r="IR212" s="26"/>
      <c r="IS212" s="26"/>
      <c r="IT212" s="26"/>
      <c r="IU212" s="26"/>
      <c r="IV212" s="26"/>
      <c r="IW212" s="26"/>
      <c r="IX212" s="26"/>
      <c r="IY212" s="26"/>
      <c r="IZ212" s="26"/>
      <c r="JA212" s="26"/>
      <c r="JB212" s="26"/>
      <c r="JC212" s="26"/>
      <c r="JD212" s="26"/>
      <c r="JE212" s="26"/>
      <c r="JF212" s="26"/>
      <c r="JG212" s="26"/>
      <c r="JH212" s="26"/>
      <c r="JI212" s="26"/>
      <c r="JJ212" s="26"/>
      <c r="JK212" s="26"/>
      <c r="JL212" s="26"/>
      <c r="JM212" s="26"/>
      <c r="JN212" s="26"/>
      <c r="JO212" s="26"/>
      <c r="JP212" s="26"/>
      <c r="JQ212" s="26"/>
      <c r="JR212" s="26"/>
      <c r="JS212" s="26"/>
      <c r="JT212" s="26"/>
      <c r="JU212" s="26"/>
      <c r="JV212" s="26"/>
      <c r="JW212" s="26"/>
      <c r="JX212" s="26"/>
      <c r="JY212" s="26"/>
      <c r="JZ212" s="26"/>
      <c r="KA212" s="26"/>
      <c r="KB212" s="26"/>
      <c r="KC212" s="26"/>
      <c r="KD212" s="26"/>
      <c r="KE212" s="26"/>
      <c r="KF212" s="26"/>
      <c r="KG212" s="26"/>
      <c r="KH212" s="26"/>
      <c r="KI212" s="26"/>
      <c r="KJ212" s="26"/>
      <c r="KK212" s="26"/>
      <c r="KL212" s="26"/>
      <c r="KM212" s="26"/>
      <c r="KN212" s="26"/>
      <c r="KO212" s="26"/>
      <c r="KP212" s="26"/>
      <c r="KQ212" s="26"/>
      <c r="KR212" s="26"/>
      <c r="KS212" s="26"/>
      <c r="KT212" s="26"/>
      <c r="KU212" s="26"/>
      <c r="KV212" s="26"/>
      <c r="KW212" s="26"/>
      <c r="KX212" s="26"/>
      <c r="KY212" s="26"/>
      <c r="KZ212" s="26"/>
      <c r="LA212" s="26"/>
      <c r="LB212" s="26"/>
      <c r="LC212" s="26"/>
      <c r="LD212" s="26"/>
      <c r="LE212" s="26"/>
      <c r="LF212" s="26"/>
      <c r="LG212" s="26"/>
      <c r="LH212" s="26"/>
      <c r="LI212" s="26"/>
      <c r="LJ212" s="26"/>
      <c r="LK212" s="26"/>
      <c r="LL212" s="26"/>
      <c r="LM212" s="26"/>
      <c r="LN212" s="26"/>
      <c r="LO212" s="26"/>
      <c r="LP212" s="26"/>
      <c r="LQ212" s="26"/>
      <c r="LR212" s="26"/>
      <c r="LS212" s="26"/>
      <c r="LT212" s="26"/>
      <c r="LU212" s="26"/>
      <c r="LV212" s="26"/>
      <c r="LW212" s="26"/>
      <c r="LX212" s="26"/>
      <c r="LY212" s="26"/>
      <c r="LZ212" s="26"/>
      <c r="MA212" s="26"/>
      <c r="MB212" s="26"/>
      <c r="MC212" s="26"/>
      <c r="MD212" s="26"/>
      <c r="ME212" s="26"/>
      <c r="MF212" s="26"/>
      <c r="MG212" s="26"/>
      <c r="MH212" s="26"/>
      <c r="MI212" s="26"/>
      <c r="MJ212" s="26"/>
      <c r="MK212" s="26"/>
      <c r="ML212" s="26"/>
      <c r="MM212" s="26"/>
      <c r="MN212" s="26"/>
      <c r="MO212" s="26"/>
      <c r="MP212" s="26"/>
      <c r="MQ212" s="26"/>
      <c r="MR212" s="26"/>
      <c r="MS212" s="26"/>
      <c r="MT212" s="26"/>
      <c r="MU212" s="26"/>
      <c r="MV212" s="26"/>
      <c r="MW212" s="26"/>
      <c r="MX212" s="26"/>
      <c r="MY212" s="26"/>
      <c r="MZ212" s="26"/>
      <c r="NA212" s="26"/>
      <c r="NB212" s="26"/>
      <c r="NC212" s="26"/>
      <c r="ND212" s="26"/>
      <c r="NE212" s="26"/>
      <c r="NF212" s="26"/>
      <c r="NG212" s="26"/>
      <c r="NH212" s="26"/>
      <c r="NI212" s="26"/>
      <c r="NJ212" s="26"/>
      <c r="NK212" s="26"/>
      <c r="NL212" s="26"/>
      <c r="NM212" s="26"/>
      <c r="NN212" s="26"/>
      <c r="NO212" s="26"/>
      <c r="NP212" s="26"/>
      <c r="NQ212" s="26"/>
      <c r="NR212" s="26"/>
      <c r="NS212" s="26"/>
      <c r="NT212" s="26"/>
      <c r="NU212" s="26"/>
      <c r="NV212" s="26"/>
      <c r="NW212" s="26"/>
      <c r="NX212" s="26"/>
      <c r="NY212" s="26"/>
      <c r="NZ212" s="26"/>
      <c r="OA212" s="26"/>
      <c r="OB212" s="26"/>
      <c r="OC212" s="26"/>
      <c r="OD212" s="26"/>
      <c r="OE212" s="26"/>
      <c r="OF212" s="26"/>
      <c r="OG212" s="26"/>
      <c r="OH212" s="26"/>
      <c r="OI212" s="26"/>
      <c r="OJ212" s="26"/>
      <c r="OK212" s="26"/>
      <c r="OL212" s="26"/>
      <c r="OM212" s="26"/>
      <c r="ON212" s="26"/>
      <c r="OO212" s="26"/>
      <c r="OP212" s="26"/>
      <c r="OQ212" s="26"/>
      <c r="OR212" s="26"/>
      <c r="OS212" s="26"/>
      <c r="OT212" s="26"/>
      <c r="OU212" s="26"/>
      <c r="OV212" s="26"/>
      <c r="OW212" s="26"/>
      <c r="OX212" s="26"/>
      <c r="OY212" s="26"/>
      <c r="OZ212" s="26"/>
      <c r="PA212" s="26"/>
      <c r="PB212" s="26"/>
      <c r="PC212" s="26"/>
      <c r="PD212" s="26"/>
      <c r="PE212" s="26"/>
      <c r="PF212" s="26"/>
      <c r="PG212" s="26"/>
      <c r="PH212" s="26"/>
      <c r="PI212" s="26"/>
      <c r="PJ212" s="26"/>
      <c r="PK212" s="26"/>
      <c r="PL212" s="26"/>
      <c r="PM212" s="26"/>
      <c r="PN212" s="26"/>
      <c r="PO212" s="26"/>
      <c r="PP212" s="26"/>
      <c r="PQ212" s="26"/>
      <c r="PR212" s="26"/>
      <c r="PS212" s="26"/>
      <c r="PT212" s="26"/>
      <c r="PU212" s="26"/>
      <c r="PV212" s="26"/>
      <c r="PW212" s="26"/>
      <c r="PX212" s="26"/>
      <c r="PY212" s="26"/>
      <c r="PZ212" s="26"/>
      <c r="QA212" s="26"/>
      <c r="QB212" s="26"/>
      <c r="QC212" s="26"/>
      <c r="QD212" s="26"/>
      <c r="QE212" s="26"/>
      <c r="QF212" s="26"/>
      <c r="QG212" s="26"/>
      <c r="QH212" s="26"/>
      <c r="QI212" s="26"/>
      <c r="QJ212" s="26"/>
      <c r="QK212" s="26"/>
      <c r="QL212" s="26"/>
      <c r="QM212" s="26"/>
      <c r="QN212" s="26"/>
      <c r="QO212" s="26"/>
      <c r="QP212" s="26"/>
      <c r="QQ212" s="26"/>
      <c r="QR212" s="26"/>
      <c r="QS212" s="26"/>
      <c r="QT212" s="26"/>
      <c r="QU212" s="26"/>
      <c r="QV212" s="26"/>
      <c r="QW212" s="26"/>
      <c r="QX212" s="26"/>
      <c r="QY212" s="26"/>
      <c r="QZ212" s="26"/>
      <c r="RA212" s="26"/>
      <c r="RB212" s="26"/>
      <c r="RC212" s="26"/>
      <c r="RD212" s="26"/>
      <c r="RE212" s="26"/>
      <c r="RF212" s="26"/>
      <c r="RG212" s="26"/>
      <c r="RH212" s="26"/>
      <c r="RI212" s="26"/>
      <c r="RJ212" s="26"/>
      <c r="RK212" s="26"/>
      <c r="RL212" s="26"/>
      <c r="RM212" s="26"/>
      <c r="RN212" s="26"/>
      <c r="RO212" s="26"/>
      <c r="RP212" s="26"/>
      <c r="RQ212" s="26"/>
      <c r="RR212" s="26"/>
      <c r="RS212" s="26"/>
      <c r="RT212" s="26"/>
      <c r="RU212" s="26"/>
      <c r="RV212" s="26"/>
      <c r="RW212" s="26"/>
      <c r="RX212" s="26"/>
      <c r="RY212" s="26"/>
      <c r="RZ212" s="26"/>
      <c r="SA212" s="26"/>
      <c r="SB212" s="26"/>
      <c r="SC212" s="26"/>
      <c r="SD212" s="26"/>
      <c r="SE212" s="26"/>
      <c r="SF212" s="26"/>
      <c r="SG212" s="26"/>
      <c r="SH212" s="26"/>
      <c r="SI212" s="26"/>
      <c r="SJ212" s="26"/>
      <c r="SK212" s="26"/>
      <c r="SL212" s="26"/>
      <c r="SM212" s="26"/>
      <c r="SN212" s="26"/>
      <c r="SO212" s="26"/>
      <c r="SP212" s="26"/>
      <c r="SQ212" s="26"/>
      <c r="SR212" s="26"/>
      <c r="SS212" s="26"/>
      <c r="ST212" s="26"/>
      <c r="SU212" s="26"/>
      <c r="SV212" s="26"/>
      <c r="SW212" s="26"/>
      <c r="SX212" s="26"/>
      <c r="SY212" s="26"/>
      <c r="SZ212" s="26"/>
      <c r="TA212" s="26"/>
      <c r="TB212" s="26"/>
      <c r="TC212" s="26"/>
      <c r="TD212" s="26"/>
      <c r="TE212" s="26"/>
      <c r="TF212" s="26"/>
      <c r="TG212" s="26"/>
      <c r="TH212" s="26"/>
      <c r="TI212" s="26"/>
      <c r="TJ212" s="26"/>
      <c r="TK212" s="26"/>
      <c r="TL212" s="26"/>
      <c r="TM212" s="26"/>
      <c r="TN212" s="26"/>
      <c r="TO212" s="26"/>
      <c r="TP212" s="26"/>
      <c r="TQ212" s="26"/>
      <c r="TR212" s="26"/>
      <c r="TS212" s="26"/>
      <c r="TT212" s="26"/>
      <c r="TU212" s="26"/>
      <c r="TV212" s="26"/>
      <c r="TW212" s="26"/>
      <c r="TX212" s="26"/>
      <c r="TY212" s="26"/>
      <c r="TZ212" s="26"/>
      <c r="UA212" s="26"/>
      <c r="UB212" s="26"/>
      <c r="UC212" s="26"/>
      <c r="UD212" s="26"/>
      <c r="UE212" s="26"/>
      <c r="UF212" s="26"/>
      <c r="UG212" s="26"/>
      <c r="UH212" s="26"/>
      <c r="UI212" s="26"/>
      <c r="UJ212" s="26"/>
      <c r="UK212" s="26"/>
      <c r="UL212" s="26"/>
      <c r="UM212" s="26"/>
      <c r="UN212" s="26"/>
      <c r="UO212" s="26"/>
      <c r="UP212" s="26"/>
      <c r="UQ212" s="26"/>
      <c r="UR212" s="26"/>
      <c r="US212" s="26"/>
      <c r="UT212" s="26"/>
      <c r="UU212" s="26"/>
      <c r="UV212" s="26"/>
      <c r="UW212" s="26"/>
      <c r="UX212" s="26"/>
      <c r="UY212" s="26"/>
      <c r="UZ212" s="26"/>
      <c r="VA212" s="26"/>
      <c r="VB212" s="26"/>
      <c r="VC212" s="26"/>
      <c r="VD212" s="26"/>
      <c r="VE212" s="26"/>
      <c r="VF212" s="26"/>
      <c r="VG212" s="26"/>
      <c r="VH212" s="26"/>
      <c r="VI212" s="26"/>
      <c r="VJ212" s="26"/>
      <c r="VK212" s="26"/>
      <c r="VL212" s="26"/>
      <c r="VM212" s="26"/>
      <c r="VN212" s="26"/>
      <c r="VO212" s="26"/>
      <c r="VP212" s="26"/>
      <c r="VQ212" s="26"/>
      <c r="VR212" s="26"/>
      <c r="VS212" s="26"/>
      <c r="VT212" s="26"/>
      <c r="VU212" s="26"/>
      <c r="VV212" s="26"/>
      <c r="VW212" s="26"/>
      <c r="VX212" s="26"/>
      <c r="VY212" s="26"/>
      <c r="VZ212" s="26"/>
      <c r="WA212" s="26"/>
      <c r="WB212" s="26"/>
      <c r="WC212" s="26"/>
      <c r="WD212" s="26"/>
    </row>
    <row r="213" spans="1:602" ht="28.95" customHeight="1" x14ac:dyDescent="0.25">
      <c r="A213" s="24" t="s">
        <v>80</v>
      </c>
      <c r="B213" s="288"/>
      <c r="C213" s="123" t="s">
        <v>212</v>
      </c>
      <c r="D213" s="132" t="s">
        <v>421</v>
      </c>
      <c r="E213" s="114" t="s">
        <v>422</v>
      </c>
      <c r="F213" s="114" t="s">
        <v>423</v>
      </c>
      <c r="G213" s="83" t="s">
        <v>34</v>
      </c>
      <c r="H213" s="73"/>
      <c r="I213" s="303"/>
      <c r="J213" s="293"/>
      <c r="K213" s="292"/>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c r="IS213" s="26"/>
      <c r="IT213" s="26"/>
      <c r="IU213" s="26"/>
      <c r="IV213" s="26"/>
      <c r="IW213" s="26"/>
      <c r="IX213" s="26"/>
      <c r="IY213" s="26"/>
      <c r="IZ213" s="26"/>
      <c r="JA213" s="26"/>
      <c r="JB213" s="26"/>
      <c r="JC213" s="26"/>
      <c r="JD213" s="26"/>
      <c r="JE213" s="26"/>
      <c r="JF213" s="26"/>
      <c r="JG213" s="26"/>
      <c r="JH213" s="26"/>
      <c r="JI213" s="26"/>
      <c r="JJ213" s="26"/>
      <c r="JK213" s="26"/>
      <c r="JL213" s="26"/>
      <c r="JM213" s="26"/>
      <c r="JN213" s="26"/>
      <c r="JO213" s="26"/>
      <c r="JP213" s="26"/>
      <c r="JQ213" s="26"/>
      <c r="JR213" s="26"/>
      <c r="JS213" s="26"/>
      <c r="JT213" s="26"/>
      <c r="JU213" s="26"/>
      <c r="JV213" s="26"/>
      <c r="JW213" s="26"/>
      <c r="JX213" s="26"/>
      <c r="JY213" s="26"/>
      <c r="JZ213" s="26"/>
      <c r="KA213" s="26"/>
      <c r="KB213" s="26"/>
      <c r="KC213" s="26"/>
      <c r="KD213" s="26"/>
      <c r="KE213" s="26"/>
      <c r="KF213" s="26"/>
      <c r="KG213" s="26"/>
      <c r="KH213" s="26"/>
      <c r="KI213" s="26"/>
      <c r="KJ213" s="26"/>
      <c r="KK213" s="26"/>
      <c r="KL213" s="26"/>
      <c r="KM213" s="26"/>
      <c r="KN213" s="26"/>
      <c r="KO213" s="26"/>
      <c r="KP213" s="26"/>
      <c r="KQ213" s="26"/>
      <c r="KR213" s="26"/>
      <c r="KS213" s="26"/>
      <c r="KT213" s="26"/>
      <c r="KU213" s="26"/>
      <c r="KV213" s="26"/>
      <c r="KW213" s="26"/>
      <c r="KX213" s="26"/>
      <c r="KY213" s="26"/>
      <c r="KZ213" s="26"/>
      <c r="LA213" s="26"/>
      <c r="LB213" s="26"/>
      <c r="LC213" s="26"/>
      <c r="LD213" s="26"/>
      <c r="LE213" s="26"/>
      <c r="LF213" s="26"/>
      <c r="LG213" s="26"/>
      <c r="LH213" s="26"/>
      <c r="LI213" s="26"/>
      <c r="LJ213" s="26"/>
      <c r="LK213" s="26"/>
      <c r="LL213" s="26"/>
      <c r="LM213" s="26"/>
      <c r="LN213" s="26"/>
      <c r="LO213" s="26"/>
      <c r="LP213" s="26"/>
      <c r="LQ213" s="26"/>
      <c r="LR213" s="26"/>
      <c r="LS213" s="26"/>
      <c r="LT213" s="26"/>
      <c r="LU213" s="26"/>
      <c r="LV213" s="26"/>
      <c r="LW213" s="26"/>
      <c r="LX213" s="26"/>
      <c r="LY213" s="26"/>
      <c r="LZ213" s="26"/>
      <c r="MA213" s="26"/>
      <c r="MB213" s="26"/>
      <c r="MC213" s="26"/>
      <c r="MD213" s="26"/>
      <c r="ME213" s="26"/>
      <c r="MF213" s="26"/>
      <c r="MG213" s="26"/>
      <c r="MH213" s="26"/>
      <c r="MI213" s="26"/>
      <c r="MJ213" s="26"/>
      <c r="MK213" s="26"/>
      <c r="ML213" s="26"/>
      <c r="MM213" s="26"/>
      <c r="MN213" s="26"/>
      <c r="MO213" s="26"/>
      <c r="MP213" s="26"/>
      <c r="MQ213" s="26"/>
      <c r="MR213" s="26"/>
      <c r="MS213" s="26"/>
      <c r="MT213" s="26"/>
      <c r="MU213" s="26"/>
      <c r="MV213" s="26"/>
      <c r="MW213" s="26"/>
      <c r="MX213" s="26"/>
      <c r="MY213" s="26"/>
      <c r="MZ213" s="26"/>
      <c r="NA213" s="26"/>
      <c r="NB213" s="26"/>
      <c r="NC213" s="26"/>
      <c r="ND213" s="26"/>
      <c r="NE213" s="26"/>
      <c r="NF213" s="26"/>
      <c r="NG213" s="26"/>
      <c r="NH213" s="26"/>
      <c r="NI213" s="26"/>
      <c r="NJ213" s="26"/>
      <c r="NK213" s="26"/>
      <c r="NL213" s="26"/>
      <c r="NM213" s="26"/>
      <c r="NN213" s="26"/>
      <c r="NO213" s="26"/>
      <c r="NP213" s="26"/>
      <c r="NQ213" s="26"/>
      <c r="NR213" s="26"/>
      <c r="NS213" s="26"/>
      <c r="NT213" s="26"/>
      <c r="NU213" s="26"/>
      <c r="NV213" s="26"/>
      <c r="NW213" s="26"/>
      <c r="NX213" s="26"/>
      <c r="NY213" s="26"/>
      <c r="NZ213" s="26"/>
      <c r="OA213" s="26"/>
      <c r="OB213" s="26"/>
      <c r="OC213" s="26"/>
      <c r="OD213" s="26"/>
      <c r="OE213" s="26"/>
      <c r="OF213" s="26"/>
      <c r="OG213" s="26"/>
      <c r="OH213" s="26"/>
      <c r="OI213" s="26"/>
      <c r="OJ213" s="26"/>
      <c r="OK213" s="26"/>
      <c r="OL213" s="26"/>
      <c r="OM213" s="26"/>
      <c r="ON213" s="26"/>
      <c r="OO213" s="26"/>
      <c r="OP213" s="26"/>
      <c r="OQ213" s="26"/>
      <c r="OR213" s="26"/>
      <c r="OS213" s="26"/>
      <c r="OT213" s="26"/>
      <c r="OU213" s="26"/>
      <c r="OV213" s="26"/>
      <c r="OW213" s="26"/>
      <c r="OX213" s="26"/>
      <c r="OY213" s="26"/>
      <c r="OZ213" s="26"/>
      <c r="PA213" s="26"/>
      <c r="PB213" s="26"/>
      <c r="PC213" s="26"/>
      <c r="PD213" s="26"/>
      <c r="PE213" s="26"/>
      <c r="PF213" s="26"/>
      <c r="PG213" s="26"/>
      <c r="PH213" s="26"/>
      <c r="PI213" s="26"/>
      <c r="PJ213" s="26"/>
      <c r="PK213" s="26"/>
      <c r="PL213" s="26"/>
      <c r="PM213" s="26"/>
      <c r="PN213" s="26"/>
      <c r="PO213" s="26"/>
      <c r="PP213" s="26"/>
      <c r="PQ213" s="26"/>
      <c r="PR213" s="26"/>
      <c r="PS213" s="26"/>
      <c r="PT213" s="26"/>
      <c r="PU213" s="26"/>
      <c r="PV213" s="26"/>
      <c r="PW213" s="26"/>
      <c r="PX213" s="26"/>
      <c r="PY213" s="26"/>
      <c r="PZ213" s="26"/>
      <c r="QA213" s="26"/>
      <c r="QB213" s="26"/>
      <c r="QC213" s="26"/>
      <c r="QD213" s="26"/>
      <c r="QE213" s="26"/>
      <c r="QF213" s="26"/>
      <c r="QG213" s="26"/>
      <c r="QH213" s="26"/>
      <c r="QI213" s="26"/>
      <c r="QJ213" s="26"/>
      <c r="QK213" s="26"/>
      <c r="QL213" s="26"/>
      <c r="QM213" s="26"/>
      <c r="QN213" s="26"/>
      <c r="QO213" s="26"/>
      <c r="QP213" s="26"/>
      <c r="QQ213" s="26"/>
      <c r="QR213" s="26"/>
      <c r="QS213" s="26"/>
      <c r="QT213" s="26"/>
      <c r="QU213" s="26"/>
      <c r="QV213" s="26"/>
      <c r="QW213" s="26"/>
      <c r="QX213" s="26"/>
      <c r="QY213" s="26"/>
      <c r="QZ213" s="26"/>
      <c r="RA213" s="26"/>
      <c r="RB213" s="26"/>
      <c r="RC213" s="26"/>
      <c r="RD213" s="26"/>
      <c r="RE213" s="26"/>
      <c r="RF213" s="26"/>
      <c r="RG213" s="26"/>
      <c r="RH213" s="26"/>
      <c r="RI213" s="26"/>
      <c r="RJ213" s="26"/>
      <c r="RK213" s="26"/>
      <c r="RL213" s="26"/>
      <c r="RM213" s="26"/>
      <c r="RN213" s="26"/>
      <c r="RO213" s="26"/>
      <c r="RP213" s="26"/>
      <c r="RQ213" s="26"/>
      <c r="RR213" s="26"/>
      <c r="RS213" s="26"/>
      <c r="RT213" s="26"/>
      <c r="RU213" s="26"/>
      <c r="RV213" s="26"/>
      <c r="RW213" s="26"/>
      <c r="RX213" s="26"/>
      <c r="RY213" s="26"/>
      <c r="RZ213" s="26"/>
      <c r="SA213" s="26"/>
      <c r="SB213" s="26"/>
      <c r="SC213" s="26"/>
      <c r="SD213" s="26"/>
      <c r="SE213" s="26"/>
      <c r="SF213" s="26"/>
      <c r="SG213" s="26"/>
      <c r="SH213" s="26"/>
      <c r="SI213" s="26"/>
      <c r="SJ213" s="26"/>
      <c r="SK213" s="26"/>
      <c r="SL213" s="26"/>
      <c r="SM213" s="26"/>
      <c r="SN213" s="26"/>
      <c r="SO213" s="26"/>
      <c r="SP213" s="26"/>
      <c r="SQ213" s="26"/>
      <c r="SR213" s="26"/>
      <c r="SS213" s="26"/>
      <c r="ST213" s="26"/>
      <c r="SU213" s="26"/>
      <c r="SV213" s="26"/>
      <c r="SW213" s="26"/>
      <c r="SX213" s="26"/>
      <c r="SY213" s="26"/>
      <c r="SZ213" s="26"/>
      <c r="TA213" s="26"/>
      <c r="TB213" s="26"/>
      <c r="TC213" s="26"/>
      <c r="TD213" s="26"/>
      <c r="TE213" s="26"/>
      <c r="TF213" s="26"/>
      <c r="TG213" s="26"/>
      <c r="TH213" s="26"/>
      <c r="TI213" s="26"/>
      <c r="TJ213" s="26"/>
      <c r="TK213" s="26"/>
      <c r="TL213" s="26"/>
      <c r="TM213" s="26"/>
      <c r="TN213" s="26"/>
      <c r="TO213" s="26"/>
      <c r="TP213" s="26"/>
      <c r="TQ213" s="26"/>
      <c r="TR213" s="26"/>
      <c r="TS213" s="26"/>
      <c r="TT213" s="26"/>
      <c r="TU213" s="26"/>
      <c r="TV213" s="26"/>
      <c r="TW213" s="26"/>
      <c r="TX213" s="26"/>
      <c r="TY213" s="26"/>
      <c r="TZ213" s="26"/>
      <c r="UA213" s="26"/>
      <c r="UB213" s="26"/>
      <c r="UC213" s="26"/>
      <c r="UD213" s="26"/>
      <c r="UE213" s="26"/>
      <c r="UF213" s="26"/>
      <c r="UG213" s="26"/>
      <c r="UH213" s="26"/>
      <c r="UI213" s="26"/>
      <c r="UJ213" s="26"/>
      <c r="UK213" s="26"/>
      <c r="UL213" s="26"/>
      <c r="UM213" s="26"/>
      <c r="UN213" s="26"/>
      <c r="UO213" s="26"/>
      <c r="UP213" s="26"/>
      <c r="UQ213" s="26"/>
      <c r="UR213" s="26"/>
      <c r="US213" s="26"/>
      <c r="UT213" s="26"/>
      <c r="UU213" s="26"/>
      <c r="UV213" s="26"/>
      <c r="UW213" s="26"/>
      <c r="UX213" s="26"/>
      <c r="UY213" s="26"/>
      <c r="UZ213" s="26"/>
      <c r="VA213" s="26"/>
      <c r="VB213" s="26"/>
      <c r="VC213" s="26"/>
      <c r="VD213" s="26"/>
      <c r="VE213" s="26"/>
      <c r="VF213" s="26"/>
      <c r="VG213" s="26"/>
      <c r="VH213" s="26"/>
      <c r="VI213" s="26"/>
      <c r="VJ213" s="26"/>
      <c r="VK213" s="26"/>
      <c r="VL213" s="26"/>
      <c r="VM213" s="26"/>
      <c r="VN213" s="26"/>
      <c r="VO213" s="26"/>
      <c r="VP213" s="26"/>
      <c r="VQ213" s="26"/>
      <c r="VR213" s="26"/>
      <c r="VS213" s="26"/>
      <c r="VT213" s="26"/>
      <c r="VU213" s="26"/>
      <c r="VV213" s="26"/>
      <c r="VW213" s="26"/>
      <c r="VX213" s="26"/>
      <c r="VY213" s="26"/>
      <c r="VZ213" s="26"/>
      <c r="WA213" s="26"/>
      <c r="WB213" s="26"/>
      <c r="WC213" s="26"/>
      <c r="WD213" s="26"/>
    </row>
    <row r="214" spans="1:602" ht="28.95" customHeight="1" x14ac:dyDescent="0.25">
      <c r="A214" s="24" t="s">
        <v>80</v>
      </c>
      <c r="B214" s="288"/>
      <c r="C214" s="123" t="s">
        <v>216</v>
      </c>
      <c r="D214" s="132" t="s">
        <v>424</v>
      </c>
      <c r="E214" s="114" t="s">
        <v>180</v>
      </c>
      <c r="F214" s="114" t="s">
        <v>425</v>
      </c>
      <c r="G214" s="83" t="s">
        <v>831</v>
      </c>
      <c r="H214" s="73"/>
      <c r="I214" s="303"/>
      <c r="J214" s="293"/>
      <c r="K214" s="292"/>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c r="IN214" s="26"/>
      <c r="IO214" s="26"/>
      <c r="IP214" s="26"/>
      <c r="IQ214" s="26"/>
      <c r="IR214" s="26"/>
      <c r="IS214" s="26"/>
      <c r="IT214" s="26"/>
      <c r="IU214" s="26"/>
      <c r="IV214" s="26"/>
      <c r="IW214" s="26"/>
      <c r="IX214" s="26"/>
      <c r="IY214" s="26"/>
      <c r="IZ214" s="26"/>
      <c r="JA214" s="26"/>
      <c r="JB214" s="26"/>
      <c r="JC214" s="26"/>
      <c r="JD214" s="26"/>
      <c r="JE214" s="26"/>
      <c r="JF214" s="26"/>
      <c r="JG214" s="26"/>
      <c r="JH214" s="26"/>
      <c r="JI214" s="26"/>
      <c r="JJ214" s="26"/>
      <c r="JK214" s="26"/>
      <c r="JL214" s="26"/>
      <c r="JM214" s="26"/>
      <c r="JN214" s="26"/>
      <c r="JO214" s="26"/>
      <c r="JP214" s="26"/>
      <c r="JQ214" s="26"/>
      <c r="JR214" s="26"/>
      <c r="JS214" s="26"/>
      <c r="JT214" s="26"/>
      <c r="JU214" s="26"/>
      <c r="JV214" s="26"/>
      <c r="JW214" s="26"/>
      <c r="JX214" s="26"/>
      <c r="JY214" s="26"/>
      <c r="JZ214" s="26"/>
      <c r="KA214" s="26"/>
      <c r="KB214" s="26"/>
      <c r="KC214" s="26"/>
      <c r="KD214" s="26"/>
      <c r="KE214" s="26"/>
      <c r="KF214" s="26"/>
      <c r="KG214" s="26"/>
      <c r="KH214" s="26"/>
      <c r="KI214" s="26"/>
      <c r="KJ214" s="26"/>
      <c r="KK214" s="26"/>
      <c r="KL214" s="26"/>
      <c r="KM214" s="26"/>
      <c r="KN214" s="26"/>
      <c r="KO214" s="26"/>
      <c r="KP214" s="26"/>
      <c r="KQ214" s="26"/>
      <c r="KR214" s="26"/>
      <c r="KS214" s="26"/>
      <c r="KT214" s="26"/>
      <c r="KU214" s="26"/>
      <c r="KV214" s="26"/>
      <c r="KW214" s="26"/>
      <c r="KX214" s="26"/>
      <c r="KY214" s="26"/>
      <c r="KZ214" s="26"/>
      <c r="LA214" s="26"/>
      <c r="LB214" s="26"/>
      <c r="LC214" s="26"/>
      <c r="LD214" s="26"/>
      <c r="LE214" s="26"/>
      <c r="LF214" s="26"/>
      <c r="LG214" s="26"/>
      <c r="LH214" s="26"/>
      <c r="LI214" s="26"/>
      <c r="LJ214" s="26"/>
      <c r="LK214" s="26"/>
      <c r="LL214" s="26"/>
      <c r="LM214" s="26"/>
      <c r="LN214" s="26"/>
      <c r="LO214" s="26"/>
      <c r="LP214" s="26"/>
      <c r="LQ214" s="26"/>
      <c r="LR214" s="26"/>
      <c r="LS214" s="26"/>
      <c r="LT214" s="26"/>
      <c r="LU214" s="26"/>
      <c r="LV214" s="26"/>
      <c r="LW214" s="26"/>
      <c r="LX214" s="26"/>
      <c r="LY214" s="26"/>
      <c r="LZ214" s="26"/>
      <c r="MA214" s="26"/>
      <c r="MB214" s="26"/>
      <c r="MC214" s="26"/>
      <c r="MD214" s="26"/>
      <c r="ME214" s="26"/>
      <c r="MF214" s="26"/>
      <c r="MG214" s="26"/>
      <c r="MH214" s="26"/>
      <c r="MI214" s="26"/>
      <c r="MJ214" s="26"/>
      <c r="MK214" s="26"/>
      <c r="ML214" s="26"/>
      <c r="MM214" s="26"/>
      <c r="MN214" s="26"/>
      <c r="MO214" s="26"/>
      <c r="MP214" s="26"/>
      <c r="MQ214" s="26"/>
      <c r="MR214" s="26"/>
      <c r="MS214" s="26"/>
      <c r="MT214" s="26"/>
      <c r="MU214" s="26"/>
      <c r="MV214" s="26"/>
      <c r="MW214" s="26"/>
      <c r="MX214" s="26"/>
      <c r="MY214" s="26"/>
      <c r="MZ214" s="26"/>
      <c r="NA214" s="26"/>
      <c r="NB214" s="26"/>
      <c r="NC214" s="26"/>
      <c r="ND214" s="26"/>
      <c r="NE214" s="26"/>
      <c r="NF214" s="26"/>
      <c r="NG214" s="26"/>
      <c r="NH214" s="26"/>
      <c r="NI214" s="26"/>
      <c r="NJ214" s="26"/>
      <c r="NK214" s="26"/>
      <c r="NL214" s="26"/>
      <c r="NM214" s="26"/>
      <c r="NN214" s="26"/>
      <c r="NO214" s="26"/>
      <c r="NP214" s="26"/>
      <c r="NQ214" s="26"/>
      <c r="NR214" s="26"/>
      <c r="NS214" s="26"/>
      <c r="NT214" s="26"/>
      <c r="NU214" s="26"/>
      <c r="NV214" s="26"/>
      <c r="NW214" s="26"/>
      <c r="NX214" s="26"/>
      <c r="NY214" s="26"/>
      <c r="NZ214" s="26"/>
      <c r="OA214" s="26"/>
      <c r="OB214" s="26"/>
      <c r="OC214" s="26"/>
      <c r="OD214" s="26"/>
      <c r="OE214" s="26"/>
      <c r="OF214" s="26"/>
      <c r="OG214" s="26"/>
      <c r="OH214" s="26"/>
      <c r="OI214" s="26"/>
      <c r="OJ214" s="26"/>
      <c r="OK214" s="26"/>
      <c r="OL214" s="26"/>
      <c r="OM214" s="26"/>
      <c r="ON214" s="26"/>
      <c r="OO214" s="26"/>
      <c r="OP214" s="26"/>
      <c r="OQ214" s="26"/>
      <c r="OR214" s="26"/>
      <c r="OS214" s="26"/>
      <c r="OT214" s="26"/>
      <c r="OU214" s="26"/>
      <c r="OV214" s="26"/>
      <c r="OW214" s="26"/>
      <c r="OX214" s="26"/>
      <c r="OY214" s="26"/>
      <c r="OZ214" s="26"/>
      <c r="PA214" s="26"/>
      <c r="PB214" s="26"/>
      <c r="PC214" s="26"/>
      <c r="PD214" s="26"/>
      <c r="PE214" s="26"/>
      <c r="PF214" s="26"/>
      <c r="PG214" s="26"/>
      <c r="PH214" s="26"/>
      <c r="PI214" s="26"/>
      <c r="PJ214" s="26"/>
      <c r="PK214" s="26"/>
      <c r="PL214" s="26"/>
      <c r="PM214" s="26"/>
      <c r="PN214" s="26"/>
      <c r="PO214" s="26"/>
      <c r="PP214" s="26"/>
      <c r="PQ214" s="26"/>
      <c r="PR214" s="26"/>
      <c r="PS214" s="26"/>
      <c r="PT214" s="26"/>
      <c r="PU214" s="26"/>
      <c r="PV214" s="26"/>
      <c r="PW214" s="26"/>
      <c r="PX214" s="26"/>
      <c r="PY214" s="26"/>
      <c r="PZ214" s="26"/>
      <c r="QA214" s="26"/>
      <c r="QB214" s="26"/>
      <c r="QC214" s="26"/>
      <c r="QD214" s="26"/>
      <c r="QE214" s="26"/>
      <c r="QF214" s="26"/>
      <c r="QG214" s="26"/>
      <c r="QH214" s="26"/>
      <c r="QI214" s="26"/>
      <c r="QJ214" s="26"/>
      <c r="QK214" s="26"/>
      <c r="QL214" s="26"/>
      <c r="QM214" s="26"/>
      <c r="QN214" s="26"/>
      <c r="QO214" s="26"/>
      <c r="QP214" s="26"/>
      <c r="QQ214" s="26"/>
      <c r="QR214" s="26"/>
      <c r="QS214" s="26"/>
      <c r="QT214" s="26"/>
      <c r="QU214" s="26"/>
      <c r="QV214" s="26"/>
      <c r="QW214" s="26"/>
      <c r="QX214" s="26"/>
      <c r="QY214" s="26"/>
      <c r="QZ214" s="26"/>
      <c r="RA214" s="26"/>
      <c r="RB214" s="26"/>
      <c r="RC214" s="26"/>
      <c r="RD214" s="26"/>
      <c r="RE214" s="26"/>
      <c r="RF214" s="26"/>
      <c r="RG214" s="26"/>
      <c r="RH214" s="26"/>
      <c r="RI214" s="26"/>
      <c r="RJ214" s="26"/>
      <c r="RK214" s="26"/>
      <c r="RL214" s="26"/>
      <c r="RM214" s="26"/>
      <c r="RN214" s="26"/>
      <c r="RO214" s="26"/>
      <c r="RP214" s="26"/>
      <c r="RQ214" s="26"/>
      <c r="RR214" s="26"/>
      <c r="RS214" s="26"/>
      <c r="RT214" s="26"/>
      <c r="RU214" s="26"/>
      <c r="RV214" s="26"/>
      <c r="RW214" s="26"/>
      <c r="RX214" s="26"/>
      <c r="RY214" s="26"/>
      <c r="RZ214" s="26"/>
      <c r="SA214" s="26"/>
      <c r="SB214" s="26"/>
      <c r="SC214" s="26"/>
      <c r="SD214" s="26"/>
      <c r="SE214" s="26"/>
      <c r="SF214" s="26"/>
      <c r="SG214" s="26"/>
      <c r="SH214" s="26"/>
      <c r="SI214" s="26"/>
      <c r="SJ214" s="26"/>
      <c r="SK214" s="26"/>
      <c r="SL214" s="26"/>
      <c r="SM214" s="26"/>
      <c r="SN214" s="26"/>
      <c r="SO214" s="26"/>
      <c r="SP214" s="26"/>
      <c r="SQ214" s="26"/>
      <c r="SR214" s="26"/>
      <c r="SS214" s="26"/>
      <c r="ST214" s="26"/>
      <c r="SU214" s="26"/>
      <c r="SV214" s="26"/>
      <c r="SW214" s="26"/>
      <c r="SX214" s="26"/>
      <c r="SY214" s="26"/>
      <c r="SZ214" s="26"/>
      <c r="TA214" s="26"/>
      <c r="TB214" s="26"/>
      <c r="TC214" s="26"/>
      <c r="TD214" s="26"/>
      <c r="TE214" s="26"/>
      <c r="TF214" s="26"/>
      <c r="TG214" s="26"/>
      <c r="TH214" s="26"/>
      <c r="TI214" s="26"/>
      <c r="TJ214" s="26"/>
      <c r="TK214" s="26"/>
      <c r="TL214" s="26"/>
      <c r="TM214" s="26"/>
      <c r="TN214" s="26"/>
      <c r="TO214" s="26"/>
      <c r="TP214" s="26"/>
      <c r="TQ214" s="26"/>
      <c r="TR214" s="26"/>
      <c r="TS214" s="26"/>
      <c r="TT214" s="26"/>
      <c r="TU214" s="26"/>
      <c r="TV214" s="26"/>
      <c r="TW214" s="26"/>
      <c r="TX214" s="26"/>
      <c r="TY214" s="26"/>
      <c r="TZ214" s="26"/>
      <c r="UA214" s="26"/>
      <c r="UB214" s="26"/>
      <c r="UC214" s="26"/>
      <c r="UD214" s="26"/>
      <c r="UE214" s="26"/>
      <c r="UF214" s="26"/>
      <c r="UG214" s="26"/>
      <c r="UH214" s="26"/>
      <c r="UI214" s="26"/>
      <c r="UJ214" s="26"/>
      <c r="UK214" s="26"/>
      <c r="UL214" s="26"/>
      <c r="UM214" s="26"/>
      <c r="UN214" s="26"/>
      <c r="UO214" s="26"/>
      <c r="UP214" s="26"/>
      <c r="UQ214" s="26"/>
      <c r="UR214" s="26"/>
      <c r="US214" s="26"/>
      <c r="UT214" s="26"/>
      <c r="UU214" s="26"/>
      <c r="UV214" s="26"/>
      <c r="UW214" s="26"/>
      <c r="UX214" s="26"/>
      <c r="UY214" s="26"/>
      <c r="UZ214" s="26"/>
      <c r="VA214" s="26"/>
      <c r="VB214" s="26"/>
      <c r="VC214" s="26"/>
      <c r="VD214" s="26"/>
      <c r="VE214" s="26"/>
      <c r="VF214" s="26"/>
      <c r="VG214" s="26"/>
      <c r="VH214" s="26"/>
      <c r="VI214" s="26"/>
      <c r="VJ214" s="26"/>
      <c r="VK214" s="26"/>
      <c r="VL214" s="26"/>
      <c r="VM214" s="26"/>
      <c r="VN214" s="26"/>
      <c r="VO214" s="26"/>
      <c r="VP214" s="26"/>
      <c r="VQ214" s="26"/>
      <c r="VR214" s="26"/>
      <c r="VS214" s="26"/>
      <c r="VT214" s="26"/>
      <c r="VU214" s="26"/>
      <c r="VV214" s="26"/>
      <c r="VW214" s="26"/>
      <c r="VX214" s="26"/>
      <c r="VY214" s="26"/>
      <c r="VZ214" s="26"/>
      <c r="WA214" s="26"/>
      <c r="WB214" s="26"/>
      <c r="WC214" s="26"/>
      <c r="WD214" s="26"/>
    </row>
    <row r="215" spans="1:602" ht="28.95" customHeight="1" x14ac:dyDescent="0.25">
      <c r="A215" s="24" t="s">
        <v>80</v>
      </c>
      <c r="B215" s="288"/>
      <c r="C215" s="123" t="s">
        <v>222</v>
      </c>
      <c r="D215" s="132" t="s">
        <v>426</v>
      </c>
      <c r="E215" s="114" t="s">
        <v>427</v>
      </c>
      <c r="F215" s="114" t="s">
        <v>425</v>
      </c>
      <c r="G215" s="83" t="s">
        <v>831</v>
      </c>
      <c r="H215" s="73"/>
      <c r="I215" s="303"/>
      <c r="J215" s="293"/>
      <c r="K215" s="292"/>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c r="IU215" s="26"/>
      <c r="IV215" s="26"/>
      <c r="IW215" s="26"/>
      <c r="IX215" s="26"/>
      <c r="IY215" s="26"/>
      <c r="IZ215" s="26"/>
      <c r="JA215" s="26"/>
      <c r="JB215" s="26"/>
      <c r="JC215" s="26"/>
      <c r="JD215" s="26"/>
      <c r="JE215" s="26"/>
      <c r="JF215" s="26"/>
      <c r="JG215" s="26"/>
      <c r="JH215" s="26"/>
      <c r="JI215" s="26"/>
      <c r="JJ215" s="26"/>
      <c r="JK215" s="26"/>
      <c r="JL215" s="26"/>
      <c r="JM215" s="26"/>
      <c r="JN215" s="26"/>
      <c r="JO215" s="26"/>
      <c r="JP215" s="26"/>
      <c r="JQ215" s="26"/>
      <c r="JR215" s="26"/>
      <c r="JS215" s="26"/>
      <c r="JT215" s="26"/>
      <c r="JU215" s="26"/>
      <c r="JV215" s="26"/>
      <c r="JW215" s="26"/>
      <c r="JX215" s="26"/>
      <c r="JY215" s="26"/>
      <c r="JZ215" s="26"/>
      <c r="KA215" s="26"/>
      <c r="KB215" s="26"/>
      <c r="KC215" s="26"/>
      <c r="KD215" s="26"/>
      <c r="KE215" s="26"/>
      <c r="KF215" s="26"/>
      <c r="KG215" s="26"/>
      <c r="KH215" s="26"/>
      <c r="KI215" s="26"/>
      <c r="KJ215" s="26"/>
      <c r="KK215" s="26"/>
      <c r="KL215" s="26"/>
      <c r="KM215" s="26"/>
      <c r="KN215" s="26"/>
      <c r="KO215" s="26"/>
      <c r="KP215" s="26"/>
      <c r="KQ215" s="26"/>
      <c r="KR215" s="26"/>
      <c r="KS215" s="26"/>
      <c r="KT215" s="26"/>
      <c r="KU215" s="26"/>
      <c r="KV215" s="26"/>
      <c r="KW215" s="26"/>
      <c r="KX215" s="26"/>
      <c r="KY215" s="26"/>
      <c r="KZ215" s="26"/>
      <c r="LA215" s="26"/>
      <c r="LB215" s="26"/>
      <c r="LC215" s="26"/>
      <c r="LD215" s="26"/>
      <c r="LE215" s="26"/>
      <c r="LF215" s="26"/>
      <c r="LG215" s="26"/>
      <c r="LH215" s="26"/>
      <c r="LI215" s="26"/>
      <c r="LJ215" s="26"/>
      <c r="LK215" s="26"/>
      <c r="LL215" s="26"/>
      <c r="LM215" s="26"/>
      <c r="LN215" s="26"/>
      <c r="LO215" s="26"/>
      <c r="LP215" s="26"/>
      <c r="LQ215" s="26"/>
      <c r="LR215" s="26"/>
      <c r="LS215" s="26"/>
      <c r="LT215" s="26"/>
      <c r="LU215" s="26"/>
      <c r="LV215" s="26"/>
      <c r="LW215" s="26"/>
      <c r="LX215" s="26"/>
      <c r="LY215" s="26"/>
      <c r="LZ215" s="26"/>
      <c r="MA215" s="26"/>
      <c r="MB215" s="26"/>
      <c r="MC215" s="26"/>
      <c r="MD215" s="26"/>
      <c r="ME215" s="26"/>
      <c r="MF215" s="26"/>
      <c r="MG215" s="26"/>
      <c r="MH215" s="26"/>
      <c r="MI215" s="26"/>
      <c r="MJ215" s="26"/>
      <c r="MK215" s="26"/>
      <c r="ML215" s="26"/>
      <c r="MM215" s="26"/>
      <c r="MN215" s="26"/>
      <c r="MO215" s="26"/>
      <c r="MP215" s="26"/>
      <c r="MQ215" s="26"/>
      <c r="MR215" s="26"/>
      <c r="MS215" s="26"/>
      <c r="MT215" s="26"/>
      <c r="MU215" s="26"/>
      <c r="MV215" s="26"/>
      <c r="MW215" s="26"/>
      <c r="MX215" s="26"/>
      <c r="MY215" s="26"/>
      <c r="MZ215" s="26"/>
      <c r="NA215" s="26"/>
      <c r="NB215" s="26"/>
      <c r="NC215" s="26"/>
      <c r="ND215" s="26"/>
      <c r="NE215" s="26"/>
      <c r="NF215" s="26"/>
      <c r="NG215" s="26"/>
      <c r="NH215" s="26"/>
      <c r="NI215" s="26"/>
      <c r="NJ215" s="26"/>
      <c r="NK215" s="26"/>
      <c r="NL215" s="26"/>
      <c r="NM215" s="26"/>
      <c r="NN215" s="26"/>
      <c r="NO215" s="26"/>
      <c r="NP215" s="26"/>
      <c r="NQ215" s="26"/>
      <c r="NR215" s="26"/>
      <c r="NS215" s="26"/>
      <c r="NT215" s="26"/>
      <c r="NU215" s="26"/>
      <c r="NV215" s="26"/>
      <c r="NW215" s="26"/>
      <c r="NX215" s="26"/>
      <c r="NY215" s="26"/>
      <c r="NZ215" s="26"/>
      <c r="OA215" s="26"/>
      <c r="OB215" s="26"/>
      <c r="OC215" s="26"/>
      <c r="OD215" s="26"/>
      <c r="OE215" s="26"/>
      <c r="OF215" s="26"/>
      <c r="OG215" s="26"/>
      <c r="OH215" s="26"/>
      <c r="OI215" s="26"/>
      <c r="OJ215" s="26"/>
      <c r="OK215" s="26"/>
      <c r="OL215" s="26"/>
      <c r="OM215" s="26"/>
      <c r="ON215" s="26"/>
      <c r="OO215" s="26"/>
      <c r="OP215" s="26"/>
      <c r="OQ215" s="26"/>
      <c r="OR215" s="26"/>
      <c r="OS215" s="26"/>
      <c r="OT215" s="26"/>
      <c r="OU215" s="26"/>
      <c r="OV215" s="26"/>
      <c r="OW215" s="26"/>
      <c r="OX215" s="26"/>
      <c r="OY215" s="26"/>
      <c r="OZ215" s="26"/>
      <c r="PA215" s="26"/>
      <c r="PB215" s="26"/>
      <c r="PC215" s="26"/>
      <c r="PD215" s="26"/>
      <c r="PE215" s="26"/>
      <c r="PF215" s="26"/>
      <c r="PG215" s="26"/>
      <c r="PH215" s="26"/>
      <c r="PI215" s="26"/>
      <c r="PJ215" s="26"/>
      <c r="PK215" s="26"/>
      <c r="PL215" s="26"/>
      <c r="PM215" s="26"/>
      <c r="PN215" s="26"/>
      <c r="PO215" s="26"/>
      <c r="PP215" s="26"/>
      <c r="PQ215" s="26"/>
      <c r="PR215" s="26"/>
      <c r="PS215" s="26"/>
      <c r="PT215" s="26"/>
      <c r="PU215" s="26"/>
      <c r="PV215" s="26"/>
      <c r="PW215" s="26"/>
      <c r="PX215" s="26"/>
      <c r="PY215" s="26"/>
      <c r="PZ215" s="26"/>
      <c r="QA215" s="26"/>
      <c r="QB215" s="26"/>
      <c r="QC215" s="26"/>
      <c r="QD215" s="26"/>
      <c r="QE215" s="26"/>
      <c r="QF215" s="26"/>
      <c r="QG215" s="26"/>
      <c r="QH215" s="26"/>
      <c r="QI215" s="26"/>
      <c r="QJ215" s="26"/>
      <c r="QK215" s="26"/>
      <c r="QL215" s="26"/>
      <c r="QM215" s="26"/>
      <c r="QN215" s="26"/>
      <c r="QO215" s="26"/>
      <c r="QP215" s="26"/>
      <c r="QQ215" s="26"/>
      <c r="QR215" s="26"/>
      <c r="QS215" s="26"/>
      <c r="QT215" s="26"/>
      <c r="QU215" s="26"/>
      <c r="QV215" s="26"/>
      <c r="QW215" s="26"/>
      <c r="QX215" s="26"/>
      <c r="QY215" s="26"/>
      <c r="QZ215" s="26"/>
      <c r="RA215" s="26"/>
      <c r="RB215" s="26"/>
      <c r="RC215" s="26"/>
      <c r="RD215" s="26"/>
      <c r="RE215" s="26"/>
      <c r="RF215" s="26"/>
      <c r="RG215" s="26"/>
      <c r="RH215" s="26"/>
      <c r="RI215" s="26"/>
      <c r="RJ215" s="26"/>
      <c r="RK215" s="26"/>
      <c r="RL215" s="26"/>
      <c r="RM215" s="26"/>
      <c r="RN215" s="26"/>
      <c r="RO215" s="26"/>
      <c r="RP215" s="26"/>
      <c r="RQ215" s="26"/>
      <c r="RR215" s="26"/>
      <c r="RS215" s="26"/>
      <c r="RT215" s="26"/>
      <c r="RU215" s="26"/>
      <c r="RV215" s="26"/>
      <c r="RW215" s="26"/>
      <c r="RX215" s="26"/>
      <c r="RY215" s="26"/>
      <c r="RZ215" s="26"/>
      <c r="SA215" s="26"/>
      <c r="SB215" s="26"/>
      <c r="SC215" s="26"/>
      <c r="SD215" s="26"/>
      <c r="SE215" s="26"/>
      <c r="SF215" s="26"/>
      <c r="SG215" s="26"/>
      <c r="SH215" s="26"/>
      <c r="SI215" s="26"/>
      <c r="SJ215" s="26"/>
      <c r="SK215" s="26"/>
      <c r="SL215" s="26"/>
      <c r="SM215" s="26"/>
      <c r="SN215" s="26"/>
      <c r="SO215" s="26"/>
      <c r="SP215" s="26"/>
      <c r="SQ215" s="26"/>
      <c r="SR215" s="26"/>
      <c r="SS215" s="26"/>
      <c r="ST215" s="26"/>
      <c r="SU215" s="26"/>
      <c r="SV215" s="26"/>
      <c r="SW215" s="26"/>
      <c r="SX215" s="26"/>
      <c r="SY215" s="26"/>
      <c r="SZ215" s="26"/>
      <c r="TA215" s="26"/>
      <c r="TB215" s="26"/>
      <c r="TC215" s="26"/>
      <c r="TD215" s="26"/>
      <c r="TE215" s="26"/>
      <c r="TF215" s="26"/>
      <c r="TG215" s="26"/>
      <c r="TH215" s="26"/>
      <c r="TI215" s="26"/>
      <c r="TJ215" s="26"/>
      <c r="TK215" s="26"/>
      <c r="TL215" s="26"/>
      <c r="TM215" s="26"/>
      <c r="TN215" s="26"/>
      <c r="TO215" s="26"/>
      <c r="TP215" s="26"/>
      <c r="TQ215" s="26"/>
      <c r="TR215" s="26"/>
      <c r="TS215" s="26"/>
      <c r="TT215" s="26"/>
      <c r="TU215" s="26"/>
      <c r="TV215" s="26"/>
      <c r="TW215" s="26"/>
      <c r="TX215" s="26"/>
      <c r="TY215" s="26"/>
      <c r="TZ215" s="26"/>
      <c r="UA215" s="26"/>
      <c r="UB215" s="26"/>
      <c r="UC215" s="26"/>
      <c r="UD215" s="26"/>
      <c r="UE215" s="26"/>
      <c r="UF215" s="26"/>
      <c r="UG215" s="26"/>
      <c r="UH215" s="26"/>
      <c r="UI215" s="26"/>
      <c r="UJ215" s="26"/>
      <c r="UK215" s="26"/>
      <c r="UL215" s="26"/>
      <c r="UM215" s="26"/>
      <c r="UN215" s="26"/>
      <c r="UO215" s="26"/>
      <c r="UP215" s="26"/>
      <c r="UQ215" s="26"/>
      <c r="UR215" s="26"/>
      <c r="US215" s="26"/>
      <c r="UT215" s="26"/>
      <c r="UU215" s="26"/>
      <c r="UV215" s="26"/>
      <c r="UW215" s="26"/>
      <c r="UX215" s="26"/>
      <c r="UY215" s="26"/>
      <c r="UZ215" s="26"/>
      <c r="VA215" s="26"/>
      <c r="VB215" s="26"/>
      <c r="VC215" s="26"/>
      <c r="VD215" s="26"/>
      <c r="VE215" s="26"/>
      <c r="VF215" s="26"/>
      <c r="VG215" s="26"/>
      <c r="VH215" s="26"/>
      <c r="VI215" s="26"/>
      <c r="VJ215" s="26"/>
      <c r="VK215" s="26"/>
      <c r="VL215" s="26"/>
      <c r="VM215" s="26"/>
      <c r="VN215" s="26"/>
      <c r="VO215" s="26"/>
      <c r="VP215" s="26"/>
      <c r="VQ215" s="26"/>
      <c r="VR215" s="26"/>
      <c r="VS215" s="26"/>
      <c r="VT215" s="26"/>
      <c r="VU215" s="26"/>
      <c r="VV215" s="26"/>
      <c r="VW215" s="26"/>
      <c r="VX215" s="26"/>
      <c r="VY215" s="26"/>
      <c r="VZ215" s="26"/>
      <c r="WA215" s="26"/>
      <c r="WB215" s="26"/>
      <c r="WC215" s="26"/>
      <c r="WD215" s="26"/>
    </row>
    <row r="216" spans="1:602" ht="28.95" customHeight="1" x14ac:dyDescent="0.25">
      <c r="A216" s="24" t="s">
        <v>80</v>
      </c>
      <c r="B216" s="289"/>
      <c r="C216" s="124" t="s">
        <v>766</v>
      </c>
      <c r="D216" s="135" t="s">
        <v>428</v>
      </c>
      <c r="E216" s="115" t="s">
        <v>148</v>
      </c>
      <c r="F216" s="114" t="s">
        <v>425</v>
      </c>
      <c r="G216" s="90" t="s">
        <v>831</v>
      </c>
      <c r="H216" s="73"/>
      <c r="I216" s="304"/>
      <c r="J216" s="293"/>
      <c r="K216" s="292"/>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c r="IU216" s="26"/>
      <c r="IV216" s="26"/>
      <c r="IW216" s="26"/>
      <c r="IX216" s="26"/>
      <c r="IY216" s="26"/>
      <c r="IZ216" s="26"/>
      <c r="JA216" s="26"/>
      <c r="JB216" s="26"/>
      <c r="JC216" s="26"/>
      <c r="JD216" s="26"/>
      <c r="JE216" s="26"/>
      <c r="JF216" s="26"/>
      <c r="JG216" s="26"/>
      <c r="JH216" s="26"/>
      <c r="JI216" s="26"/>
      <c r="JJ216" s="26"/>
      <c r="JK216" s="26"/>
      <c r="JL216" s="26"/>
      <c r="JM216" s="26"/>
      <c r="JN216" s="26"/>
      <c r="JO216" s="26"/>
      <c r="JP216" s="26"/>
      <c r="JQ216" s="26"/>
      <c r="JR216" s="26"/>
      <c r="JS216" s="26"/>
      <c r="JT216" s="26"/>
      <c r="JU216" s="26"/>
      <c r="JV216" s="26"/>
      <c r="JW216" s="26"/>
      <c r="JX216" s="26"/>
      <c r="JY216" s="26"/>
      <c r="JZ216" s="26"/>
      <c r="KA216" s="26"/>
      <c r="KB216" s="26"/>
      <c r="KC216" s="26"/>
      <c r="KD216" s="26"/>
      <c r="KE216" s="26"/>
      <c r="KF216" s="26"/>
      <c r="KG216" s="26"/>
      <c r="KH216" s="26"/>
      <c r="KI216" s="26"/>
      <c r="KJ216" s="26"/>
      <c r="KK216" s="26"/>
      <c r="KL216" s="26"/>
      <c r="KM216" s="26"/>
      <c r="KN216" s="26"/>
      <c r="KO216" s="26"/>
      <c r="KP216" s="26"/>
      <c r="KQ216" s="26"/>
      <c r="KR216" s="26"/>
      <c r="KS216" s="26"/>
      <c r="KT216" s="26"/>
      <c r="KU216" s="26"/>
      <c r="KV216" s="26"/>
      <c r="KW216" s="26"/>
      <c r="KX216" s="26"/>
      <c r="KY216" s="26"/>
      <c r="KZ216" s="26"/>
      <c r="LA216" s="26"/>
      <c r="LB216" s="26"/>
      <c r="LC216" s="26"/>
      <c r="LD216" s="26"/>
      <c r="LE216" s="26"/>
      <c r="LF216" s="26"/>
      <c r="LG216" s="26"/>
      <c r="LH216" s="26"/>
      <c r="LI216" s="26"/>
      <c r="LJ216" s="26"/>
      <c r="LK216" s="26"/>
      <c r="LL216" s="26"/>
      <c r="LM216" s="26"/>
      <c r="LN216" s="26"/>
      <c r="LO216" s="26"/>
      <c r="LP216" s="26"/>
      <c r="LQ216" s="26"/>
      <c r="LR216" s="26"/>
      <c r="LS216" s="26"/>
      <c r="LT216" s="26"/>
      <c r="LU216" s="26"/>
      <c r="LV216" s="26"/>
      <c r="LW216" s="26"/>
      <c r="LX216" s="26"/>
      <c r="LY216" s="26"/>
      <c r="LZ216" s="26"/>
      <c r="MA216" s="26"/>
      <c r="MB216" s="26"/>
      <c r="MC216" s="26"/>
      <c r="MD216" s="26"/>
      <c r="ME216" s="26"/>
      <c r="MF216" s="26"/>
      <c r="MG216" s="26"/>
      <c r="MH216" s="26"/>
      <c r="MI216" s="26"/>
      <c r="MJ216" s="26"/>
      <c r="MK216" s="26"/>
      <c r="ML216" s="26"/>
      <c r="MM216" s="26"/>
      <c r="MN216" s="26"/>
      <c r="MO216" s="26"/>
      <c r="MP216" s="26"/>
      <c r="MQ216" s="26"/>
      <c r="MR216" s="26"/>
      <c r="MS216" s="26"/>
      <c r="MT216" s="26"/>
      <c r="MU216" s="26"/>
      <c r="MV216" s="26"/>
      <c r="MW216" s="26"/>
      <c r="MX216" s="26"/>
      <c r="MY216" s="26"/>
      <c r="MZ216" s="26"/>
      <c r="NA216" s="26"/>
      <c r="NB216" s="26"/>
      <c r="NC216" s="26"/>
      <c r="ND216" s="26"/>
      <c r="NE216" s="26"/>
      <c r="NF216" s="26"/>
      <c r="NG216" s="26"/>
      <c r="NH216" s="26"/>
      <c r="NI216" s="26"/>
      <c r="NJ216" s="26"/>
      <c r="NK216" s="26"/>
      <c r="NL216" s="26"/>
      <c r="NM216" s="26"/>
      <c r="NN216" s="26"/>
      <c r="NO216" s="26"/>
      <c r="NP216" s="26"/>
      <c r="NQ216" s="26"/>
      <c r="NR216" s="26"/>
      <c r="NS216" s="26"/>
      <c r="NT216" s="26"/>
      <c r="NU216" s="26"/>
      <c r="NV216" s="26"/>
      <c r="NW216" s="26"/>
      <c r="NX216" s="26"/>
      <c r="NY216" s="26"/>
      <c r="NZ216" s="26"/>
      <c r="OA216" s="26"/>
      <c r="OB216" s="26"/>
      <c r="OC216" s="26"/>
      <c r="OD216" s="26"/>
      <c r="OE216" s="26"/>
      <c r="OF216" s="26"/>
      <c r="OG216" s="26"/>
      <c r="OH216" s="26"/>
      <c r="OI216" s="26"/>
      <c r="OJ216" s="26"/>
      <c r="OK216" s="26"/>
      <c r="OL216" s="26"/>
      <c r="OM216" s="26"/>
      <c r="ON216" s="26"/>
      <c r="OO216" s="26"/>
      <c r="OP216" s="26"/>
      <c r="OQ216" s="26"/>
      <c r="OR216" s="26"/>
      <c r="OS216" s="26"/>
      <c r="OT216" s="26"/>
      <c r="OU216" s="26"/>
      <c r="OV216" s="26"/>
      <c r="OW216" s="26"/>
      <c r="OX216" s="26"/>
      <c r="OY216" s="26"/>
      <c r="OZ216" s="26"/>
      <c r="PA216" s="26"/>
      <c r="PB216" s="26"/>
      <c r="PC216" s="26"/>
      <c r="PD216" s="26"/>
      <c r="PE216" s="26"/>
      <c r="PF216" s="26"/>
      <c r="PG216" s="26"/>
      <c r="PH216" s="26"/>
      <c r="PI216" s="26"/>
      <c r="PJ216" s="26"/>
      <c r="PK216" s="26"/>
      <c r="PL216" s="26"/>
      <c r="PM216" s="26"/>
      <c r="PN216" s="26"/>
      <c r="PO216" s="26"/>
      <c r="PP216" s="26"/>
      <c r="PQ216" s="26"/>
      <c r="PR216" s="26"/>
      <c r="PS216" s="26"/>
      <c r="PT216" s="26"/>
      <c r="PU216" s="26"/>
      <c r="PV216" s="26"/>
      <c r="PW216" s="26"/>
      <c r="PX216" s="26"/>
      <c r="PY216" s="26"/>
      <c r="PZ216" s="26"/>
      <c r="QA216" s="26"/>
      <c r="QB216" s="26"/>
      <c r="QC216" s="26"/>
      <c r="QD216" s="26"/>
      <c r="QE216" s="26"/>
      <c r="QF216" s="26"/>
      <c r="QG216" s="26"/>
      <c r="QH216" s="26"/>
      <c r="QI216" s="26"/>
      <c r="QJ216" s="26"/>
      <c r="QK216" s="26"/>
      <c r="QL216" s="26"/>
      <c r="QM216" s="26"/>
      <c r="QN216" s="26"/>
      <c r="QO216" s="26"/>
      <c r="QP216" s="26"/>
      <c r="QQ216" s="26"/>
      <c r="QR216" s="26"/>
      <c r="QS216" s="26"/>
      <c r="QT216" s="26"/>
      <c r="QU216" s="26"/>
      <c r="QV216" s="26"/>
      <c r="QW216" s="26"/>
      <c r="QX216" s="26"/>
      <c r="QY216" s="26"/>
      <c r="QZ216" s="26"/>
      <c r="RA216" s="26"/>
      <c r="RB216" s="26"/>
      <c r="RC216" s="26"/>
      <c r="RD216" s="26"/>
      <c r="RE216" s="26"/>
      <c r="RF216" s="26"/>
      <c r="RG216" s="26"/>
      <c r="RH216" s="26"/>
      <c r="RI216" s="26"/>
      <c r="RJ216" s="26"/>
      <c r="RK216" s="26"/>
      <c r="RL216" s="26"/>
      <c r="RM216" s="26"/>
      <c r="RN216" s="26"/>
      <c r="RO216" s="26"/>
      <c r="RP216" s="26"/>
      <c r="RQ216" s="26"/>
      <c r="RR216" s="26"/>
      <c r="RS216" s="26"/>
      <c r="RT216" s="26"/>
      <c r="RU216" s="26"/>
      <c r="RV216" s="26"/>
      <c r="RW216" s="26"/>
      <c r="RX216" s="26"/>
      <c r="RY216" s="26"/>
      <c r="RZ216" s="26"/>
      <c r="SA216" s="26"/>
      <c r="SB216" s="26"/>
      <c r="SC216" s="26"/>
      <c r="SD216" s="26"/>
      <c r="SE216" s="26"/>
      <c r="SF216" s="26"/>
      <c r="SG216" s="26"/>
      <c r="SH216" s="26"/>
      <c r="SI216" s="26"/>
      <c r="SJ216" s="26"/>
      <c r="SK216" s="26"/>
      <c r="SL216" s="26"/>
      <c r="SM216" s="26"/>
      <c r="SN216" s="26"/>
      <c r="SO216" s="26"/>
      <c r="SP216" s="26"/>
      <c r="SQ216" s="26"/>
      <c r="SR216" s="26"/>
      <c r="SS216" s="26"/>
      <c r="ST216" s="26"/>
      <c r="SU216" s="26"/>
      <c r="SV216" s="26"/>
      <c r="SW216" s="26"/>
      <c r="SX216" s="26"/>
      <c r="SY216" s="26"/>
      <c r="SZ216" s="26"/>
      <c r="TA216" s="26"/>
      <c r="TB216" s="26"/>
      <c r="TC216" s="26"/>
      <c r="TD216" s="26"/>
      <c r="TE216" s="26"/>
      <c r="TF216" s="26"/>
      <c r="TG216" s="26"/>
      <c r="TH216" s="26"/>
      <c r="TI216" s="26"/>
      <c r="TJ216" s="26"/>
      <c r="TK216" s="26"/>
      <c r="TL216" s="26"/>
      <c r="TM216" s="26"/>
      <c r="TN216" s="26"/>
      <c r="TO216" s="26"/>
      <c r="TP216" s="26"/>
      <c r="TQ216" s="26"/>
      <c r="TR216" s="26"/>
      <c r="TS216" s="26"/>
      <c r="TT216" s="26"/>
      <c r="TU216" s="26"/>
      <c r="TV216" s="26"/>
      <c r="TW216" s="26"/>
      <c r="TX216" s="26"/>
      <c r="TY216" s="26"/>
      <c r="TZ216" s="26"/>
      <c r="UA216" s="26"/>
      <c r="UB216" s="26"/>
      <c r="UC216" s="26"/>
      <c r="UD216" s="26"/>
      <c r="UE216" s="26"/>
      <c r="UF216" s="26"/>
      <c r="UG216" s="26"/>
      <c r="UH216" s="26"/>
      <c r="UI216" s="26"/>
      <c r="UJ216" s="26"/>
      <c r="UK216" s="26"/>
      <c r="UL216" s="26"/>
      <c r="UM216" s="26"/>
      <c r="UN216" s="26"/>
      <c r="UO216" s="26"/>
      <c r="UP216" s="26"/>
      <c r="UQ216" s="26"/>
      <c r="UR216" s="26"/>
      <c r="US216" s="26"/>
      <c r="UT216" s="26"/>
      <c r="UU216" s="26"/>
      <c r="UV216" s="26"/>
      <c r="UW216" s="26"/>
      <c r="UX216" s="26"/>
      <c r="UY216" s="26"/>
      <c r="UZ216" s="26"/>
      <c r="VA216" s="26"/>
      <c r="VB216" s="26"/>
      <c r="VC216" s="26"/>
      <c r="VD216" s="26"/>
      <c r="VE216" s="26"/>
      <c r="VF216" s="26"/>
      <c r="VG216" s="26"/>
      <c r="VH216" s="26"/>
      <c r="VI216" s="26"/>
      <c r="VJ216" s="26"/>
      <c r="VK216" s="26"/>
      <c r="VL216" s="26"/>
      <c r="VM216" s="26"/>
      <c r="VN216" s="26"/>
      <c r="VO216" s="26"/>
      <c r="VP216" s="26"/>
      <c r="VQ216" s="26"/>
      <c r="VR216" s="26"/>
      <c r="VS216" s="26"/>
      <c r="VT216" s="26"/>
      <c r="VU216" s="26"/>
      <c r="VV216" s="26"/>
      <c r="VW216" s="26"/>
      <c r="VX216" s="26"/>
      <c r="VY216" s="26"/>
      <c r="VZ216" s="26"/>
      <c r="WA216" s="26"/>
      <c r="WB216" s="26"/>
      <c r="WC216" s="26"/>
      <c r="WD216" s="26"/>
    </row>
    <row r="217" spans="1:602" ht="31.2" customHeight="1" x14ac:dyDescent="0.25">
      <c r="A217" s="24" t="s">
        <v>102</v>
      </c>
      <c r="B217" s="298" t="s">
        <v>429</v>
      </c>
      <c r="C217" s="122" t="s">
        <v>216</v>
      </c>
      <c r="D217" s="129" t="s">
        <v>430</v>
      </c>
      <c r="E217" s="185" t="s">
        <v>431</v>
      </c>
      <c r="F217" s="110" t="s">
        <v>432</v>
      </c>
      <c r="G217" s="82" t="s">
        <v>433</v>
      </c>
      <c r="H217" s="73"/>
      <c r="I217" s="302"/>
      <c r="J217" s="324" t="s">
        <v>434</v>
      </c>
      <c r="K217" s="344" t="s">
        <v>435</v>
      </c>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c r="IT217" s="26"/>
      <c r="IU217" s="26"/>
      <c r="IV217" s="26"/>
      <c r="IW217" s="26"/>
      <c r="IX217" s="26"/>
      <c r="IY217" s="26"/>
      <c r="IZ217" s="26"/>
      <c r="JA217" s="26"/>
      <c r="JB217" s="26"/>
      <c r="JC217" s="26"/>
      <c r="JD217" s="26"/>
      <c r="JE217" s="26"/>
      <c r="JF217" s="26"/>
      <c r="JG217" s="26"/>
      <c r="JH217" s="26"/>
      <c r="JI217" s="26"/>
      <c r="JJ217" s="26"/>
      <c r="JK217" s="26"/>
      <c r="JL217" s="26"/>
      <c r="JM217" s="26"/>
      <c r="JN217" s="26"/>
      <c r="JO217" s="26"/>
      <c r="JP217" s="26"/>
      <c r="JQ217" s="26"/>
      <c r="JR217" s="26"/>
      <c r="JS217" s="26"/>
      <c r="JT217" s="26"/>
      <c r="JU217" s="26"/>
      <c r="JV217" s="26"/>
      <c r="JW217" s="26"/>
      <c r="JX217" s="26"/>
      <c r="JY217" s="26"/>
      <c r="JZ217" s="26"/>
      <c r="KA217" s="26"/>
      <c r="KB217" s="26"/>
      <c r="KC217" s="26"/>
      <c r="KD217" s="26"/>
      <c r="KE217" s="26"/>
      <c r="KF217" s="26"/>
      <c r="KG217" s="26"/>
      <c r="KH217" s="26"/>
      <c r="KI217" s="26"/>
      <c r="KJ217" s="26"/>
      <c r="KK217" s="26"/>
      <c r="KL217" s="26"/>
      <c r="KM217" s="26"/>
      <c r="KN217" s="26"/>
      <c r="KO217" s="26"/>
      <c r="KP217" s="26"/>
      <c r="KQ217" s="26"/>
      <c r="KR217" s="26"/>
      <c r="KS217" s="26"/>
      <c r="KT217" s="26"/>
      <c r="KU217" s="26"/>
      <c r="KV217" s="26"/>
      <c r="KW217" s="26"/>
      <c r="KX217" s="26"/>
      <c r="KY217" s="26"/>
      <c r="KZ217" s="26"/>
      <c r="LA217" s="26"/>
      <c r="LB217" s="26"/>
      <c r="LC217" s="26"/>
      <c r="LD217" s="26"/>
      <c r="LE217" s="26"/>
      <c r="LF217" s="26"/>
      <c r="LG217" s="26"/>
      <c r="LH217" s="26"/>
      <c r="LI217" s="26"/>
      <c r="LJ217" s="26"/>
      <c r="LK217" s="26"/>
      <c r="LL217" s="26"/>
      <c r="LM217" s="26"/>
      <c r="LN217" s="26"/>
      <c r="LO217" s="26"/>
      <c r="LP217" s="26"/>
      <c r="LQ217" s="26"/>
      <c r="LR217" s="26"/>
      <c r="LS217" s="26"/>
      <c r="LT217" s="26"/>
      <c r="LU217" s="26"/>
      <c r="LV217" s="26"/>
      <c r="LW217" s="26"/>
      <c r="LX217" s="26"/>
      <c r="LY217" s="26"/>
      <c r="LZ217" s="26"/>
      <c r="MA217" s="26"/>
      <c r="MB217" s="26"/>
      <c r="MC217" s="26"/>
      <c r="MD217" s="26"/>
      <c r="ME217" s="26"/>
      <c r="MF217" s="26"/>
      <c r="MG217" s="26"/>
      <c r="MH217" s="26"/>
      <c r="MI217" s="26"/>
      <c r="MJ217" s="26"/>
      <c r="MK217" s="26"/>
      <c r="ML217" s="26"/>
      <c r="MM217" s="26"/>
      <c r="MN217" s="26"/>
      <c r="MO217" s="26"/>
      <c r="MP217" s="26"/>
      <c r="MQ217" s="26"/>
      <c r="MR217" s="26"/>
      <c r="MS217" s="26"/>
      <c r="MT217" s="26"/>
      <c r="MU217" s="26"/>
      <c r="MV217" s="26"/>
      <c r="MW217" s="26"/>
      <c r="MX217" s="26"/>
      <c r="MY217" s="26"/>
      <c r="MZ217" s="26"/>
      <c r="NA217" s="26"/>
      <c r="NB217" s="26"/>
      <c r="NC217" s="26"/>
      <c r="ND217" s="26"/>
      <c r="NE217" s="26"/>
      <c r="NF217" s="26"/>
      <c r="NG217" s="26"/>
      <c r="NH217" s="26"/>
      <c r="NI217" s="26"/>
      <c r="NJ217" s="26"/>
      <c r="NK217" s="26"/>
      <c r="NL217" s="26"/>
      <c r="NM217" s="26"/>
      <c r="NN217" s="26"/>
      <c r="NO217" s="26"/>
      <c r="NP217" s="26"/>
      <c r="NQ217" s="26"/>
      <c r="NR217" s="26"/>
      <c r="NS217" s="26"/>
      <c r="NT217" s="26"/>
      <c r="NU217" s="26"/>
      <c r="NV217" s="26"/>
      <c r="NW217" s="26"/>
      <c r="NX217" s="26"/>
      <c r="NY217" s="26"/>
      <c r="NZ217" s="26"/>
      <c r="OA217" s="26"/>
      <c r="OB217" s="26"/>
      <c r="OC217" s="26"/>
      <c r="OD217" s="26"/>
      <c r="OE217" s="26"/>
      <c r="OF217" s="26"/>
      <c r="OG217" s="26"/>
      <c r="OH217" s="26"/>
      <c r="OI217" s="26"/>
      <c r="OJ217" s="26"/>
      <c r="OK217" s="26"/>
      <c r="OL217" s="26"/>
      <c r="OM217" s="26"/>
      <c r="ON217" s="26"/>
      <c r="OO217" s="26"/>
      <c r="OP217" s="26"/>
      <c r="OQ217" s="26"/>
      <c r="OR217" s="26"/>
      <c r="OS217" s="26"/>
      <c r="OT217" s="26"/>
      <c r="OU217" s="26"/>
      <c r="OV217" s="26"/>
      <c r="OW217" s="26"/>
      <c r="OX217" s="26"/>
      <c r="OY217" s="26"/>
      <c r="OZ217" s="26"/>
      <c r="PA217" s="26"/>
      <c r="PB217" s="26"/>
      <c r="PC217" s="26"/>
      <c r="PD217" s="26"/>
      <c r="PE217" s="26"/>
      <c r="PF217" s="26"/>
      <c r="PG217" s="26"/>
      <c r="PH217" s="26"/>
      <c r="PI217" s="26"/>
      <c r="PJ217" s="26"/>
      <c r="PK217" s="26"/>
      <c r="PL217" s="26"/>
      <c r="PM217" s="26"/>
      <c r="PN217" s="26"/>
      <c r="PO217" s="26"/>
      <c r="PP217" s="26"/>
      <c r="PQ217" s="26"/>
      <c r="PR217" s="26"/>
      <c r="PS217" s="26"/>
      <c r="PT217" s="26"/>
      <c r="PU217" s="26"/>
      <c r="PV217" s="26"/>
      <c r="PW217" s="26"/>
      <c r="PX217" s="26"/>
      <c r="PY217" s="26"/>
      <c r="PZ217" s="26"/>
      <c r="QA217" s="26"/>
      <c r="QB217" s="26"/>
      <c r="QC217" s="26"/>
      <c r="QD217" s="26"/>
      <c r="QE217" s="26"/>
      <c r="QF217" s="26"/>
      <c r="QG217" s="26"/>
      <c r="QH217" s="26"/>
      <c r="QI217" s="26"/>
      <c r="QJ217" s="26"/>
      <c r="QK217" s="26"/>
      <c r="QL217" s="26"/>
      <c r="QM217" s="26"/>
      <c r="QN217" s="26"/>
      <c r="QO217" s="26"/>
      <c r="QP217" s="26"/>
      <c r="QQ217" s="26"/>
      <c r="QR217" s="26"/>
      <c r="QS217" s="26"/>
      <c r="QT217" s="26"/>
      <c r="QU217" s="26"/>
      <c r="QV217" s="26"/>
      <c r="QW217" s="26"/>
      <c r="QX217" s="26"/>
      <c r="QY217" s="26"/>
      <c r="QZ217" s="26"/>
      <c r="RA217" s="26"/>
      <c r="RB217" s="26"/>
      <c r="RC217" s="26"/>
      <c r="RD217" s="26"/>
      <c r="RE217" s="26"/>
      <c r="RF217" s="26"/>
      <c r="RG217" s="26"/>
      <c r="RH217" s="26"/>
      <c r="RI217" s="26"/>
      <c r="RJ217" s="26"/>
      <c r="RK217" s="26"/>
      <c r="RL217" s="26"/>
      <c r="RM217" s="26"/>
      <c r="RN217" s="26"/>
      <c r="RO217" s="26"/>
      <c r="RP217" s="26"/>
      <c r="RQ217" s="26"/>
      <c r="RR217" s="26"/>
      <c r="RS217" s="26"/>
      <c r="RT217" s="26"/>
      <c r="RU217" s="26"/>
      <c r="RV217" s="26"/>
      <c r="RW217" s="26"/>
      <c r="RX217" s="26"/>
      <c r="RY217" s="26"/>
      <c r="RZ217" s="26"/>
      <c r="SA217" s="26"/>
      <c r="SB217" s="26"/>
      <c r="SC217" s="26"/>
      <c r="SD217" s="26"/>
      <c r="SE217" s="26"/>
      <c r="SF217" s="26"/>
      <c r="SG217" s="26"/>
      <c r="SH217" s="26"/>
      <c r="SI217" s="26"/>
      <c r="SJ217" s="26"/>
      <c r="SK217" s="26"/>
      <c r="SL217" s="26"/>
      <c r="SM217" s="26"/>
      <c r="SN217" s="26"/>
      <c r="SO217" s="26"/>
      <c r="SP217" s="26"/>
      <c r="SQ217" s="26"/>
      <c r="SR217" s="26"/>
      <c r="SS217" s="26"/>
      <c r="ST217" s="26"/>
      <c r="SU217" s="26"/>
      <c r="SV217" s="26"/>
      <c r="SW217" s="26"/>
      <c r="SX217" s="26"/>
      <c r="SY217" s="26"/>
      <c r="SZ217" s="26"/>
      <c r="TA217" s="26"/>
      <c r="TB217" s="26"/>
      <c r="TC217" s="26"/>
      <c r="TD217" s="26"/>
      <c r="TE217" s="26"/>
      <c r="TF217" s="26"/>
      <c r="TG217" s="26"/>
      <c r="TH217" s="26"/>
      <c r="TI217" s="26"/>
      <c r="TJ217" s="26"/>
      <c r="TK217" s="26"/>
      <c r="TL217" s="26"/>
      <c r="TM217" s="26"/>
      <c r="TN217" s="26"/>
      <c r="TO217" s="26"/>
      <c r="TP217" s="26"/>
      <c r="TQ217" s="26"/>
      <c r="TR217" s="26"/>
      <c r="TS217" s="26"/>
      <c r="TT217" s="26"/>
      <c r="TU217" s="26"/>
      <c r="TV217" s="26"/>
      <c r="TW217" s="26"/>
      <c r="TX217" s="26"/>
      <c r="TY217" s="26"/>
      <c r="TZ217" s="26"/>
      <c r="UA217" s="26"/>
      <c r="UB217" s="26"/>
      <c r="UC217" s="26"/>
      <c r="UD217" s="26"/>
      <c r="UE217" s="26"/>
      <c r="UF217" s="26"/>
      <c r="UG217" s="26"/>
      <c r="UH217" s="26"/>
      <c r="UI217" s="26"/>
      <c r="UJ217" s="26"/>
      <c r="UK217" s="26"/>
      <c r="UL217" s="26"/>
      <c r="UM217" s="26"/>
      <c r="UN217" s="26"/>
      <c r="UO217" s="26"/>
      <c r="UP217" s="26"/>
      <c r="UQ217" s="26"/>
      <c r="UR217" s="26"/>
      <c r="US217" s="26"/>
      <c r="UT217" s="26"/>
      <c r="UU217" s="26"/>
      <c r="UV217" s="26"/>
      <c r="UW217" s="26"/>
      <c r="UX217" s="26"/>
      <c r="UY217" s="26"/>
      <c r="UZ217" s="26"/>
      <c r="VA217" s="26"/>
      <c r="VB217" s="26"/>
      <c r="VC217" s="26"/>
      <c r="VD217" s="26"/>
      <c r="VE217" s="26"/>
      <c r="VF217" s="26"/>
      <c r="VG217" s="26"/>
      <c r="VH217" s="26"/>
      <c r="VI217" s="26"/>
      <c r="VJ217" s="26"/>
      <c r="VK217" s="26"/>
      <c r="VL217" s="26"/>
      <c r="VM217" s="26"/>
      <c r="VN217" s="26"/>
      <c r="VO217" s="26"/>
      <c r="VP217" s="26"/>
      <c r="VQ217" s="26"/>
      <c r="VR217" s="26"/>
      <c r="VS217" s="26"/>
      <c r="VT217" s="26"/>
      <c r="VU217" s="26"/>
      <c r="VV217" s="26"/>
      <c r="VW217" s="26"/>
      <c r="VX217" s="26"/>
      <c r="VY217" s="26"/>
      <c r="VZ217" s="26"/>
      <c r="WA217" s="26"/>
      <c r="WB217" s="26"/>
      <c r="WC217" s="26"/>
      <c r="WD217" s="26"/>
    </row>
    <row r="218" spans="1:602" ht="31.2" customHeight="1" x14ac:dyDescent="0.25">
      <c r="A218" s="24" t="s">
        <v>102</v>
      </c>
      <c r="B218" s="299"/>
      <c r="C218" s="123" t="s">
        <v>222</v>
      </c>
      <c r="D218" s="132" t="s">
        <v>436</v>
      </c>
      <c r="E218" s="114" t="s">
        <v>437</v>
      </c>
      <c r="F218" s="114" t="s">
        <v>432</v>
      </c>
      <c r="G218" s="83" t="s">
        <v>433</v>
      </c>
      <c r="H218" s="73"/>
      <c r="I218" s="303"/>
      <c r="J218" s="325"/>
      <c r="K218" s="339"/>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c r="IU218" s="26"/>
      <c r="IV218" s="26"/>
      <c r="IW218" s="26"/>
      <c r="IX218" s="26"/>
      <c r="IY218" s="26"/>
      <c r="IZ218" s="26"/>
      <c r="JA218" s="26"/>
      <c r="JB218" s="26"/>
      <c r="JC218" s="26"/>
      <c r="JD218" s="26"/>
      <c r="JE218" s="26"/>
      <c r="JF218" s="26"/>
      <c r="JG218" s="26"/>
      <c r="JH218" s="26"/>
      <c r="JI218" s="26"/>
      <c r="JJ218" s="26"/>
      <c r="JK218" s="26"/>
      <c r="JL218" s="26"/>
      <c r="JM218" s="26"/>
      <c r="JN218" s="26"/>
      <c r="JO218" s="26"/>
      <c r="JP218" s="26"/>
      <c r="JQ218" s="26"/>
      <c r="JR218" s="26"/>
      <c r="JS218" s="26"/>
      <c r="JT218" s="26"/>
      <c r="JU218" s="26"/>
      <c r="JV218" s="26"/>
      <c r="JW218" s="26"/>
      <c r="JX218" s="26"/>
      <c r="JY218" s="26"/>
      <c r="JZ218" s="26"/>
      <c r="KA218" s="26"/>
      <c r="KB218" s="26"/>
      <c r="KC218" s="26"/>
      <c r="KD218" s="26"/>
      <c r="KE218" s="26"/>
      <c r="KF218" s="26"/>
      <c r="KG218" s="26"/>
      <c r="KH218" s="26"/>
      <c r="KI218" s="26"/>
      <c r="KJ218" s="26"/>
      <c r="KK218" s="26"/>
      <c r="KL218" s="26"/>
      <c r="KM218" s="26"/>
      <c r="KN218" s="26"/>
      <c r="KO218" s="26"/>
      <c r="KP218" s="26"/>
      <c r="KQ218" s="26"/>
      <c r="KR218" s="26"/>
      <c r="KS218" s="26"/>
      <c r="KT218" s="26"/>
      <c r="KU218" s="26"/>
      <c r="KV218" s="26"/>
      <c r="KW218" s="26"/>
      <c r="KX218" s="26"/>
      <c r="KY218" s="26"/>
      <c r="KZ218" s="26"/>
      <c r="LA218" s="26"/>
      <c r="LB218" s="26"/>
      <c r="LC218" s="26"/>
      <c r="LD218" s="26"/>
      <c r="LE218" s="26"/>
      <c r="LF218" s="26"/>
      <c r="LG218" s="26"/>
      <c r="LH218" s="26"/>
      <c r="LI218" s="26"/>
      <c r="LJ218" s="26"/>
      <c r="LK218" s="26"/>
      <c r="LL218" s="26"/>
      <c r="LM218" s="26"/>
      <c r="LN218" s="26"/>
      <c r="LO218" s="26"/>
      <c r="LP218" s="26"/>
      <c r="LQ218" s="26"/>
      <c r="LR218" s="26"/>
      <c r="LS218" s="26"/>
      <c r="LT218" s="26"/>
      <c r="LU218" s="26"/>
      <c r="LV218" s="26"/>
      <c r="LW218" s="26"/>
      <c r="LX218" s="26"/>
      <c r="LY218" s="26"/>
      <c r="LZ218" s="26"/>
      <c r="MA218" s="26"/>
      <c r="MB218" s="26"/>
      <c r="MC218" s="26"/>
      <c r="MD218" s="26"/>
      <c r="ME218" s="26"/>
      <c r="MF218" s="26"/>
      <c r="MG218" s="26"/>
      <c r="MH218" s="26"/>
      <c r="MI218" s="26"/>
      <c r="MJ218" s="26"/>
      <c r="MK218" s="26"/>
      <c r="ML218" s="26"/>
      <c r="MM218" s="26"/>
      <c r="MN218" s="26"/>
      <c r="MO218" s="26"/>
      <c r="MP218" s="26"/>
      <c r="MQ218" s="26"/>
      <c r="MR218" s="26"/>
      <c r="MS218" s="26"/>
      <c r="MT218" s="26"/>
      <c r="MU218" s="26"/>
      <c r="MV218" s="26"/>
      <c r="MW218" s="26"/>
      <c r="MX218" s="26"/>
      <c r="MY218" s="26"/>
      <c r="MZ218" s="26"/>
      <c r="NA218" s="26"/>
      <c r="NB218" s="26"/>
      <c r="NC218" s="26"/>
      <c r="ND218" s="26"/>
      <c r="NE218" s="26"/>
      <c r="NF218" s="26"/>
      <c r="NG218" s="26"/>
      <c r="NH218" s="26"/>
      <c r="NI218" s="26"/>
      <c r="NJ218" s="26"/>
      <c r="NK218" s="26"/>
      <c r="NL218" s="26"/>
      <c r="NM218" s="26"/>
      <c r="NN218" s="26"/>
      <c r="NO218" s="26"/>
      <c r="NP218" s="26"/>
      <c r="NQ218" s="26"/>
      <c r="NR218" s="26"/>
      <c r="NS218" s="26"/>
      <c r="NT218" s="26"/>
      <c r="NU218" s="26"/>
      <c r="NV218" s="26"/>
      <c r="NW218" s="26"/>
      <c r="NX218" s="26"/>
      <c r="NY218" s="26"/>
      <c r="NZ218" s="26"/>
      <c r="OA218" s="26"/>
      <c r="OB218" s="26"/>
      <c r="OC218" s="26"/>
      <c r="OD218" s="26"/>
      <c r="OE218" s="26"/>
      <c r="OF218" s="26"/>
      <c r="OG218" s="26"/>
      <c r="OH218" s="26"/>
      <c r="OI218" s="26"/>
      <c r="OJ218" s="26"/>
      <c r="OK218" s="26"/>
      <c r="OL218" s="26"/>
      <c r="OM218" s="26"/>
      <c r="ON218" s="26"/>
      <c r="OO218" s="26"/>
      <c r="OP218" s="26"/>
      <c r="OQ218" s="26"/>
      <c r="OR218" s="26"/>
      <c r="OS218" s="26"/>
      <c r="OT218" s="26"/>
      <c r="OU218" s="26"/>
      <c r="OV218" s="26"/>
      <c r="OW218" s="26"/>
      <c r="OX218" s="26"/>
      <c r="OY218" s="26"/>
      <c r="OZ218" s="26"/>
      <c r="PA218" s="26"/>
      <c r="PB218" s="26"/>
      <c r="PC218" s="26"/>
      <c r="PD218" s="26"/>
      <c r="PE218" s="26"/>
      <c r="PF218" s="26"/>
      <c r="PG218" s="26"/>
      <c r="PH218" s="26"/>
      <c r="PI218" s="26"/>
      <c r="PJ218" s="26"/>
      <c r="PK218" s="26"/>
      <c r="PL218" s="26"/>
      <c r="PM218" s="26"/>
      <c r="PN218" s="26"/>
      <c r="PO218" s="26"/>
      <c r="PP218" s="26"/>
      <c r="PQ218" s="26"/>
      <c r="PR218" s="26"/>
      <c r="PS218" s="26"/>
      <c r="PT218" s="26"/>
      <c r="PU218" s="26"/>
      <c r="PV218" s="26"/>
      <c r="PW218" s="26"/>
      <c r="PX218" s="26"/>
      <c r="PY218" s="26"/>
      <c r="PZ218" s="26"/>
      <c r="QA218" s="26"/>
      <c r="QB218" s="26"/>
      <c r="QC218" s="26"/>
      <c r="QD218" s="26"/>
      <c r="QE218" s="26"/>
      <c r="QF218" s="26"/>
      <c r="QG218" s="26"/>
      <c r="QH218" s="26"/>
      <c r="QI218" s="26"/>
      <c r="QJ218" s="26"/>
      <c r="QK218" s="26"/>
      <c r="QL218" s="26"/>
      <c r="QM218" s="26"/>
      <c r="QN218" s="26"/>
      <c r="QO218" s="26"/>
      <c r="QP218" s="26"/>
      <c r="QQ218" s="26"/>
      <c r="QR218" s="26"/>
      <c r="QS218" s="26"/>
      <c r="QT218" s="26"/>
      <c r="QU218" s="26"/>
      <c r="QV218" s="26"/>
      <c r="QW218" s="26"/>
      <c r="QX218" s="26"/>
      <c r="QY218" s="26"/>
      <c r="QZ218" s="26"/>
      <c r="RA218" s="26"/>
      <c r="RB218" s="26"/>
      <c r="RC218" s="26"/>
      <c r="RD218" s="26"/>
      <c r="RE218" s="26"/>
      <c r="RF218" s="26"/>
      <c r="RG218" s="26"/>
      <c r="RH218" s="26"/>
      <c r="RI218" s="26"/>
      <c r="RJ218" s="26"/>
      <c r="RK218" s="26"/>
      <c r="RL218" s="26"/>
      <c r="RM218" s="26"/>
      <c r="RN218" s="26"/>
      <c r="RO218" s="26"/>
      <c r="RP218" s="26"/>
      <c r="RQ218" s="26"/>
      <c r="RR218" s="26"/>
      <c r="RS218" s="26"/>
      <c r="RT218" s="26"/>
      <c r="RU218" s="26"/>
      <c r="RV218" s="26"/>
      <c r="RW218" s="26"/>
      <c r="RX218" s="26"/>
      <c r="RY218" s="26"/>
      <c r="RZ218" s="26"/>
      <c r="SA218" s="26"/>
      <c r="SB218" s="26"/>
      <c r="SC218" s="26"/>
      <c r="SD218" s="26"/>
      <c r="SE218" s="26"/>
      <c r="SF218" s="26"/>
      <c r="SG218" s="26"/>
      <c r="SH218" s="26"/>
      <c r="SI218" s="26"/>
      <c r="SJ218" s="26"/>
      <c r="SK218" s="26"/>
      <c r="SL218" s="26"/>
      <c r="SM218" s="26"/>
      <c r="SN218" s="26"/>
      <c r="SO218" s="26"/>
      <c r="SP218" s="26"/>
      <c r="SQ218" s="26"/>
      <c r="SR218" s="26"/>
      <c r="SS218" s="26"/>
      <c r="ST218" s="26"/>
      <c r="SU218" s="26"/>
      <c r="SV218" s="26"/>
      <c r="SW218" s="26"/>
      <c r="SX218" s="26"/>
      <c r="SY218" s="26"/>
      <c r="SZ218" s="26"/>
      <c r="TA218" s="26"/>
      <c r="TB218" s="26"/>
      <c r="TC218" s="26"/>
      <c r="TD218" s="26"/>
      <c r="TE218" s="26"/>
      <c r="TF218" s="26"/>
      <c r="TG218" s="26"/>
      <c r="TH218" s="26"/>
      <c r="TI218" s="26"/>
      <c r="TJ218" s="26"/>
      <c r="TK218" s="26"/>
      <c r="TL218" s="26"/>
      <c r="TM218" s="26"/>
      <c r="TN218" s="26"/>
      <c r="TO218" s="26"/>
      <c r="TP218" s="26"/>
      <c r="TQ218" s="26"/>
      <c r="TR218" s="26"/>
      <c r="TS218" s="26"/>
      <c r="TT218" s="26"/>
      <c r="TU218" s="26"/>
      <c r="TV218" s="26"/>
      <c r="TW218" s="26"/>
      <c r="TX218" s="26"/>
      <c r="TY218" s="26"/>
      <c r="TZ218" s="26"/>
      <c r="UA218" s="26"/>
      <c r="UB218" s="26"/>
      <c r="UC218" s="26"/>
      <c r="UD218" s="26"/>
      <c r="UE218" s="26"/>
      <c r="UF218" s="26"/>
      <c r="UG218" s="26"/>
      <c r="UH218" s="26"/>
      <c r="UI218" s="26"/>
      <c r="UJ218" s="26"/>
      <c r="UK218" s="26"/>
      <c r="UL218" s="26"/>
      <c r="UM218" s="26"/>
      <c r="UN218" s="26"/>
      <c r="UO218" s="26"/>
      <c r="UP218" s="26"/>
      <c r="UQ218" s="26"/>
      <c r="UR218" s="26"/>
      <c r="US218" s="26"/>
      <c r="UT218" s="26"/>
      <c r="UU218" s="26"/>
      <c r="UV218" s="26"/>
      <c r="UW218" s="26"/>
      <c r="UX218" s="26"/>
      <c r="UY218" s="26"/>
      <c r="UZ218" s="26"/>
      <c r="VA218" s="26"/>
      <c r="VB218" s="26"/>
      <c r="VC218" s="26"/>
      <c r="VD218" s="26"/>
      <c r="VE218" s="26"/>
      <c r="VF218" s="26"/>
      <c r="VG218" s="26"/>
      <c r="VH218" s="26"/>
      <c r="VI218" s="26"/>
      <c r="VJ218" s="26"/>
      <c r="VK218" s="26"/>
      <c r="VL218" s="26"/>
      <c r="VM218" s="26"/>
      <c r="VN218" s="26"/>
      <c r="VO218" s="26"/>
      <c r="VP218" s="26"/>
      <c r="VQ218" s="26"/>
      <c r="VR218" s="26"/>
      <c r="VS218" s="26"/>
      <c r="VT218" s="26"/>
      <c r="VU218" s="26"/>
      <c r="VV218" s="26"/>
      <c r="VW218" s="26"/>
      <c r="VX218" s="26"/>
      <c r="VY218" s="26"/>
      <c r="VZ218" s="26"/>
      <c r="WA218" s="26"/>
      <c r="WB218" s="26"/>
      <c r="WC218" s="26"/>
      <c r="WD218" s="26"/>
    </row>
    <row r="219" spans="1:602" ht="31.2" customHeight="1" x14ac:dyDescent="0.25">
      <c r="A219" s="24" t="s">
        <v>102</v>
      </c>
      <c r="B219" s="288" t="s">
        <v>103</v>
      </c>
      <c r="C219" s="123" t="s">
        <v>766</v>
      </c>
      <c r="D219" s="132" t="s">
        <v>438</v>
      </c>
      <c r="E219" s="114" t="s">
        <v>148</v>
      </c>
      <c r="F219" s="114" t="s">
        <v>432</v>
      </c>
      <c r="G219" s="94" t="s">
        <v>433</v>
      </c>
      <c r="H219" s="73"/>
      <c r="I219" s="303"/>
      <c r="J219" s="325"/>
      <c r="K219" s="339"/>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c r="IU219" s="26"/>
      <c r="IV219" s="26"/>
      <c r="IW219" s="26"/>
      <c r="IX219" s="26"/>
      <c r="IY219" s="26"/>
      <c r="IZ219" s="26"/>
      <c r="JA219" s="26"/>
      <c r="JB219" s="26"/>
      <c r="JC219" s="26"/>
      <c r="JD219" s="26"/>
      <c r="JE219" s="26"/>
      <c r="JF219" s="26"/>
      <c r="JG219" s="26"/>
      <c r="JH219" s="26"/>
      <c r="JI219" s="26"/>
      <c r="JJ219" s="26"/>
      <c r="JK219" s="26"/>
      <c r="JL219" s="26"/>
      <c r="JM219" s="26"/>
      <c r="JN219" s="26"/>
      <c r="JO219" s="26"/>
      <c r="JP219" s="26"/>
      <c r="JQ219" s="26"/>
      <c r="JR219" s="26"/>
      <c r="JS219" s="26"/>
      <c r="JT219" s="26"/>
      <c r="JU219" s="26"/>
      <c r="JV219" s="26"/>
      <c r="JW219" s="26"/>
      <c r="JX219" s="26"/>
      <c r="JY219" s="26"/>
      <c r="JZ219" s="26"/>
      <c r="KA219" s="26"/>
      <c r="KB219" s="26"/>
      <c r="KC219" s="26"/>
      <c r="KD219" s="26"/>
      <c r="KE219" s="26"/>
      <c r="KF219" s="26"/>
      <c r="KG219" s="26"/>
      <c r="KH219" s="26"/>
      <c r="KI219" s="26"/>
      <c r="KJ219" s="26"/>
      <c r="KK219" s="26"/>
      <c r="KL219" s="26"/>
      <c r="KM219" s="26"/>
      <c r="KN219" s="26"/>
      <c r="KO219" s="26"/>
      <c r="KP219" s="26"/>
      <c r="KQ219" s="26"/>
      <c r="KR219" s="26"/>
      <c r="KS219" s="26"/>
      <c r="KT219" s="26"/>
      <c r="KU219" s="26"/>
      <c r="KV219" s="26"/>
      <c r="KW219" s="26"/>
      <c r="KX219" s="26"/>
      <c r="KY219" s="26"/>
      <c r="KZ219" s="26"/>
      <c r="LA219" s="26"/>
      <c r="LB219" s="26"/>
      <c r="LC219" s="26"/>
      <c r="LD219" s="26"/>
      <c r="LE219" s="26"/>
      <c r="LF219" s="26"/>
      <c r="LG219" s="26"/>
      <c r="LH219" s="26"/>
      <c r="LI219" s="26"/>
      <c r="LJ219" s="26"/>
      <c r="LK219" s="26"/>
      <c r="LL219" s="26"/>
      <c r="LM219" s="26"/>
      <c r="LN219" s="26"/>
      <c r="LO219" s="26"/>
      <c r="LP219" s="26"/>
      <c r="LQ219" s="26"/>
      <c r="LR219" s="26"/>
      <c r="LS219" s="26"/>
      <c r="LT219" s="26"/>
      <c r="LU219" s="26"/>
      <c r="LV219" s="26"/>
      <c r="LW219" s="26"/>
      <c r="LX219" s="26"/>
      <c r="LY219" s="26"/>
      <c r="LZ219" s="26"/>
      <c r="MA219" s="26"/>
      <c r="MB219" s="26"/>
      <c r="MC219" s="26"/>
      <c r="MD219" s="26"/>
      <c r="ME219" s="26"/>
      <c r="MF219" s="26"/>
      <c r="MG219" s="26"/>
      <c r="MH219" s="26"/>
      <c r="MI219" s="26"/>
      <c r="MJ219" s="26"/>
      <c r="MK219" s="26"/>
      <c r="ML219" s="26"/>
      <c r="MM219" s="26"/>
      <c r="MN219" s="26"/>
      <c r="MO219" s="26"/>
      <c r="MP219" s="26"/>
      <c r="MQ219" s="26"/>
      <c r="MR219" s="26"/>
      <c r="MS219" s="26"/>
      <c r="MT219" s="26"/>
      <c r="MU219" s="26"/>
      <c r="MV219" s="26"/>
      <c r="MW219" s="26"/>
      <c r="MX219" s="26"/>
      <c r="MY219" s="26"/>
      <c r="MZ219" s="26"/>
      <c r="NA219" s="26"/>
      <c r="NB219" s="26"/>
      <c r="NC219" s="26"/>
      <c r="ND219" s="26"/>
      <c r="NE219" s="26"/>
      <c r="NF219" s="26"/>
      <c r="NG219" s="26"/>
      <c r="NH219" s="26"/>
      <c r="NI219" s="26"/>
      <c r="NJ219" s="26"/>
      <c r="NK219" s="26"/>
      <c r="NL219" s="26"/>
      <c r="NM219" s="26"/>
      <c r="NN219" s="26"/>
      <c r="NO219" s="26"/>
      <c r="NP219" s="26"/>
      <c r="NQ219" s="26"/>
      <c r="NR219" s="26"/>
      <c r="NS219" s="26"/>
      <c r="NT219" s="26"/>
      <c r="NU219" s="26"/>
      <c r="NV219" s="26"/>
      <c r="NW219" s="26"/>
      <c r="NX219" s="26"/>
      <c r="NY219" s="26"/>
      <c r="NZ219" s="26"/>
      <c r="OA219" s="26"/>
      <c r="OB219" s="26"/>
      <c r="OC219" s="26"/>
      <c r="OD219" s="26"/>
      <c r="OE219" s="26"/>
      <c r="OF219" s="26"/>
      <c r="OG219" s="26"/>
      <c r="OH219" s="26"/>
      <c r="OI219" s="26"/>
      <c r="OJ219" s="26"/>
      <c r="OK219" s="26"/>
      <c r="OL219" s="26"/>
      <c r="OM219" s="26"/>
      <c r="ON219" s="26"/>
      <c r="OO219" s="26"/>
      <c r="OP219" s="26"/>
      <c r="OQ219" s="26"/>
      <c r="OR219" s="26"/>
      <c r="OS219" s="26"/>
      <c r="OT219" s="26"/>
      <c r="OU219" s="26"/>
      <c r="OV219" s="26"/>
      <c r="OW219" s="26"/>
      <c r="OX219" s="26"/>
      <c r="OY219" s="26"/>
      <c r="OZ219" s="26"/>
      <c r="PA219" s="26"/>
      <c r="PB219" s="26"/>
      <c r="PC219" s="26"/>
      <c r="PD219" s="26"/>
      <c r="PE219" s="26"/>
      <c r="PF219" s="26"/>
      <c r="PG219" s="26"/>
      <c r="PH219" s="26"/>
      <c r="PI219" s="26"/>
      <c r="PJ219" s="26"/>
      <c r="PK219" s="26"/>
      <c r="PL219" s="26"/>
      <c r="PM219" s="26"/>
      <c r="PN219" s="26"/>
      <c r="PO219" s="26"/>
      <c r="PP219" s="26"/>
      <c r="PQ219" s="26"/>
      <c r="PR219" s="26"/>
      <c r="PS219" s="26"/>
      <c r="PT219" s="26"/>
      <c r="PU219" s="26"/>
      <c r="PV219" s="26"/>
      <c r="PW219" s="26"/>
      <c r="PX219" s="26"/>
      <c r="PY219" s="26"/>
      <c r="PZ219" s="26"/>
      <c r="QA219" s="26"/>
      <c r="QB219" s="26"/>
      <c r="QC219" s="26"/>
      <c r="QD219" s="26"/>
      <c r="QE219" s="26"/>
      <c r="QF219" s="26"/>
      <c r="QG219" s="26"/>
      <c r="QH219" s="26"/>
      <c r="QI219" s="26"/>
      <c r="QJ219" s="26"/>
      <c r="QK219" s="26"/>
      <c r="QL219" s="26"/>
      <c r="QM219" s="26"/>
      <c r="QN219" s="26"/>
      <c r="QO219" s="26"/>
      <c r="QP219" s="26"/>
      <c r="QQ219" s="26"/>
      <c r="QR219" s="26"/>
      <c r="QS219" s="26"/>
      <c r="QT219" s="26"/>
      <c r="QU219" s="26"/>
      <c r="QV219" s="26"/>
      <c r="QW219" s="26"/>
      <c r="QX219" s="26"/>
      <c r="QY219" s="26"/>
      <c r="QZ219" s="26"/>
      <c r="RA219" s="26"/>
      <c r="RB219" s="26"/>
      <c r="RC219" s="26"/>
      <c r="RD219" s="26"/>
      <c r="RE219" s="26"/>
      <c r="RF219" s="26"/>
      <c r="RG219" s="26"/>
      <c r="RH219" s="26"/>
      <c r="RI219" s="26"/>
      <c r="RJ219" s="26"/>
      <c r="RK219" s="26"/>
      <c r="RL219" s="26"/>
      <c r="RM219" s="26"/>
      <c r="RN219" s="26"/>
      <c r="RO219" s="26"/>
      <c r="RP219" s="26"/>
      <c r="RQ219" s="26"/>
      <c r="RR219" s="26"/>
      <c r="RS219" s="26"/>
      <c r="RT219" s="26"/>
      <c r="RU219" s="26"/>
      <c r="RV219" s="26"/>
      <c r="RW219" s="26"/>
      <c r="RX219" s="26"/>
      <c r="RY219" s="26"/>
      <c r="RZ219" s="26"/>
      <c r="SA219" s="26"/>
      <c r="SB219" s="26"/>
      <c r="SC219" s="26"/>
      <c r="SD219" s="26"/>
      <c r="SE219" s="26"/>
      <c r="SF219" s="26"/>
      <c r="SG219" s="26"/>
      <c r="SH219" s="26"/>
      <c r="SI219" s="26"/>
      <c r="SJ219" s="26"/>
      <c r="SK219" s="26"/>
      <c r="SL219" s="26"/>
      <c r="SM219" s="26"/>
      <c r="SN219" s="26"/>
      <c r="SO219" s="26"/>
      <c r="SP219" s="26"/>
      <c r="SQ219" s="26"/>
      <c r="SR219" s="26"/>
      <c r="SS219" s="26"/>
      <c r="ST219" s="26"/>
      <c r="SU219" s="26"/>
      <c r="SV219" s="26"/>
      <c r="SW219" s="26"/>
      <c r="SX219" s="26"/>
      <c r="SY219" s="26"/>
      <c r="SZ219" s="26"/>
      <c r="TA219" s="26"/>
      <c r="TB219" s="26"/>
      <c r="TC219" s="26"/>
      <c r="TD219" s="26"/>
      <c r="TE219" s="26"/>
      <c r="TF219" s="26"/>
      <c r="TG219" s="26"/>
      <c r="TH219" s="26"/>
      <c r="TI219" s="26"/>
      <c r="TJ219" s="26"/>
      <c r="TK219" s="26"/>
      <c r="TL219" s="26"/>
      <c r="TM219" s="26"/>
      <c r="TN219" s="26"/>
      <c r="TO219" s="26"/>
      <c r="TP219" s="26"/>
      <c r="TQ219" s="26"/>
      <c r="TR219" s="26"/>
      <c r="TS219" s="26"/>
      <c r="TT219" s="26"/>
      <c r="TU219" s="26"/>
      <c r="TV219" s="26"/>
      <c r="TW219" s="26"/>
      <c r="TX219" s="26"/>
      <c r="TY219" s="26"/>
      <c r="TZ219" s="26"/>
      <c r="UA219" s="26"/>
      <c r="UB219" s="26"/>
      <c r="UC219" s="26"/>
      <c r="UD219" s="26"/>
      <c r="UE219" s="26"/>
      <c r="UF219" s="26"/>
      <c r="UG219" s="26"/>
      <c r="UH219" s="26"/>
      <c r="UI219" s="26"/>
      <c r="UJ219" s="26"/>
      <c r="UK219" s="26"/>
      <c r="UL219" s="26"/>
      <c r="UM219" s="26"/>
      <c r="UN219" s="26"/>
      <c r="UO219" s="26"/>
      <c r="UP219" s="26"/>
      <c r="UQ219" s="26"/>
      <c r="UR219" s="26"/>
      <c r="US219" s="26"/>
      <c r="UT219" s="26"/>
      <c r="UU219" s="26"/>
      <c r="UV219" s="26"/>
      <c r="UW219" s="26"/>
      <c r="UX219" s="26"/>
      <c r="UY219" s="26"/>
      <c r="UZ219" s="26"/>
      <c r="VA219" s="26"/>
      <c r="VB219" s="26"/>
      <c r="VC219" s="26"/>
      <c r="VD219" s="26"/>
      <c r="VE219" s="26"/>
      <c r="VF219" s="26"/>
      <c r="VG219" s="26"/>
      <c r="VH219" s="26"/>
      <c r="VI219" s="26"/>
      <c r="VJ219" s="26"/>
      <c r="VK219" s="26"/>
      <c r="VL219" s="26"/>
      <c r="VM219" s="26"/>
      <c r="VN219" s="26"/>
      <c r="VO219" s="26"/>
      <c r="VP219" s="26"/>
      <c r="VQ219" s="26"/>
      <c r="VR219" s="26"/>
      <c r="VS219" s="26"/>
      <c r="VT219" s="26"/>
      <c r="VU219" s="26"/>
      <c r="VV219" s="26"/>
      <c r="VW219" s="26"/>
      <c r="VX219" s="26"/>
      <c r="VY219" s="26"/>
      <c r="VZ219" s="26"/>
      <c r="WA219" s="26"/>
      <c r="WB219" s="26"/>
      <c r="WC219" s="26"/>
      <c r="WD219" s="26"/>
    </row>
    <row r="220" spans="1:602" ht="31.2" customHeight="1" x14ac:dyDescent="0.25">
      <c r="A220" s="24" t="s">
        <v>102</v>
      </c>
      <c r="B220" s="288"/>
      <c r="C220" s="123" t="s">
        <v>767</v>
      </c>
      <c r="D220" s="132" t="s">
        <v>439</v>
      </c>
      <c r="E220" s="114" t="s">
        <v>56</v>
      </c>
      <c r="F220" s="114" t="s">
        <v>432</v>
      </c>
      <c r="G220" s="94" t="s">
        <v>433</v>
      </c>
      <c r="H220" s="73"/>
      <c r="I220" s="303"/>
      <c r="J220" s="325"/>
      <c r="K220" s="339"/>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c r="HI220" s="26"/>
      <c r="HJ220" s="26"/>
      <c r="HK220" s="26"/>
      <c r="HL220" s="26"/>
      <c r="HM220" s="26"/>
      <c r="HN220" s="26"/>
      <c r="HO220" s="26"/>
      <c r="HP220" s="26"/>
      <c r="HQ220" s="26"/>
      <c r="HR220" s="26"/>
      <c r="HS220" s="26"/>
      <c r="HT220" s="26"/>
      <c r="HU220" s="26"/>
      <c r="HV220" s="26"/>
      <c r="HW220" s="26"/>
      <c r="HX220" s="26"/>
      <c r="HY220" s="26"/>
      <c r="HZ220" s="26"/>
      <c r="IA220" s="26"/>
      <c r="IB220" s="26"/>
      <c r="IC220" s="26"/>
      <c r="ID220" s="26"/>
      <c r="IE220" s="26"/>
      <c r="IF220" s="26"/>
      <c r="IG220" s="26"/>
      <c r="IH220" s="26"/>
      <c r="II220" s="26"/>
      <c r="IJ220" s="26"/>
      <c r="IK220" s="26"/>
      <c r="IL220" s="26"/>
      <c r="IM220" s="26"/>
      <c r="IN220" s="26"/>
      <c r="IO220" s="26"/>
      <c r="IP220" s="26"/>
      <c r="IQ220" s="26"/>
      <c r="IR220" s="26"/>
      <c r="IS220" s="26"/>
      <c r="IT220" s="26"/>
      <c r="IU220" s="26"/>
      <c r="IV220" s="26"/>
      <c r="IW220" s="26"/>
      <c r="IX220" s="26"/>
      <c r="IY220" s="26"/>
      <c r="IZ220" s="26"/>
      <c r="JA220" s="26"/>
      <c r="JB220" s="26"/>
      <c r="JC220" s="26"/>
      <c r="JD220" s="26"/>
      <c r="JE220" s="26"/>
      <c r="JF220" s="26"/>
      <c r="JG220" s="26"/>
      <c r="JH220" s="26"/>
      <c r="JI220" s="26"/>
      <c r="JJ220" s="26"/>
      <c r="JK220" s="26"/>
      <c r="JL220" s="26"/>
      <c r="JM220" s="26"/>
      <c r="JN220" s="26"/>
      <c r="JO220" s="26"/>
      <c r="JP220" s="26"/>
      <c r="JQ220" s="26"/>
      <c r="JR220" s="26"/>
      <c r="JS220" s="26"/>
      <c r="JT220" s="26"/>
      <c r="JU220" s="26"/>
      <c r="JV220" s="26"/>
      <c r="JW220" s="26"/>
      <c r="JX220" s="26"/>
      <c r="JY220" s="26"/>
      <c r="JZ220" s="26"/>
      <c r="KA220" s="26"/>
      <c r="KB220" s="26"/>
      <c r="KC220" s="26"/>
      <c r="KD220" s="26"/>
      <c r="KE220" s="26"/>
      <c r="KF220" s="26"/>
      <c r="KG220" s="26"/>
      <c r="KH220" s="26"/>
      <c r="KI220" s="26"/>
      <c r="KJ220" s="26"/>
      <c r="KK220" s="26"/>
      <c r="KL220" s="26"/>
      <c r="KM220" s="26"/>
      <c r="KN220" s="26"/>
      <c r="KO220" s="26"/>
      <c r="KP220" s="26"/>
      <c r="KQ220" s="26"/>
      <c r="KR220" s="26"/>
      <c r="KS220" s="26"/>
      <c r="KT220" s="26"/>
      <c r="KU220" s="26"/>
      <c r="KV220" s="26"/>
      <c r="KW220" s="26"/>
      <c r="KX220" s="26"/>
      <c r="KY220" s="26"/>
      <c r="KZ220" s="26"/>
      <c r="LA220" s="26"/>
      <c r="LB220" s="26"/>
      <c r="LC220" s="26"/>
      <c r="LD220" s="26"/>
      <c r="LE220" s="26"/>
      <c r="LF220" s="26"/>
      <c r="LG220" s="26"/>
      <c r="LH220" s="26"/>
      <c r="LI220" s="26"/>
      <c r="LJ220" s="26"/>
      <c r="LK220" s="26"/>
      <c r="LL220" s="26"/>
      <c r="LM220" s="26"/>
      <c r="LN220" s="26"/>
      <c r="LO220" s="26"/>
      <c r="LP220" s="26"/>
      <c r="LQ220" s="26"/>
      <c r="LR220" s="26"/>
      <c r="LS220" s="26"/>
      <c r="LT220" s="26"/>
      <c r="LU220" s="26"/>
      <c r="LV220" s="26"/>
      <c r="LW220" s="26"/>
      <c r="LX220" s="26"/>
      <c r="LY220" s="26"/>
      <c r="LZ220" s="26"/>
      <c r="MA220" s="26"/>
      <c r="MB220" s="26"/>
      <c r="MC220" s="26"/>
      <c r="MD220" s="26"/>
      <c r="ME220" s="26"/>
      <c r="MF220" s="26"/>
      <c r="MG220" s="26"/>
      <c r="MH220" s="26"/>
      <c r="MI220" s="26"/>
      <c r="MJ220" s="26"/>
      <c r="MK220" s="26"/>
      <c r="ML220" s="26"/>
      <c r="MM220" s="26"/>
      <c r="MN220" s="26"/>
      <c r="MO220" s="26"/>
      <c r="MP220" s="26"/>
      <c r="MQ220" s="26"/>
      <c r="MR220" s="26"/>
      <c r="MS220" s="26"/>
      <c r="MT220" s="26"/>
      <c r="MU220" s="26"/>
      <c r="MV220" s="26"/>
      <c r="MW220" s="26"/>
      <c r="MX220" s="26"/>
      <c r="MY220" s="26"/>
      <c r="MZ220" s="26"/>
      <c r="NA220" s="26"/>
      <c r="NB220" s="26"/>
      <c r="NC220" s="26"/>
      <c r="ND220" s="26"/>
      <c r="NE220" s="26"/>
      <c r="NF220" s="26"/>
      <c r="NG220" s="26"/>
      <c r="NH220" s="26"/>
      <c r="NI220" s="26"/>
      <c r="NJ220" s="26"/>
      <c r="NK220" s="26"/>
      <c r="NL220" s="26"/>
      <c r="NM220" s="26"/>
      <c r="NN220" s="26"/>
      <c r="NO220" s="26"/>
      <c r="NP220" s="26"/>
      <c r="NQ220" s="26"/>
      <c r="NR220" s="26"/>
      <c r="NS220" s="26"/>
      <c r="NT220" s="26"/>
      <c r="NU220" s="26"/>
      <c r="NV220" s="26"/>
      <c r="NW220" s="26"/>
      <c r="NX220" s="26"/>
      <c r="NY220" s="26"/>
      <c r="NZ220" s="26"/>
      <c r="OA220" s="26"/>
      <c r="OB220" s="26"/>
      <c r="OC220" s="26"/>
      <c r="OD220" s="26"/>
      <c r="OE220" s="26"/>
      <c r="OF220" s="26"/>
      <c r="OG220" s="26"/>
      <c r="OH220" s="26"/>
      <c r="OI220" s="26"/>
      <c r="OJ220" s="26"/>
      <c r="OK220" s="26"/>
      <c r="OL220" s="26"/>
      <c r="OM220" s="26"/>
      <c r="ON220" s="26"/>
      <c r="OO220" s="26"/>
      <c r="OP220" s="26"/>
      <c r="OQ220" s="26"/>
      <c r="OR220" s="26"/>
      <c r="OS220" s="26"/>
      <c r="OT220" s="26"/>
      <c r="OU220" s="26"/>
      <c r="OV220" s="26"/>
      <c r="OW220" s="26"/>
      <c r="OX220" s="26"/>
      <c r="OY220" s="26"/>
      <c r="OZ220" s="26"/>
      <c r="PA220" s="26"/>
      <c r="PB220" s="26"/>
      <c r="PC220" s="26"/>
      <c r="PD220" s="26"/>
      <c r="PE220" s="26"/>
      <c r="PF220" s="26"/>
      <c r="PG220" s="26"/>
      <c r="PH220" s="26"/>
      <c r="PI220" s="26"/>
      <c r="PJ220" s="26"/>
      <c r="PK220" s="26"/>
      <c r="PL220" s="26"/>
      <c r="PM220" s="26"/>
      <c r="PN220" s="26"/>
      <c r="PO220" s="26"/>
      <c r="PP220" s="26"/>
      <c r="PQ220" s="26"/>
      <c r="PR220" s="26"/>
      <c r="PS220" s="26"/>
      <c r="PT220" s="26"/>
      <c r="PU220" s="26"/>
      <c r="PV220" s="26"/>
      <c r="PW220" s="26"/>
      <c r="PX220" s="26"/>
      <c r="PY220" s="26"/>
      <c r="PZ220" s="26"/>
      <c r="QA220" s="26"/>
      <c r="QB220" s="26"/>
      <c r="QC220" s="26"/>
      <c r="QD220" s="26"/>
      <c r="QE220" s="26"/>
      <c r="QF220" s="26"/>
      <c r="QG220" s="26"/>
      <c r="QH220" s="26"/>
      <c r="QI220" s="26"/>
      <c r="QJ220" s="26"/>
      <c r="QK220" s="26"/>
      <c r="QL220" s="26"/>
      <c r="QM220" s="26"/>
      <c r="QN220" s="26"/>
      <c r="QO220" s="26"/>
      <c r="QP220" s="26"/>
      <c r="QQ220" s="26"/>
      <c r="QR220" s="26"/>
      <c r="QS220" s="26"/>
      <c r="QT220" s="26"/>
      <c r="QU220" s="26"/>
      <c r="QV220" s="26"/>
      <c r="QW220" s="26"/>
      <c r="QX220" s="26"/>
      <c r="QY220" s="26"/>
      <c r="QZ220" s="26"/>
      <c r="RA220" s="26"/>
      <c r="RB220" s="26"/>
      <c r="RC220" s="26"/>
      <c r="RD220" s="26"/>
      <c r="RE220" s="26"/>
      <c r="RF220" s="26"/>
      <c r="RG220" s="26"/>
      <c r="RH220" s="26"/>
      <c r="RI220" s="26"/>
      <c r="RJ220" s="26"/>
      <c r="RK220" s="26"/>
      <c r="RL220" s="26"/>
      <c r="RM220" s="26"/>
      <c r="RN220" s="26"/>
      <c r="RO220" s="26"/>
      <c r="RP220" s="26"/>
      <c r="RQ220" s="26"/>
      <c r="RR220" s="26"/>
      <c r="RS220" s="26"/>
      <c r="RT220" s="26"/>
      <c r="RU220" s="26"/>
      <c r="RV220" s="26"/>
      <c r="RW220" s="26"/>
      <c r="RX220" s="26"/>
      <c r="RY220" s="26"/>
      <c r="RZ220" s="26"/>
      <c r="SA220" s="26"/>
      <c r="SB220" s="26"/>
      <c r="SC220" s="26"/>
      <c r="SD220" s="26"/>
      <c r="SE220" s="26"/>
      <c r="SF220" s="26"/>
      <c r="SG220" s="26"/>
      <c r="SH220" s="26"/>
      <c r="SI220" s="26"/>
      <c r="SJ220" s="26"/>
      <c r="SK220" s="26"/>
      <c r="SL220" s="26"/>
      <c r="SM220" s="26"/>
      <c r="SN220" s="26"/>
      <c r="SO220" s="26"/>
      <c r="SP220" s="26"/>
      <c r="SQ220" s="26"/>
      <c r="SR220" s="26"/>
      <c r="SS220" s="26"/>
      <c r="ST220" s="26"/>
      <c r="SU220" s="26"/>
      <c r="SV220" s="26"/>
      <c r="SW220" s="26"/>
      <c r="SX220" s="26"/>
      <c r="SY220" s="26"/>
      <c r="SZ220" s="26"/>
      <c r="TA220" s="26"/>
      <c r="TB220" s="26"/>
      <c r="TC220" s="26"/>
      <c r="TD220" s="26"/>
      <c r="TE220" s="26"/>
      <c r="TF220" s="26"/>
      <c r="TG220" s="26"/>
      <c r="TH220" s="26"/>
      <c r="TI220" s="26"/>
      <c r="TJ220" s="26"/>
      <c r="TK220" s="26"/>
      <c r="TL220" s="26"/>
      <c r="TM220" s="26"/>
      <c r="TN220" s="26"/>
      <c r="TO220" s="26"/>
      <c r="TP220" s="26"/>
      <c r="TQ220" s="26"/>
      <c r="TR220" s="26"/>
      <c r="TS220" s="26"/>
      <c r="TT220" s="26"/>
      <c r="TU220" s="26"/>
      <c r="TV220" s="26"/>
      <c r="TW220" s="26"/>
      <c r="TX220" s="26"/>
      <c r="TY220" s="26"/>
      <c r="TZ220" s="26"/>
      <c r="UA220" s="26"/>
      <c r="UB220" s="26"/>
      <c r="UC220" s="26"/>
      <c r="UD220" s="26"/>
      <c r="UE220" s="26"/>
      <c r="UF220" s="26"/>
      <c r="UG220" s="26"/>
      <c r="UH220" s="26"/>
      <c r="UI220" s="26"/>
      <c r="UJ220" s="26"/>
      <c r="UK220" s="26"/>
      <c r="UL220" s="26"/>
      <c r="UM220" s="26"/>
      <c r="UN220" s="26"/>
      <c r="UO220" s="26"/>
      <c r="UP220" s="26"/>
      <c r="UQ220" s="26"/>
      <c r="UR220" s="26"/>
      <c r="US220" s="26"/>
      <c r="UT220" s="26"/>
      <c r="UU220" s="26"/>
      <c r="UV220" s="26"/>
      <c r="UW220" s="26"/>
      <c r="UX220" s="26"/>
      <c r="UY220" s="26"/>
      <c r="UZ220" s="26"/>
      <c r="VA220" s="26"/>
      <c r="VB220" s="26"/>
      <c r="VC220" s="26"/>
      <c r="VD220" s="26"/>
      <c r="VE220" s="26"/>
      <c r="VF220" s="26"/>
      <c r="VG220" s="26"/>
      <c r="VH220" s="26"/>
      <c r="VI220" s="26"/>
      <c r="VJ220" s="26"/>
      <c r="VK220" s="26"/>
      <c r="VL220" s="26"/>
      <c r="VM220" s="26"/>
      <c r="VN220" s="26"/>
      <c r="VO220" s="26"/>
      <c r="VP220" s="26"/>
      <c r="VQ220" s="26"/>
      <c r="VR220" s="26"/>
      <c r="VS220" s="26"/>
      <c r="VT220" s="26"/>
      <c r="VU220" s="26"/>
      <c r="VV220" s="26"/>
      <c r="VW220" s="26"/>
      <c r="VX220" s="26"/>
      <c r="VY220" s="26"/>
      <c r="VZ220" s="26"/>
      <c r="WA220" s="26"/>
      <c r="WB220" s="26"/>
      <c r="WC220" s="26"/>
      <c r="WD220" s="26"/>
    </row>
    <row r="221" spans="1:602" s="218" customFormat="1" ht="31.2" customHeight="1" x14ac:dyDescent="0.25">
      <c r="A221" s="217"/>
      <c r="B221" s="289"/>
      <c r="C221" s="124" t="s">
        <v>768</v>
      </c>
      <c r="D221" s="135" t="s">
        <v>784</v>
      </c>
      <c r="E221" s="115" t="s">
        <v>56</v>
      </c>
      <c r="F221" s="115" t="s">
        <v>432</v>
      </c>
      <c r="G221" s="84" t="s">
        <v>433</v>
      </c>
      <c r="H221" s="73"/>
      <c r="I221" s="304"/>
      <c r="J221" s="326"/>
      <c r="K221" s="340"/>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c r="HI221" s="26"/>
      <c r="HJ221" s="26"/>
      <c r="HK221" s="26"/>
      <c r="HL221" s="26"/>
      <c r="HM221" s="26"/>
      <c r="HN221" s="26"/>
      <c r="HO221" s="26"/>
      <c r="HP221" s="26"/>
      <c r="HQ221" s="26"/>
      <c r="HR221" s="26"/>
      <c r="HS221" s="26"/>
      <c r="HT221" s="26"/>
      <c r="HU221" s="26"/>
      <c r="HV221" s="26"/>
      <c r="HW221" s="26"/>
      <c r="HX221" s="26"/>
      <c r="HY221" s="26"/>
      <c r="HZ221" s="26"/>
      <c r="IA221" s="26"/>
      <c r="IB221" s="26"/>
      <c r="IC221" s="26"/>
      <c r="ID221" s="26"/>
      <c r="IE221" s="26"/>
      <c r="IF221" s="26"/>
      <c r="IG221" s="26"/>
      <c r="IH221" s="26"/>
      <c r="II221" s="26"/>
      <c r="IJ221" s="26"/>
      <c r="IK221" s="26"/>
      <c r="IL221" s="26"/>
      <c r="IM221" s="26"/>
      <c r="IN221" s="26"/>
      <c r="IO221" s="26"/>
      <c r="IP221" s="26"/>
      <c r="IQ221" s="26"/>
      <c r="IR221" s="26"/>
      <c r="IS221" s="26"/>
      <c r="IT221" s="26"/>
      <c r="IU221" s="26"/>
      <c r="IV221" s="26"/>
      <c r="IW221" s="26"/>
      <c r="IX221" s="26"/>
      <c r="IY221" s="26"/>
      <c r="IZ221" s="26"/>
      <c r="JA221" s="26"/>
      <c r="JB221" s="26"/>
      <c r="JC221" s="26"/>
      <c r="JD221" s="26"/>
      <c r="JE221" s="26"/>
      <c r="JF221" s="26"/>
      <c r="JG221" s="26"/>
      <c r="JH221" s="26"/>
      <c r="JI221" s="26"/>
      <c r="JJ221" s="26"/>
      <c r="JK221" s="26"/>
      <c r="JL221" s="26"/>
      <c r="JM221" s="26"/>
      <c r="JN221" s="26"/>
      <c r="JO221" s="26"/>
      <c r="JP221" s="26"/>
      <c r="JQ221" s="26"/>
      <c r="JR221" s="26"/>
      <c r="JS221" s="26"/>
      <c r="JT221" s="26"/>
      <c r="JU221" s="26"/>
      <c r="JV221" s="26"/>
      <c r="JW221" s="26"/>
      <c r="JX221" s="26"/>
      <c r="JY221" s="26"/>
      <c r="JZ221" s="26"/>
      <c r="KA221" s="26"/>
      <c r="KB221" s="26"/>
      <c r="KC221" s="26"/>
      <c r="KD221" s="26"/>
      <c r="KE221" s="26"/>
      <c r="KF221" s="26"/>
      <c r="KG221" s="26"/>
      <c r="KH221" s="26"/>
      <c r="KI221" s="26"/>
      <c r="KJ221" s="26"/>
      <c r="KK221" s="26"/>
      <c r="KL221" s="26"/>
      <c r="KM221" s="26"/>
      <c r="KN221" s="26"/>
      <c r="KO221" s="26"/>
      <c r="KP221" s="26"/>
      <c r="KQ221" s="26"/>
      <c r="KR221" s="26"/>
      <c r="KS221" s="26"/>
      <c r="KT221" s="26"/>
      <c r="KU221" s="26"/>
      <c r="KV221" s="26"/>
      <c r="KW221" s="26"/>
      <c r="KX221" s="26"/>
      <c r="KY221" s="26"/>
      <c r="KZ221" s="26"/>
      <c r="LA221" s="26"/>
      <c r="LB221" s="26"/>
      <c r="LC221" s="26"/>
      <c r="LD221" s="26"/>
      <c r="LE221" s="26"/>
      <c r="LF221" s="26"/>
      <c r="LG221" s="26"/>
      <c r="LH221" s="26"/>
      <c r="LI221" s="26"/>
      <c r="LJ221" s="26"/>
      <c r="LK221" s="26"/>
      <c r="LL221" s="26"/>
      <c r="LM221" s="26"/>
      <c r="LN221" s="26"/>
      <c r="LO221" s="26"/>
      <c r="LP221" s="26"/>
      <c r="LQ221" s="26"/>
      <c r="LR221" s="26"/>
      <c r="LS221" s="26"/>
      <c r="LT221" s="26"/>
      <c r="LU221" s="26"/>
      <c r="LV221" s="26"/>
      <c r="LW221" s="26"/>
      <c r="LX221" s="26"/>
      <c r="LY221" s="26"/>
      <c r="LZ221" s="26"/>
      <c r="MA221" s="26"/>
      <c r="MB221" s="26"/>
      <c r="MC221" s="26"/>
      <c r="MD221" s="26"/>
      <c r="ME221" s="26"/>
      <c r="MF221" s="26"/>
      <c r="MG221" s="26"/>
      <c r="MH221" s="26"/>
      <c r="MI221" s="26"/>
      <c r="MJ221" s="26"/>
      <c r="MK221" s="26"/>
      <c r="ML221" s="26"/>
      <c r="MM221" s="26"/>
      <c r="MN221" s="26"/>
      <c r="MO221" s="26"/>
      <c r="MP221" s="26"/>
      <c r="MQ221" s="26"/>
      <c r="MR221" s="26"/>
      <c r="MS221" s="26"/>
      <c r="MT221" s="26"/>
      <c r="MU221" s="26"/>
      <c r="MV221" s="26"/>
      <c r="MW221" s="26"/>
      <c r="MX221" s="26"/>
      <c r="MY221" s="26"/>
      <c r="MZ221" s="26"/>
      <c r="NA221" s="26"/>
      <c r="NB221" s="26"/>
      <c r="NC221" s="26"/>
      <c r="ND221" s="26"/>
      <c r="NE221" s="26"/>
      <c r="NF221" s="26"/>
      <c r="NG221" s="26"/>
      <c r="NH221" s="26"/>
      <c r="NI221" s="26"/>
      <c r="NJ221" s="26"/>
      <c r="NK221" s="26"/>
      <c r="NL221" s="26"/>
      <c r="NM221" s="26"/>
      <c r="NN221" s="26"/>
      <c r="NO221" s="26"/>
      <c r="NP221" s="26"/>
      <c r="NQ221" s="26"/>
      <c r="NR221" s="26"/>
      <c r="NS221" s="26"/>
      <c r="NT221" s="26"/>
      <c r="NU221" s="26"/>
      <c r="NV221" s="26"/>
      <c r="NW221" s="26"/>
      <c r="NX221" s="26"/>
      <c r="NY221" s="26"/>
      <c r="NZ221" s="26"/>
      <c r="OA221" s="26"/>
      <c r="OB221" s="26"/>
      <c r="OC221" s="26"/>
      <c r="OD221" s="26"/>
      <c r="OE221" s="26"/>
      <c r="OF221" s="26"/>
      <c r="OG221" s="26"/>
      <c r="OH221" s="26"/>
      <c r="OI221" s="26"/>
      <c r="OJ221" s="26"/>
      <c r="OK221" s="26"/>
      <c r="OL221" s="26"/>
      <c r="OM221" s="26"/>
      <c r="ON221" s="26"/>
      <c r="OO221" s="26"/>
      <c r="OP221" s="26"/>
      <c r="OQ221" s="26"/>
      <c r="OR221" s="26"/>
      <c r="OS221" s="26"/>
      <c r="OT221" s="26"/>
      <c r="OU221" s="26"/>
      <c r="OV221" s="26"/>
      <c r="OW221" s="26"/>
      <c r="OX221" s="26"/>
      <c r="OY221" s="26"/>
      <c r="OZ221" s="26"/>
      <c r="PA221" s="26"/>
      <c r="PB221" s="26"/>
      <c r="PC221" s="26"/>
      <c r="PD221" s="26"/>
      <c r="PE221" s="26"/>
      <c r="PF221" s="26"/>
      <c r="PG221" s="26"/>
      <c r="PH221" s="26"/>
      <c r="PI221" s="26"/>
      <c r="PJ221" s="26"/>
      <c r="PK221" s="26"/>
      <c r="PL221" s="26"/>
      <c r="PM221" s="26"/>
      <c r="PN221" s="26"/>
      <c r="PO221" s="26"/>
      <c r="PP221" s="26"/>
      <c r="PQ221" s="26"/>
      <c r="PR221" s="26"/>
      <c r="PS221" s="26"/>
      <c r="PT221" s="26"/>
      <c r="PU221" s="26"/>
      <c r="PV221" s="26"/>
      <c r="PW221" s="26"/>
      <c r="PX221" s="26"/>
      <c r="PY221" s="26"/>
      <c r="PZ221" s="26"/>
      <c r="QA221" s="26"/>
      <c r="QB221" s="26"/>
      <c r="QC221" s="26"/>
      <c r="QD221" s="26"/>
      <c r="QE221" s="26"/>
      <c r="QF221" s="26"/>
      <c r="QG221" s="26"/>
      <c r="QH221" s="26"/>
      <c r="QI221" s="26"/>
      <c r="QJ221" s="26"/>
      <c r="QK221" s="26"/>
      <c r="QL221" s="26"/>
      <c r="QM221" s="26"/>
      <c r="QN221" s="26"/>
      <c r="QO221" s="26"/>
      <c r="QP221" s="26"/>
      <c r="QQ221" s="26"/>
      <c r="QR221" s="26"/>
      <c r="QS221" s="26"/>
      <c r="QT221" s="26"/>
      <c r="QU221" s="26"/>
      <c r="QV221" s="26"/>
      <c r="QW221" s="26"/>
      <c r="QX221" s="26"/>
      <c r="QY221" s="26"/>
      <c r="QZ221" s="26"/>
      <c r="RA221" s="26"/>
      <c r="RB221" s="26"/>
      <c r="RC221" s="26"/>
      <c r="RD221" s="26"/>
      <c r="RE221" s="26"/>
      <c r="RF221" s="26"/>
      <c r="RG221" s="26"/>
      <c r="RH221" s="26"/>
      <c r="RI221" s="26"/>
      <c r="RJ221" s="26"/>
      <c r="RK221" s="26"/>
      <c r="RL221" s="26"/>
      <c r="RM221" s="26"/>
      <c r="RN221" s="26"/>
      <c r="RO221" s="26"/>
      <c r="RP221" s="26"/>
      <c r="RQ221" s="26"/>
      <c r="RR221" s="26"/>
      <c r="RS221" s="26"/>
      <c r="RT221" s="26"/>
      <c r="RU221" s="26"/>
      <c r="RV221" s="26"/>
      <c r="RW221" s="26"/>
      <c r="RX221" s="26"/>
      <c r="RY221" s="26"/>
      <c r="RZ221" s="26"/>
      <c r="SA221" s="26"/>
      <c r="SB221" s="26"/>
      <c r="SC221" s="26"/>
      <c r="SD221" s="26"/>
      <c r="SE221" s="26"/>
      <c r="SF221" s="26"/>
      <c r="SG221" s="26"/>
      <c r="SH221" s="26"/>
      <c r="SI221" s="26"/>
      <c r="SJ221" s="26"/>
      <c r="SK221" s="26"/>
      <c r="SL221" s="26"/>
      <c r="SM221" s="26"/>
      <c r="SN221" s="26"/>
      <c r="SO221" s="26"/>
      <c r="SP221" s="26"/>
      <c r="SQ221" s="26"/>
      <c r="SR221" s="26"/>
      <c r="SS221" s="26"/>
      <c r="ST221" s="26"/>
      <c r="SU221" s="26"/>
      <c r="SV221" s="26"/>
      <c r="SW221" s="26"/>
      <c r="SX221" s="26"/>
      <c r="SY221" s="26"/>
      <c r="SZ221" s="26"/>
      <c r="TA221" s="26"/>
      <c r="TB221" s="26"/>
      <c r="TC221" s="26"/>
      <c r="TD221" s="26"/>
      <c r="TE221" s="26"/>
      <c r="TF221" s="26"/>
      <c r="TG221" s="26"/>
      <c r="TH221" s="26"/>
      <c r="TI221" s="26"/>
      <c r="TJ221" s="26"/>
      <c r="TK221" s="26"/>
      <c r="TL221" s="26"/>
      <c r="TM221" s="26"/>
      <c r="TN221" s="26"/>
      <c r="TO221" s="26"/>
      <c r="TP221" s="26"/>
      <c r="TQ221" s="26"/>
      <c r="TR221" s="26"/>
      <c r="TS221" s="26"/>
      <c r="TT221" s="26"/>
      <c r="TU221" s="26"/>
      <c r="TV221" s="26"/>
      <c r="TW221" s="26"/>
      <c r="TX221" s="26"/>
      <c r="TY221" s="26"/>
      <c r="TZ221" s="26"/>
      <c r="UA221" s="26"/>
      <c r="UB221" s="26"/>
      <c r="UC221" s="26"/>
      <c r="UD221" s="26"/>
      <c r="UE221" s="26"/>
      <c r="UF221" s="26"/>
      <c r="UG221" s="26"/>
      <c r="UH221" s="26"/>
      <c r="UI221" s="26"/>
      <c r="UJ221" s="26"/>
      <c r="UK221" s="26"/>
      <c r="UL221" s="26"/>
      <c r="UM221" s="26"/>
      <c r="UN221" s="26"/>
      <c r="UO221" s="26"/>
      <c r="UP221" s="26"/>
      <c r="UQ221" s="26"/>
      <c r="UR221" s="26"/>
      <c r="US221" s="26"/>
      <c r="UT221" s="26"/>
      <c r="UU221" s="26"/>
      <c r="UV221" s="26"/>
      <c r="UW221" s="26"/>
      <c r="UX221" s="26"/>
      <c r="UY221" s="26"/>
      <c r="UZ221" s="26"/>
      <c r="VA221" s="26"/>
      <c r="VB221" s="26"/>
      <c r="VC221" s="26"/>
      <c r="VD221" s="26"/>
      <c r="VE221" s="26"/>
      <c r="VF221" s="26"/>
      <c r="VG221" s="26"/>
      <c r="VH221" s="26"/>
      <c r="VI221" s="26"/>
      <c r="VJ221" s="26"/>
      <c r="VK221" s="26"/>
      <c r="VL221" s="26"/>
      <c r="VM221" s="26"/>
      <c r="VN221" s="26"/>
      <c r="VO221" s="26"/>
      <c r="VP221" s="26"/>
      <c r="VQ221" s="26"/>
      <c r="VR221" s="26"/>
      <c r="VS221" s="26"/>
      <c r="VT221" s="26"/>
      <c r="VU221" s="26"/>
      <c r="VV221" s="26"/>
      <c r="VW221" s="26"/>
      <c r="VX221" s="26"/>
      <c r="VY221" s="26"/>
      <c r="VZ221" s="26"/>
      <c r="WA221" s="26"/>
      <c r="WB221" s="26"/>
      <c r="WC221" s="26"/>
      <c r="WD221" s="26"/>
    </row>
    <row r="222" spans="1:602" ht="44.25" customHeight="1" x14ac:dyDescent="0.25">
      <c r="A222" s="24" t="s">
        <v>80</v>
      </c>
      <c r="B222" s="312" t="s">
        <v>440</v>
      </c>
      <c r="C222" s="122" t="s">
        <v>216</v>
      </c>
      <c r="D222" s="129" t="s">
        <v>441</v>
      </c>
      <c r="E222" s="110" t="s">
        <v>397</v>
      </c>
      <c r="F222" s="85" t="s">
        <v>442</v>
      </c>
      <c r="G222" s="82" t="s">
        <v>34</v>
      </c>
      <c r="H222" s="73"/>
      <c r="I222" s="302"/>
      <c r="J222" s="290" t="s">
        <v>443</v>
      </c>
      <c r="K222" s="291" t="s">
        <v>444</v>
      </c>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c r="IN222" s="26"/>
      <c r="IO222" s="26"/>
      <c r="IP222" s="26"/>
      <c r="IQ222" s="26"/>
      <c r="IR222" s="26"/>
      <c r="IS222" s="26"/>
      <c r="IT222" s="26"/>
      <c r="IU222" s="26"/>
      <c r="IV222" s="26"/>
      <c r="IW222" s="26"/>
      <c r="IX222" s="26"/>
      <c r="IY222" s="26"/>
      <c r="IZ222" s="26"/>
      <c r="JA222" s="26"/>
      <c r="JB222" s="26"/>
      <c r="JC222" s="26"/>
      <c r="JD222" s="26"/>
      <c r="JE222" s="26"/>
      <c r="JF222" s="26"/>
      <c r="JG222" s="26"/>
      <c r="JH222" s="26"/>
      <c r="JI222" s="26"/>
      <c r="JJ222" s="26"/>
      <c r="JK222" s="26"/>
      <c r="JL222" s="26"/>
      <c r="JM222" s="26"/>
      <c r="JN222" s="26"/>
      <c r="JO222" s="26"/>
      <c r="JP222" s="26"/>
      <c r="JQ222" s="26"/>
      <c r="JR222" s="26"/>
      <c r="JS222" s="26"/>
      <c r="JT222" s="26"/>
      <c r="JU222" s="26"/>
      <c r="JV222" s="26"/>
      <c r="JW222" s="26"/>
      <c r="JX222" s="26"/>
      <c r="JY222" s="26"/>
      <c r="JZ222" s="26"/>
      <c r="KA222" s="26"/>
      <c r="KB222" s="26"/>
      <c r="KC222" s="26"/>
      <c r="KD222" s="26"/>
      <c r="KE222" s="26"/>
      <c r="KF222" s="26"/>
      <c r="KG222" s="26"/>
      <c r="KH222" s="26"/>
      <c r="KI222" s="26"/>
      <c r="KJ222" s="26"/>
      <c r="KK222" s="26"/>
      <c r="KL222" s="26"/>
      <c r="KM222" s="26"/>
      <c r="KN222" s="26"/>
      <c r="KO222" s="26"/>
      <c r="KP222" s="26"/>
      <c r="KQ222" s="26"/>
      <c r="KR222" s="26"/>
      <c r="KS222" s="26"/>
      <c r="KT222" s="26"/>
      <c r="KU222" s="26"/>
      <c r="KV222" s="26"/>
      <c r="KW222" s="26"/>
      <c r="KX222" s="26"/>
      <c r="KY222" s="26"/>
      <c r="KZ222" s="26"/>
      <c r="LA222" s="26"/>
      <c r="LB222" s="26"/>
      <c r="LC222" s="26"/>
      <c r="LD222" s="26"/>
      <c r="LE222" s="26"/>
      <c r="LF222" s="26"/>
      <c r="LG222" s="26"/>
      <c r="LH222" s="26"/>
      <c r="LI222" s="26"/>
      <c r="LJ222" s="26"/>
      <c r="LK222" s="26"/>
      <c r="LL222" s="26"/>
      <c r="LM222" s="26"/>
      <c r="LN222" s="26"/>
      <c r="LO222" s="26"/>
      <c r="LP222" s="26"/>
      <c r="LQ222" s="26"/>
      <c r="LR222" s="26"/>
      <c r="LS222" s="26"/>
      <c r="LT222" s="26"/>
      <c r="LU222" s="26"/>
      <c r="LV222" s="26"/>
      <c r="LW222" s="26"/>
      <c r="LX222" s="26"/>
      <c r="LY222" s="26"/>
      <c r="LZ222" s="26"/>
      <c r="MA222" s="26"/>
      <c r="MB222" s="26"/>
      <c r="MC222" s="26"/>
      <c r="MD222" s="26"/>
      <c r="ME222" s="26"/>
      <c r="MF222" s="26"/>
      <c r="MG222" s="26"/>
      <c r="MH222" s="26"/>
      <c r="MI222" s="26"/>
      <c r="MJ222" s="26"/>
      <c r="MK222" s="26"/>
      <c r="ML222" s="26"/>
      <c r="MM222" s="26"/>
      <c r="MN222" s="26"/>
      <c r="MO222" s="26"/>
      <c r="MP222" s="26"/>
      <c r="MQ222" s="26"/>
      <c r="MR222" s="26"/>
      <c r="MS222" s="26"/>
      <c r="MT222" s="26"/>
      <c r="MU222" s="26"/>
      <c r="MV222" s="26"/>
      <c r="MW222" s="26"/>
      <c r="MX222" s="26"/>
      <c r="MY222" s="26"/>
      <c r="MZ222" s="26"/>
      <c r="NA222" s="26"/>
      <c r="NB222" s="26"/>
      <c r="NC222" s="26"/>
      <c r="ND222" s="26"/>
      <c r="NE222" s="26"/>
      <c r="NF222" s="26"/>
      <c r="NG222" s="26"/>
      <c r="NH222" s="26"/>
      <c r="NI222" s="26"/>
      <c r="NJ222" s="26"/>
      <c r="NK222" s="26"/>
      <c r="NL222" s="26"/>
      <c r="NM222" s="26"/>
      <c r="NN222" s="26"/>
      <c r="NO222" s="26"/>
      <c r="NP222" s="26"/>
      <c r="NQ222" s="26"/>
      <c r="NR222" s="26"/>
      <c r="NS222" s="26"/>
      <c r="NT222" s="26"/>
      <c r="NU222" s="26"/>
      <c r="NV222" s="26"/>
      <c r="NW222" s="26"/>
      <c r="NX222" s="26"/>
      <c r="NY222" s="26"/>
      <c r="NZ222" s="26"/>
      <c r="OA222" s="26"/>
      <c r="OB222" s="26"/>
      <c r="OC222" s="26"/>
      <c r="OD222" s="26"/>
      <c r="OE222" s="26"/>
      <c r="OF222" s="26"/>
      <c r="OG222" s="26"/>
      <c r="OH222" s="26"/>
      <c r="OI222" s="26"/>
      <c r="OJ222" s="26"/>
      <c r="OK222" s="26"/>
      <c r="OL222" s="26"/>
      <c r="OM222" s="26"/>
      <c r="ON222" s="26"/>
      <c r="OO222" s="26"/>
      <c r="OP222" s="26"/>
      <c r="OQ222" s="26"/>
      <c r="OR222" s="26"/>
      <c r="OS222" s="26"/>
      <c r="OT222" s="26"/>
      <c r="OU222" s="26"/>
      <c r="OV222" s="26"/>
      <c r="OW222" s="26"/>
      <c r="OX222" s="26"/>
      <c r="OY222" s="26"/>
      <c r="OZ222" s="26"/>
      <c r="PA222" s="26"/>
      <c r="PB222" s="26"/>
      <c r="PC222" s="26"/>
      <c r="PD222" s="26"/>
      <c r="PE222" s="26"/>
      <c r="PF222" s="26"/>
      <c r="PG222" s="26"/>
      <c r="PH222" s="26"/>
      <c r="PI222" s="26"/>
      <c r="PJ222" s="26"/>
      <c r="PK222" s="26"/>
      <c r="PL222" s="26"/>
      <c r="PM222" s="26"/>
      <c r="PN222" s="26"/>
      <c r="PO222" s="26"/>
      <c r="PP222" s="26"/>
      <c r="PQ222" s="26"/>
      <c r="PR222" s="26"/>
      <c r="PS222" s="26"/>
      <c r="PT222" s="26"/>
      <c r="PU222" s="26"/>
      <c r="PV222" s="26"/>
      <c r="PW222" s="26"/>
      <c r="PX222" s="26"/>
      <c r="PY222" s="26"/>
      <c r="PZ222" s="26"/>
      <c r="QA222" s="26"/>
      <c r="QB222" s="26"/>
      <c r="QC222" s="26"/>
      <c r="QD222" s="26"/>
      <c r="QE222" s="26"/>
      <c r="QF222" s="26"/>
      <c r="QG222" s="26"/>
      <c r="QH222" s="26"/>
      <c r="QI222" s="26"/>
      <c r="QJ222" s="26"/>
      <c r="QK222" s="26"/>
      <c r="QL222" s="26"/>
      <c r="QM222" s="26"/>
      <c r="QN222" s="26"/>
      <c r="QO222" s="26"/>
      <c r="QP222" s="26"/>
      <c r="QQ222" s="26"/>
      <c r="QR222" s="26"/>
      <c r="QS222" s="26"/>
      <c r="QT222" s="26"/>
      <c r="QU222" s="26"/>
      <c r="QV222" s="26"/>
      <c r="QW222" s="26"/>
      <c r="QX222" s="26"/>
      <c r="QY222" s="26"/>
      <c r="QZ222" s="26"/>
      <c r="RA222" s="26"/>
      <c r="RB222" s="26"/>
      <c r="RC222" s="26"/>
      <c r="RD222" s="26"/>
      <c r="RE222" s="26"/>
      <c r="RF222" s="26"/>
      <c r="RG222" s="26"/>
      <c r="RH222" s="26"/>
      <c r="RI222" s="26"/>
      <c r="RJ222" s="26"/>
      <c r="RK222" s="26"/>
      <c r="RL222" s="26"/>
      <c r="RM222" s="26"/>
      <c r="RN222" s="26"/>
      <c r="RO222" s="26"/>
      <c r="RP222" s="26"/>
      <c r="RQ222" s="26"/>
      <c r="RR222" s="26"/>
      <c r="RS222" s="26"/>
      <c r="RT222" s="26"/>
      <c r="RU222" s="26"/>
      <c r="RV222" s="26"/>
      <c r="RW222" s="26"/>
      <c r="RX222" s="26"/>
      <c r="RY222" s="26"/>
      <c r="RZ222" s="26"/>
      <c r="SA222" s="26"/>
      <c r="SB222" s="26"/>
      <c r="SC222" s="26"/>
      <c r="SD222" s="26"/>
      <c r="SE222" s="26"/>
      <c r="SF222" s="26"/>
      <c r="SG222" s="26"/>
      <c r="SH222" s="26"/>
      <c r="SI222" s="26"/>
      <c r="SJ222" s="26"/>
      <c r="SK222" s="26"/>
      <c r="SL222" s="26"/>
      <c r="SM222" s="26"/>
      <c r="SN222" s="26"/>
      <c r="SO222" s="26"/>
      <c r="SP222" s="26"/>
      <c r="SQ222" s="26"/>
      <c r="SR222" s="26"/>
      <c r="SS222" s="26"/>
      <c r="ST222" s="26"/>
      <c r="SU222" s="26"/>
      <c r="SV222" s="26"/>
      <c r="SW222" s="26"/>
      <c r="SX222" s="26"/>
      <c r="SY222" s="26"/>
      <c r="SZ222" s="26"/>
      <c r="TA222" s="26"/>
      <c r="TB222" s="26"/>
      <c r="TC222" s="26"/>
      <c r="TD222" s="26"/>
      <c r="TE222" s="26"/>
      <c r="TF222" s="26"/>
      <c r="TG222" s="26"/>
      <c r="TH222" s="26"/>
      <c r="TI222" s="26"/>
      <c r="TJ222" s="26"/>
      <c r="TK222" s="26"/>
      <c r="TL222" s="26"/>
      <c r="TM222" s="26"/>
      <c r="TN222" s="26"/>
      <c r="TO222" s="26"/>
      <c r="TP222" s="26"/>
      <c r="TQ222" s="26"/>
      <c r="TR222" s="26"/>
      <c r="TS222" s="26"/>
      <c r="TT222" s="26"/>
      <c r="TU222" s="26"/>
      <c r="TV222" s="26"/>
      <c r="TW222" s="26"/>
      <c r="TX222" s="26"/>
      <c r="TY222" s="26"/>
      <c r="TZ222" s="26"/>
      <c r="UA222" s="26"/>
      <c r="UB222" s="26"/>
      <c r="UC222" s="26"/>
      <c r="UD222" s="26"/>
      <c r="UE222" s="26"/>
      <c r="UF222" s="26"/>
      <c r="UG222" s="26"/>
      <c r="UH222" s="26"/>
      <c r="UI222" s="26"/>
      <c r="UJ222" s="26"/>
      <c r="UK222" s="26"/>
      <c r="UL222" s="26"/>
      <c r="UM222" s="26"/>
      <c r="UN222" s="26"/>
      <c r="UO222" s="26"/>
      <c r="UP222" s="26"/>
      <c r="UQ222" s="26"/>
      <c r="UR222" s="26"/>
      <c r="US222" s="26"/>
      <c r="UT222" s="26"/>
      <c r="UU222" s="26"/>
      <c r="UV222" s="26"/>
      <c r="UW222" s="26"/>
      <c r="UX222" s="26"/>
      <c r="UY222" s="26"/>
      <c r="UZ222" s="26"/>
      <c r="VA222" s="26"/>
      <c r="VB222" s="26"/>
      <c r="VC222" s="26"/>
      <c r="VD222" s="26"/>
      <c r="VE222" s="26"/>
      <c r="VF222" s="26"/>
      <c r="VG222" s="26"/>
      <c r="VH222" s="26"/>
      <c r="VI222" s="26"/>
      <c r="VJ222" s="26"/>
      <c r="VK222" s="26"/>
      <c r="VL222" s="26"/>
      <c r="VM222" s="26"/>
      <c r="VN222" s="26"/>
      <c r="VO222" s="26"/>
      <c r="VP222" s="26"/>
      <c r="VQ222" s="26"/>
      <c r="VR222" s="26"/>
      <c r="VS222" s="26"/>
      <c r="VT222" s="26"/>
      <c r="VU222" s="26"/>
      <c r="VV222" s="26"/>
      <c r="VW222" s="26"/>
      <c r="VX222" s="26"/>
      <c r="VY222" s="26"/>
      <c r="VZ222" s="26"/>
      <c r="WA222" s="26"/>
      <c r="WB222" s="26"/>
      <c r="WC222" s="26"/>
      <c r="WD222" s="26"/>
    </row>
    <row r="223" spans="1:602" ht="44.25" customHeight="1" x14ac:dyDescent="0.25">
      <c r="A223" s="24" t="s">
        <v>80</v>
      </c>
      <c r="B223" s="288"/>
      <c r="C223" s="123" t="s">
        <v>222</v>
      </c>
      <c r="D223" s="132" t="s">
        <v>445</v>
      </c>
      <c r="E223" s="114" t="s">
        <v>288</v>
      </c>
      <c r="F223" s="86" t="s">
        <v>442</v>
      </c>
      <c r="G223" s="83" t="s">
        <v>34</v>
      </c>
      <c r="H223" s="73"/>
      <c r="I223" s="303"/>
      <c r="J223" s="290"/>
      <c r="K223" s="291"/>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c r="IN223" s="26"/>
      <c r="IO223" s="26"/>
      <c r="IP223" s="26"/>
      <c r="IQ223" s="26"/>
      <c r="IR223" s="26"/>
      <c r="IS223" s="26"/>
      <c r="IT223" s="26"/>
      <c r="IU223" s="26"/>
      <c r="IV223" s="26"/>
      <c r="IW223" s="26"/>
      <c r="IX223" s="26"/>
      <c r="IY223" s="26"/>
      <c r="IZ223" s="26"/>
      <c r="JA223" s="26"/>
      <c r="JB223" s="26"/>
      <c r="JC223" s="26"/>
      <c r="JD223" s="26"/>
      <c r="JE223" s="26"/>
      <c r="JF223" s="26"/>
      <c r="JG223" s="26"/>
      <c r="JH223" s="26"/>
      <c r="JI223" s="26"/>
      <c r="JJ223" s="26"/>
      <c r="JK223" s="26"/>
      <c r="JL223" s="26"/>
      <c r="JM223" s="26"/>
      <c r="JN223" s="26"/>
      <c r="JO223" s="26"/>
      <c r="JP223" s="26"/>
      <c r="JQ223" s="26"/>
      <c r="JR223" s="26"/>
      <c r="JS223" s="26"/>
      <c r="JT223" s="26"/>
      <c r="JU223" s="26"/>
      <c r="JV223" s="26"/>
      <c r="JW223" s="26"/>
      <c r="JX223" s="26"/>
      <c r="JY223" s="26"/>
      <c r="JZ223" s="26"/>
      <c r="KA223" s="26"/>
      <c r="KB223" s="26"/>
      <c r="KC223" s="26"/>
      <c r="KD223" s="26"/>
      <c r="KE223" s="26"/>
      <c r="KF223" s="26"/>
      <c r="KG223" s="26"/>
      <c r="KH223" s="26"/>
      <c r="KI223" s="26"/>
      <c r="KJ223" s="26"/>
      <c r="KK223" s="26"/>
      <c r="KL223" s="26"/>
      <c r="KM223" s="26"/>
      <c r="KN223" s="26"/>
      <c r="KO223" s="26"/>
      <c r="KP223" s="26"/>
      <c r="KQ223" s="26"/>
      <c r="KR223" s="26"/>
      <c r="KS223" s="26"/>
      <c r="KT223" s="26"/>
      <c r="KU223" s="26"/>
      <c r="KV223" s="26"/>
      <c r="KW223" s="26"/>
      <c r="KX223" s="26"/>
      <c r="KY223" s="26"/>
      <c r="KZ223" s="26"/>
      <c r="LA223" s="26"/>
      <c r="LB223" s="26"/>
      <c r="LC223" s="26"/>
      <c r="LD223" s="26"/>
      <c r="LE223" s="26"/>
      <c r="LF223" s="26"/>
      <c r="LG223" s="26"/>
      <c r="LH223" s="26"/>
      <c r="LI223" s="26"/>
      <c r="LJ223" s="26"/>
      <c r="LK223" s="26"/>
      <c r="LL223" s="26"/>
      <c r="LM223" s="26"/>
      <c r="LN223" s="26"/>
      <c r="LO223" s="26"/>
      <c r="LP223" s="26"/>
      <c r="LQ223" s="26"/>
      <c r="LR223" s="26"/>
      <c r="LS223" s="26"/>
      <c r="LT223" s="26"/>
      <c r="LU223" s="26"/>
      <c r="LV223" s="26"/>
      <c r="LW223" s="26"/>
      <c r="LX223" s="26"/>
      <c r="LY223" s="26"/>
      <c r="LZ223" s="26"/>
      <c r="MA223" s="26"/>
      <c r="MB223" s="26"/>
      <c r="MC223" s="26"/>
      <c r="MD223" s="26"/>
      <c r="ME223" s="26"/>
      <c r="MF223" s="26"/>
      <c r="MG223" s="26"/>
      <c r="MH223" s="26"/>
      <c r="MI223" s="26"/>
      <c r="MJ223" s="26"/>
      <c r="MK223" s="26"/>
      <c r="ML223" s="26"/>
      <c r="MM223" s="26"/>
      <c r="MN223" s="26"/>
      <c r="MO223" s="26"/>
      <c r="MP223" s="26"/>
      <c r="MQ223" s="26"/>
      <c r="MR223" s="26"/>
      <c r="MS223" s="26"/>
      <c r="MT223" s="26"/>
      <c r="MU223" s="26"/>
      <c r="MV223" s="26"/>
      <c r="MW223" s="26"/>
      <c r="MX223" s="26"/>
      <c r="MY223" s="26"/>
      <c r="MZ223" s="26"/>
      <c r="NA223" s="26"/>
      <c r="NB223" s="26"/>
      <c r="NC223" s="26"/>
      <c r="ND223" s="26"/>
      <c r="NE223" s="26"/>
      <c r="NF223" s="26"/>
      <c r="NG223" s="26"/>
      <c r="NH223" s="26"/>
      <c r="NI223" s="26"/>
      <c r="NJ223" s="26"/>
      <c r="NK223" s="26"/>
      <c r="NL223" s="26"/>
      <c r="NM223" s="26"/>
      <c r="NN223" s="26"/>
      <c r="NO223" s="26"/>
      <c r="NP223" s="26"/>
      <c r="NQ223" s="26"/>
      <c r="NR223" s="26"/>
      <c r="NS223" s="26"/>
      <c r="NT223" s="26"/>
      <c r="NU223" s="26"/>
      <c r="NV223" s="26"/>
      <c r="NW223" s="26"/>
      <c r="NX223" s="26"/>
      <c r="NY223" s="26"/>
      <c r="NZ223" s="26"/>
      <c r="OA223" s="26"/>
      <c r="OB223" s="26"/>
      <c r="OC223" s="26"/>
      <c r="OD223" s="26"/>
      <c r="OE223" s="26"/>
      <c r="OF223" s="26"/>
      <c r="OG223" s="26"/>
      <c r="OH223" s="26"/>
      <c r="OI223" s="26"/>
      <c r="OJ223" s="26"/>
      <c r="OK223" s="26"/>
      <c r="OL223" s="26"/>
      <c r="OM223" s="26"/>
      <c r="ON223" s="26"/>
      <c r="OO223" s="26"/>
      <c r="OP223" s="26"/>
      <c r="OQ223" s="26"/>
      <c r="OR223" s="26"/>
      <c r="OS223" s="26"/>
      <c r="OT223" s="26"/>
      <c r="OU223" s="26"/>
      <c r="OV223" s="26"/>
      <c r="OW223" s="26"/>
      <c r="OX223" s="26"/>
      <c r="OY223" s="26"/>
      <c r="OZ223" s="26"/>
      <c r="PA223" s="26"/>
      <c r="PB223" s="26"/>
      <c r="PC223" s="26"/>
      <c r="PD223" s="26"/>
      <c r="PE223" s="26"/>
      <c r="PF223" s="26"/>
      <c r="PG223" s="26"/>
      <c r="PH223" s="26"/>
      <c r="PI223" s="26"/>
      <c r="PJ223" s="26"/>
      <c r="PK223" s="26"/>
      <c r="PL223" s="26"/>
      <c r="PM223" s="26"/>
      <c r="PN223" s="26"/>
      <c r="PO223" s="26"/>
      <c r="PP223" s="26"/>
      <c r="PQ223" s="26"/>
      <c r="PR223" s="26"/>
      <c r="PS223" s="26"/>
      <c r="PT223" s="26"/>
      <c r="PU223" s="26"/>
      <c r="PV223" s="26"/>
      <c r="PW223" s="26"/>
      <c r="PX223" s="26"/>
      <c r="PY223" s="26"/>
      <c r="PZ223" s="26"/>
      <c r="QA223" s="26"/>
      <c r="QB223" s="26"/>
      <c r="QC223" s="26"/>
      <c r="QD223" s="26"/>
      <c r="QE223" s="26"/>
      <c r="QF223" s="26"/>
      <c r="QG223" s="26"/>
      <c r="QH223" s="26"/>
      <c r="QI223" s="26"/>
      <c r="QJ223" s="26"/>
      <c r="QK223" s="26"/>
      <c r="QL223" s="26"/>
      <c r="QM223" s="26"/>
      <c r="QN223" s="26"/>
      <c r="QO223" s="26"/>
      <c r="QP223" s="26"/>
      <c r="QQ223" s="26"/>
      <c r="QR223" s="26"/>
      <c r="QS223" s="26"/>
      <c r="QT223" s="26"/>
      <c r="QU223" s="26"/>
      <c r="QV223" s="26"/>
      <c r="QW223" s="26"/>
      <c r="QX223" s="26"/>
      <c r="QY223" s="26"/>
      <c r="QZ223" s="26"/>
      <c r="RA223" s="26"/>
      <c r="RB223" s="26"/>
      <c r="RC223" s="26"/>
      <c r="RD223" s="26"/>
      <c r="RE223" s="26"/>
      <c r="RF223" s="26"/>
      <c r="RG223" s="26"/>
      <c r="RH223" s="26"/>
      <c r="RI223" s="26"/>
      <c r="RJ223" s="26"/>
      <c r="RK223" s="26"/>
      <c r="RL223" s="26"/>
      <c r="RM223" s="26"/>
      <c r="RN223" s="26"/>
      <c r="RO223" s="26"/>
      <c r="RP223" s="26"/>
      <c r="RQ223" s="26"/>
      <c r="RR223" s="26"/>
      <c r="RS223" s="26"/>
      <c r="RT223" s="26"/>
      <c r="RU223" s="26"/>
      <c r="RV223" s="26"/>
      <c r="RW223" s="26"/>
      <c r="RX223" s="26"/>
      <c r="RY223" s="26"/>
      <c r="RZ223" s="26"/>
      <c r="SA223" s="26"/>
      <c r="SB223" s="26"/>
      <c r="SC223" s="26"/>
      <c r="SD223" s="26"/>
      <c r="SE223" s="26"/>
      <c r="SF223" s="26"/>
      <c r="SG223" s="26"/>
      <c r="SH223" s="26"/>
      <c r="SI223" s="26"/>
      <c r="SJ223" s="26"/>
      <c r="SK223" s="26"/>
      <c r="SL223" s="26"/>
      <c r="SM223" s="26"/>
      <c r="SN223" s="26"/>
      <c r="SO223" s="26"/>
      <c r="SP223" s="26"/>
      <c r="SQ223" s="26"/>
      <c r="SR223" s="26"/>
      <c r="SS223" s="26"/>
      <c r="ST223" s="26"/>
      <c r="SU223" s="26"/>
      <c r="SV223" s="26"/>
      <c r="SW223" s="26"/>
      <c r="SX223" s="26"/>
      <c r="SY223" s="26"/>
      <c r="SZ223" s="26"/>
      <c r="TA223" s="26"/>
      <c r="TB223" s="26"/>
      <c r="TC223" s="26"/>
      <c r="TD223" s="26"/>
      <c r="TE223" s="26"/>
      <c r="TF223" s="26"/>
      <c r="TG223" s="26"/>
      <c r="TH223" s="26"/>
      <c r="TI223" s="26"/>
      <c r="TJ223" s="26"/>
      <c r="TK223" s="26"/>
      <c r="TL223" s="26"/>
      <c r="TM223" s="26"/>
      <c r="TN223" s="26"/>
      <c r="TO223" s="26"/>
      <c r="TP223" s="26"/>
      <c r="TQ223" s="26"/>
      <c r="TR223" s="26"/>
      <c r="TS223" s="26"/>
      <c r="TT223" s="26"/>
      <c r="TU223" s="26"/>
      <c r="TV223" s="26"/>
      <c r="TW223" s="26"/>
      <c r="TX223" s="26"/>
      <c r="TY223" s="26"/>
      <c r="TZ223" s="26"/>
      <c r="UA223" s="26"/>
      <c r="UB223" s="26"/>
      <c r="UC223" s="26"/>
      <c r="UD223" s="26"/>
      <c r="UE223" s="26"/>
      <c r="UF223" s="26"/>
      <c r="UG223" s="26"/>
      <c r="UH223" s="26"/>
      <c r="UI223" s="26"/>
      <c r="UJ223" s="26"/>
      <c r="UK223" s="26"/>
      <c r="UL223" s="26"/>
      <c r="UM223" s="26"/>
      <c r="UN223" s="26"/>
      <c r="UO223" s="26"/>
      <c r="UP223" s="26"/>
      <c r="UQ223" s="26"/>
      <c r="UR223" s="26"/>
      <c r="US223" s="26"/>
      <c r="UT223" s="26"/>
      <c r="UU223" s="26"/>
      <c r="UV223" s="26"/>
      <c r="UW223" s="26"/>
      <c r="UX223" s="26"/>
      <c r="UY223" s="26"/>
      <c r="UZ223" s="26"/>
      <c r="VA223" s="26"/>
      <c r="VB223" s="26"/>
      <c r="VC223" s="26"/>
      <c r="VD223" s="26"/>
      <c r="VE223" s="26"/>
      <c r="VF223" s="26"/>
      <c r="VG223" s="26"/>
      <c r="VH223" s="26"/>
      <c r="VI223" s="26"/>
      <c r="VJ223" s="26"/>
      <c r="VK223" s="26"/>
      <c r="VL223" s="26"/>
      <c r="VM223" s="26"/>
      <c r="VN223" s="26"/>
      <c r="VO223" s="26"/>
      <c r="VP223" s="26"/>
      <c r="VQ223" s="26"/>
      <c r="VR223" s="26"/>
      <c r="VS223" s="26"/>
      <c r="VT223" s="26"/>
      <c r="VU223" s="26"/>
      <c r="VV223" s="26"/>
      <c r="VW223" s="26"/>
      <c r="VX223" s="26"/>
      <c r="VY223" s="26"/>
      <c r="VZ223" s="26"/>
      <c r="WA223" s="26"/>
      <c r="WB223" s="26"/>
      <c r="WC223" s="26"/>
      <c r="WD223" s="26"/>
    </row>
    <row r="224" spans="1:602" ht="44.25" customHeight="1" x14ac:dyDescent="0.25">
      <c r="A224" s="24" t="s">
        <v>80</v>
      </c>
      <c r="B224" s="288"/>
      <c r="C224" s="123" t="s">
        <v>766</v>
      </c>
      <c r="D224" s="132" t="s">
        <v>446</v>
      </c>
      <c r="E224" s="114" t="s">
        <v>180</v>
      </c>
      <c r="F224" s="86" t="s">
        <v>442</v>
      </c>
      <c r="G224" s="83" t="s">
        <v>34</v>
      </c>
      <c r="H224" s="73"/>
      <c r="I224" s="303"/>
      <c r="J224" s="290"/>
      <c r="K224" s="291"/>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c r="IN224" s="26"/>
      <c r="IO224" s="26"/>
      <c r="IP224" s="26"/>
      <c r="IQ224" s="26"/>
      <c r="IR224" s="26"/>
      <c r="IS224" s="26"/>
      <c r="IT224" s="26"/>
      <c r="IU224" s="26"/>
      <c r="IV224" s="26"/>
      <c r="IW224" s="26"/>
      <c r="IX224" s="26"/>
      <c r="IY224" s="26"/>
      <c r="IZ224" s="26"/>
      <c r="JA224" s="26"/>
      <c r="JB224" s="26"/>
      <c r="JC224" s="26"/>
      <c r="JD224" s="26"/>
      <c r="JE224" s="26"/>
      <c r="JF224" s="26"/>
      <c r="JG224" s="26"/>
      <c r="JH224" s="26"/>
      <c r="JI224" s="26"/>
      <c r="JJ224" s="26"/>
      <c r="JK224" s="26"/>
      <c r="JL224" s="26"/>
      <c r="JM224" s="26"/>
      <c r="JN224" s="26"/>
      <c r="JO224" s="26"/>
      <c r="JP224" s="26"/>
      <c r="JQ224" s="26"/>
      <c r="JR224" s="26"/>
      <c r="JS224" s="26"/>
      <c r="JT224" s="26"/>
      <c r="JU224" s="26"/>
      <c r="JV224" s="26"/>
      <c r="JW224" s="26"/>
      <c r="JX224" s="26"/>
      <c r="JY224" s="26"/>
      <c r="JZ224" s="26"/>
      <c r="KA224" s="26"/>
      <c r="KB224" s="26"/>
      <c r="KC224" s="26"/>
      <c r="KD224" s="26"/>
      <c r="KE224" s="26"/>
      <c r="KF224" s="26"/>
      <c r="KG224" s="26"/>
      <c r="KH224" s="26"/>
      <c r="KI224" s="26"/>
      <c r="KJ224" s="26"/>
      <c r="KK224" s="26"/>
      <c r="KL224" s="26"/>
      <c r="KM224" s="26"/>
      <c r="KN224" s="26"/>
      <c r="KO224" s="26"/>
      <c r="KP224" s="26"/>
      <c r="KQ224" s="26"/>
      <c r="KR224" s="26"/>
      <c r="KS224" s="26"/>
      <c r="KT224" s="26"/>
      <c r="KU224" s="26"/>
      <c r="KV224" s="26"/>
      <c r="KW224" s="26"/>
      <c r="KX224" s="26"/>
      <c r="KY224" s="26"/>
      <c r="KZ224" s="26"/>
      <c r="LA224" s="26"/>
      <c r="LB224" s="26"/>
      <c r="LC224" s="26"/>
      <c r="LD224" s="26"/>
      <c r="LE224" s="26"/>
      <c r="LF224" s="26"/>
      <c r="LG224" s="26"/>
      <c r="LH224" s="26"/>
      <c r="LI224" s="26"/>
      <c r="LJ224" s="26"/>
      <c r="LK224" s="26"/>
      <c r="LL224" s="26"/>
      <c r="LM224" s="26"/>
      <c r="LN224" s="26"/>
      <c r="LO224" s="26"/>
      <c r="LP224" s="26"/>
      <c r="LQ224" s="26"/>
      <c r="LR224" s="26"/>
      <c r="LS224" s="26"/>
      <c r="LT224" s="26"/>
      <c r="LU224" s="26"/>
      <c r="LV224" s="26"/>
      <c r="LW224" s="26"/>
      <c r="LX224" s="26"/>
      <c r="LY224" s="26"/>
      <c r="LZ224" s="26"/>
      <c r="MA224" s="26"/>
      <c r="MB224" s="26"/>
      <c r="MC224" s="26"/>
      <c r="MD224" s="26"/>
      <c r="ME224" s="26"/>
      <c r="MF224" s="26"/>
      <c r="MG224" s="26"/>
      <c r="MH224" s="26"/>
      <c r="MI224" s="26"/>
      <c r="MJ224" s="26"/>
      <c r="MK224" s="26"/>
      <c r="ML224" s="26"/>
      <c r="MM224" s="26"/>
      <c r="MN224" s="26"/>
      <c r="MO224" s="26"/>
      <c r="MP224" s="26"/>
      <c r="MQ224" s="26"/>
      <c r="MR224" s="26"/>
      <c r="MS224" s="26"/>
      <c r="MT224" s="26"/>
      <c r="MU224" s="26"/>
      <c r="MV224" s="26"/>
      <c r="MW224" s="26"/>
      <c r="MX224" s="26"/>
      <c r="MY224" s="26"/>
      <c r="MZ224" s="26"/>
      <c r="NA224" s="26"/>
      <c r="NB224" s="26"/>
      <c r="NC224" s="26"/>
      <c r="ND224" s="26"/>
      <c r="NE224" s="26"/>
      <c r="NF224" s="26"/>
      <c r="NG224" s="26"/>
      <c r="NH224" s="26"/>
      <c r="NI224" s="26"/>
      <c r="NJ224" s="26"/>
      <c r="NK224" s="26"/>
      <c r="NL224" s="26"/>
      <c r="NM224" s="26"/>
      <c r="NN224" s="26"/>
      <c r="NO224" s="26"/>
      <c r="NP224" s="26"/>
      <c r="NQ224" s="26"/>
      <c r="NR224" s="26"/>
      <c r="NS224" s="26"/>
      <c r="NT224" s="26"/>
      <c r="NU224" s="26"/>
      <c r="NV224" s="26"/>
      <c r="NW224" s="26"/>
      <c r="NX224" s="26"/>
      <c r="NY224" s="26"/>
      <c r="NZ224" s="26"/>
      <c r="OA224" s="26"/>
      <c r="OB224" s="26"/>
      <c r="OC224" s="26"/>
      <c r="OD224" s="26"/>
      <c r="OE224" s="26"/>
      <c r="OF224" s="26"/>
      <c r="OG224" s="26"/>
      <c r="OH224" s="26"/>
      <c r="OI224" s="26"/>
      <c r="OJ224" s="26"/>
      <c r="OK224" s="26"/>
      <c r="OL224" s="26"/>
      <c r="OM224" s="26"/>
      <c r="ON224" s="26"/>
      <c r="OO224" s="26"/>
      <c r="OP224" s="26"/>
      <c r="OQ224" s="26"/>
      <c r="OR224" s="26"/>
      <c r="OS224" s="26"/>
      <c r="OT224" s="26"/>
      <c r="OU224" s="26"/>
      <c r="OV224" s="26"/>
      <c r="OW224" s="26"/>
      <c r="OX224" s="26"/>
      <c r="OY224" s="26"/>
      <c r="OZ224" s="26"/>
      <c r="PA224" s="26"/>
      <c r="PB224" s="26"/>
      <c r="PC224" s="26"/>
      <c r="PD224" s="26"/>
      <c r="PE224" s="26"/>
      <c r="PF224" s="26"/>
      <c r="PG224" s="26"/>
      <c r="PH224" s="26"/>
      <c r="PI224" s="26"/>
      <c r="PJ224" s="26"/>
      <c r="PK224" s="26"/>
      <c r="PL224" s="26"/>
      <c r="PM224" s="26"/>
      <c r="PN224" s="26"/>
      <c r="PO224" s="26"/>
      <c r="PP224" s="26"/>
      <c r="PQ224" s="26"/>
      <c r="PR224" s="26"/>
      <c r="PS224" s="26"/>
      <c r="PT224" s="26"/>
      <c r="PU224" s="26"/>
      <c r="PV224" s="26"/>
      <c r="PW224" s="26"/>
      <c r="PX224" s="26"/>
      <c r="PY224" s="26"/>
      <c r="PZ224" s="26"/>
      <c r="QA224" s="26"/>
      <c r="QB224" s="26"/>
      <c r="QC224" s="26"/>
      <c r="QD224" s="26"/>
      <c r="QE224" s="26"/>
      <c r="QF224" s="26"/>
      <c r="QG224" s="26"/>
      <c r="QH224" s="26"/>
      <c r="QI224" s="26"/>
      <c r="QJ224" s="26"/>
      <c r="QK224" s="26"/>
      <c r="QL224" s="26"/>
      <c r="QM224" s="26"/>
      <c r="QN224" s="26"/>
      <c r="QO224" s="26"/>
      <c r="QP224" s="26"/>
      <c r="QQ224" s="26"/>
      <c r="QR224" s="26"/>
      <c r="QS224" s="26"/>
      <c r="QT224" s="26"/>
      <c r="QU224" s="26"/>
      <c r="QV224" s="26"/>
      <c r="QW224" s="26"/>
      <c r="QX224" s="26"/>
      <c r="QY224" s="26"/>
      <c r="QZ224" s="26"/>
      <c r="RA224" s="26"/>
      <c r="RB224" s="26"/>
      <c r="RC224" s="26"/>
      <c r="RD224" s="26"/>
      <c r="RE224" s="26"/>
      <c r="RF224" s="26"/>
      <c r="RG224" s="26"/>
      <c r="RH224" s="26"/>
      <c r="RI224" s="26"/>
      <c r="RJ224" s="26"/>
      <c r="RK224" s="26"/>
      <c r="RL224" s="26"/>
      <c r="RM224" s="26"/>
      <c r="RN224" s="26"/>
      <c r="RO224" s="26"/>
      <c r="RP224" s="26"/>
      <c r="RQ224" s="26"/>
      <c r="RR224" s="26"/>
      <c r="RS224" s="26"/>
      <c r="RT224" s="26"/>
      <c r="RU224" s="26"/>
      <c r="RV224" s="26"/>
      <c r="RW224" s="26"/>
      <c r="RX224" s="26"/>
      <c r="RY224" s="26"/>
      <c r="RZ224" s="26"/>
      <c r="SA224" s="26"/>
      <c r="SB224" s="26"/>
      <c r="SC224" s="26"/>
      <c r="SD224" s="26"/>
      <c r="SE224" s="26"/>
      <c r="SF224" s="26"/>
      <c r="SG224" s="26"/>
      <c r="SH224" s="26"/>
      <c r="SI224" s="26"/>
      <c r="SJ224" s="26"/>
      <c r="SK224" s="26"/>
      <c r="SL224" s="26"/>
      <c r="SM224" s="26"/>
      <c r="SN224" s="26"/>
      <c r="SO224" s="26"/>
      <c r="SP224" s="26"/>
      <c r="SQ224" s="26"/>
      <c r="SR224" s="26"/>
      <c r="SS224" s="26"/>
      <c r="ST224" s="26"/>
      <c r="SU224" s="26"/>
      <c r="SV224" s="26"/>
      <c r="SW224" s="26"/>
      <c r="SX224" s="26"/>
      <c r="SY224" s="26"/>
      <c r="SZ224" s="26"/>
      <c r="TA224" s="26"/>
      <c r="TB224" s="26"/>
      <c r="TC224" s="26"/>
      <c r="TD224" s="26"/>
      <c r="TE224" s="26"/>
      <c r="TF224" s="26"/>
      <c r="TG224" s="26"/>
      <c r="TH224" s="26"/>
      <c r="TI224" s="26"/>
      <c r="TJ224" s="26"/>
      <c r="TK224" s="26"/>
      <c r="TL224" s="26"/>
      <c r="TM224" s="26"/>
      <c r="TN224" s="26"/>
      <c r="TO224" s="26"/>
      <c r="TP224" s="26"/>
      <c r="TQ224" s="26"/>
      <c r="TR224" s="26"/>
      <c r="TS224" s="26"/>
      <c r="TT224" s="26"/>
      <c r="TU224" s="26"/>
      <c r="TV224" s="26"/>
      <c r="TW224" s="26"/>
      <c r="TX224" s="26"/>
      <c r="TY224" s="26"/>
      <c r="TZ224" s="26"/>
      <c r="UA224" s="26"/>
      <c r="UB224" s="26"/>
      <c r="UC224" s="26"/>
      <c r="UD224" s="26"/>
      <c r="UE224" s="26"/>
      <c r="UF224" s="26"/>
      <c r="UG224" s="26"/>
      <c r="UH224" s="26"/>
      <c r="UI224" s="26"/>
      <c r="UJ224" s="26"/>
      <c r="UK224" s="26"/>
      <c r="UL224" s="26"/>
      <c r="UM224" s="26"/>
      <c r="UN224" s="26"/>
      <c r="UO224" s="26"/>
      <c r="UP224" s="26"/>
      <c r="UQ224" s="26"/>
      <c r="UR224" s="26"/>
      <c r="US224" s="26"/>
      <c r="UT224" s="26"/>
      <c r="UU224" s="26"/>
      <c r="UV224" s="26"/>
      <c r="UW224" s="26"/>
      <c r="UX224" s="26"/>
      <c r="UY224" s="26"/>
      <c r="UZ224" s="26"/>
      <c r="VA224" s="26"/>
      <c r="VB224" s="26"/>
      <c r="VC224" s="26"/>
      <c r="VD224" s="26"/>
      <c r="VE224" s="26"/>
      <c r="VF224" s="26"/>
      <c r="VG224" s="26"/>
      <c r="VH224" s="26"/>
      <c r="VI224" s="26"/>
      <c r="VJ224" s="26"/>
      <c r="VK224" s="26"/>
      <c r="VL224" s="26"/>
      <c r="VM224" s="26"/>
      <c r="VN224" s="26"/>
      <c r="VO224" s="26"/>
      <c r="VP224" s="26"/>
      <c r="VQ224" s="26"/>
      <c r="VR224" s="26"/>
      <c r="VS224" s="26"/>
      <c r="VT224" s="26"/>
      <c r="VU224" s="26"/>
      <c r="VV224" s="26"/>
      <c r="VW224" s="26"/>
      <c r="VX224" s="26"/>
      <c r="VY224" s="26"/>
      <c r="VZ224" s="26"/>
      <c r="WA224" s="26"/>
      <c r="WB224" s="26"/>
      <c r="WC224" s="26"/>
      <c r="WD224" s="26"/>
    </row>
    <row r="225" spans="1:602" ht="44.25" customHeight="1" x14ac:dyDescent="0.25">
      <c r="A225" s="24" t="s">
        <v>80</v>
      </c>
      <c r="B225" s="289"/>
      <c r="C225" s="124" t="s">
        <v>767</v>
      </c>
      <c r="D225" s="135" t="s">
        <v>447</v>
      </c>
      <c r="E225" s="115" t="s">
        <v>146</v>
      </c>
      <c r="F225" s="87" t="s">
        <v>442</v>
      </c>
      <c r="G225" s="90" t="s">
        <v>34</v>
      </c>
      <c r="H225" s="73"/>
      <c r="I225" s="304"/>
      <c r="J225" s="290"/>
      <c r="K225" s="291"/>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c r="IN225" s="26"/>
      <c r="IO225" s="26"/>
      <c r="IP225" s="26"/>
      <c r="IQ225" s="26"/>
      <c r="IR225" s="26"/>
      <c r="IS225" s="26"/>
      <c r="IT225" s="26"/>
      <c r="IU225" s="26"/>
      <c r="IV225" s="26"/>
      <c r="IW225" s="26"/>
      <c r="IX225" s="26"/>
      <c r="IY225" s="26"/>
      <c r="IZ225" s="26"/>
      <c r="JA225" s="26"/>
      <c r="JB225" s="26"/>
      <c r="JC225" s="26"/>
      <c r="JD225" s="26"/>
      <c r="JE225" s="26"/>
      <c r="JF225" s="26"/>
      <c r="JG225" s="26"/>
      <c r="JH225" s="26"/>
      <c r="JI225" s="26"/>
      <c r="JJ225" s="26"/>
      <c r="JK225" s="26"/>
      <c r="JL225" s="26"/>
      <c r="JM225" s="26"/>
      <c r="JN225" s="26"/>
      <c r="JO225" s="26"/>
      <c r="JP225" s="26"/>
      <c r="JQ225" s="26"/>
      <c r="JR225" s="26"/>
      <c r="JS225" s="26"/>
      <c r="JT225" s="26"/>
      <c r="JU225" s="26"/>
      <c r="JV225" s="26"/>
      <c r="JW225" s="26"/>
      <c r="JX225" s="26"/>
      <c r="JY225" s="26"/>
      <c r="JZ225" s="26"/>
      <c r="KA225" s="26"/>
      <c r="KB225" s="26"/>
      <c r="KC225" s="26"/>
      <c r="KD225" s="26"/>
      <c r="KE225" s="26"/>
      <c r="KF225" s="26"/>
      <c r="KG225" s="26"/>
      <c r="KH225" s="26"/>
      <c r="KI225" s="26"/>
      <c r="KJ225" s="26"/>
      <c r="KK225" s="26"/>
      <c r="KL225" s="26"/>
      <c r="KM225" s="26"/>
      <c r="KN225" s="26"/>
      <c r="KO225" s="26"/>
      <c r="KP225" s="26"/>
      <c r="KQ225" s="26"/>
      <c r="KR225" s="26"/>
      <c r="KS225" s="26"/>
      <c r="KT225" s="26"/>
      <c r="KU225" s="26"/>
      <c r="KV225" s="26"/>
      <c r="KW225" s="26"/>
      <c r="KX225" s="26"/>
      <c r="KY225" s="26"/>
      <c r="KZ225" s="26"/>
      <c r="LA225" s="26"/>
      <c r="LB225" s="26"/>
      <c r="LC225" s="26"/>
      <c r="LD225" s="26"/>
      <c r="LE225" s="26"/>
      <c r="LF225" s="26"/>
      <c r="LG225" s="26"/>
      <c r="LH225" s="26"/>
      <c r="LI225" s="26"/>
      <c r="LJ225" s="26"/>
      <c r="LK225" s="26"/>
      <c r="LL225" s="26"/>
      <c r="LM225" s="26"/>
      <c r="LN225" s="26"/>
      <c r="LO225" s="26"/>
      <c r="LP225" s="26"/>
      <c r="LQ225" s="26"/>
      <c r="LR225" s="26"/>
      <c r="LS225" s="26"/>
      <c r="LT225" s="26"/>
      <c r="LU225" s="26"/>
      <c r="LV225" s="26"/>
      <c r="LW225" s="26"/>
      <c r="LX225" s="26"/>
      <c r="LY225" s="26"/>
      <c r="LZ225" s="26"/>
      <c r="MA225" s="26"/>
      <c r="MB225" s="26"/>
      <c r="MC225" s="26"/>
      <c r="MD225" s="26"/>
      <c r="ME225" s="26"/>
      <c r="MF225" s="26"/>
      <c r="MG225" s="26"/>
      <c r="MH225" s="26"/>
      <c r="MI225" s="26"/>
      <c r="MJ225" s="26"/>
      <c r="MK225" s="26"/>
      <c r="ML225" s="26"/>
      <c r="MM225" s="26"/>
      <c r="MN225" s="26"/>
      <c r="MO225" s="26"/>
      <c r="MP225" s="26"/>
      <c r="MQ225" s="26"/>
      <c r="MR225" s="26"/>
      <c r="MS225" s="26"/>
      <c r="MT225" s="26"/>
      <c r="MU225" s="26"/>
      <c r="MV225" s="26"/>
      <c r="MW225" s="26"/>
      <c r="MX225" s="26"/>
      <c r="MY225" s="26"/>
      <c r="MZ225" s="26"/>
      <c r="NA225" s="26"/>
      <c r="NB225" s="26"/>
      <c r="NC225" s="26"/>
      <c r="ND225" s="26"/>
      <c r="NE225" s="26"/>
      <c r="NF225" s="26"/>
      <c r="NG225" s="26"/>
      <c r="NH225" s="26"/>
      <c r="NI225" s="26"/>
      <c r="NJ225" s="26"/>
      <c r="NK225" s="26"/>
      <c r="NL225" s="26"/>
      <c r="NM225" s="26"/>
      <c r="NN225" s="26"/>
      <c r="NO225" s="26"/>
      <c r="NP225" s="26"/>
      <c r="NQ225" s="26"/>
      <c r="NR225" s="26"/>
      <c r="NS225" s="26"/>
      <c r="NT225" s="26"/>
      <c r="NU225" s="26"/>
      <c r="NV225" s="26"/>
      <c r="NW225" s="26"/>
      <c r="NX225" s="26"/>
      <c r="NY225" s="26"/>
      <c r="NZ225" s="26"/>
      <c r="OA225" s="26"/>
      <c r="OB225" s="26"/>
      <c r="OC225" s="26"/>
      <c r="OD225" s="26"/>
      <c r="OE225" s="26"/>
      <c r="OF225" s="26"/>
      <c r="OG225" s="26"/>
      <c r="OH225" s="26"/>
      <c r="OI225" s="26"/>
      <c r="OJ225" s="26"/>
      <c r="OK225" s="26"/>
      <c r="OL225" s="26"/>
      <c r="OM225" s="26"/>
      <c r="ON225" s="26"/>
      <c r="OO225" s="26"/>
      <c r="OP225" s="26"/>
      <c r="OQ225" s="26"/>
      <c r="OR225" s="26"/>
      <c r="OS225" s="26"/>
      <c r="OT225" s="26"/>
      <c r="OU225" s="26"/>
      <c r="OV225" s="26"/>
      <c r="OW225" s="26"/>
      <c r="OX225" s="26"/>
      <c r="OY225" s="26"/>
      <c r="OZ225" s="26"/>
      <c r="PA225" s="26"/>
      <c r="PB225" s="26"/>
      <c r="PC225" s="26"/>
      <c r="PD225" s="26"/>
      <c r="PE225" s="26"/>
      <c r="PF225" s="26"/>
      <c r="PG225" s="26"/>
      <c r="PH225" s="26"/>
      <c r="PI225" s="26"/>
      <c r="PJ225" s="26"/>
      <c r="PK225" s="26"/>
      <c r="PL225" s="26"/>
      <c r="PM225" s="26"/>
      <c r="PN225" s="26"/>
      <c r="PO225" s="26"/>
      <c r="PP225" s="26"/>
      <c r="PQ225" s="26"/>
      <c r="PR225" s="26"/>
      <c r="PS225" s="26"/>
      <c r="PT225" s="26"/>
      <c r="PU225" s="26"/>
      <c r="PV225" s="26"/>
      <c r="PW225" s="26"/>
      <c r="PX225" s="26"/>
      <c r="PY225" s="26"/>
      <c r="PZ225" s="26"/>
      <c r="QA225" s="26"/>
      <c r="QB225" s="26"/>
      <c r="QC225" s="26"/>
      <c r="QD225" s="26"/>
      <c r="QE225" s="26"/>
      <c r="QF225" s="26"/>
      <c r="QG225" s="26"/>
      <c r="QH225" s="26"/>
      <c r="QI225" s="26"/>
      <c r="QJ225" s="26"/>
      <c r="QK225" s="26"/>
      <c r="QL225" s="26"/>
      <c r="QM225" s="26"/>
      <c r="QN225" s="26"/>
      <c r="QO225" s="26"/>
      <c r="QP225" s="26"/>
      <c r="QQ225" s="26"/>
      <c r="QR225" s="26"/>
      <c r="QS225" s="26"/>
      <c r="QT225" s="26"/>
      <c r="QU225" s="26"/>
      <c r="QV225" s="26"/>
      <c r="QW225" s="26"/>
      <c r="QX225" s="26"/>
      <c r="QY225" s="26"/>
      <c r="QZ225" s="26"/>
      <c r="RA225" s="26"/>
      <c r="RB225" s="26"/>
      <c r="RC225" s="26"/>
      <c r="RD225" s="26"/>
      <c r="RE225" s="26"/>
      <c r="RF225" s="26"/>
      <c r="RG225" s="26"/>
      <c r="RH225" s="26"/>
      <c r="RI225" s="26"/>
      <c r="RJ225" s="26"/>
      <c r="RK225" s="26"/>
      <c r="RL225" s="26"/>
      <c r="RM225" s="26"/>
      <c r="RN225" s="26"/>
      <c r="RO225" s="26"/>
      <c r="RP225" s="26"/>
      <c r="RQ225" s="26"/>
      <c r="RR225" s="26"/>
      <c r="RS225" s="26"/>
      <c r="RT225" s="26"/>
      <c r="RU225" s="26"/>
      <c r="RV225" s="26"/>
      <c r="RW225" s="26"/>
      <c r="RX225" s="26"/>
      <c r="RY225" s="26"/>
      <c r="RZ225" s="26"/>
      <c r="SA225" s="26"/>
      <c r="SB225" s="26"/>
      <c r="SC225" s="26"/>
      <c r="SD225" s="26"/>
      <c r="SE225" s="26"/>
      <c r="SF225" s="26"/>
      <c r="SG225" s="26"/>
      <c r="SH225" s="26"/>
      <c r="SI225" s="26"/>
      <c r="SJ225" s="26"/>
      <c r="SK225" s="26"/>
      <c r="SL225" s="26"/>
      <c r="SM225" s="26"/>
      <c r="SN225" s="26"/>
      <c r="SO225" s="26"/>
      <c r="SP225" s="26"/>
      <c r="SQ225" s="26"/>
      <c r="SR225" s="26"/>
      <c r="SS225" s="26"/>
      <c r="ST225" s="26"/>
      <c r="SU225" s="26"/>
      <c r="SV225" s="26"/>
      <c r="SW225" s="26"/>
      <c r="SX225" s="26"/>
      <c r="SY225" s="26"/>
      <c r="SZ225" s="26"/>
      <c r="TA225" s="26"/>
      <c r="TB225" s="26"/>
      <c r="TC225" s="26"/>
      <c r="TD225" s="26"/>
      <c r="TE225" s="26"/>
      <c r="TF225" s="26"/>
      <c r="TG225" s="26"/>
      <c r="TH225" s="26"/>
      <c r="TI225" s="26"/>
      <c r="TJ225" s="26"/>
      <c r="TK225" s="26"/>
      <c r="TL225" s="26"/>
      <c r="TM225" s="26"/>
      <c r="TN225" s="26"/>
      <c r="TO225" s="26"/>
      <c r="TP225" s="26"/>
      <c r="TQ225" s="26"/>
      <c r="TR225" s="26"/>
      <c r="TS225" s="26"/>
      <c r="TT225" s="26"/>
      <c r="TU225" s="26"/>
      <c r="TV225" s="26"/>
      <c r="TW225" s="26"/>
      <c r="TX225" s="26"/>
      <c r="TY225" s="26"/>
      <c r="TZ225" s="26"/>
      <c r="UA225" s="26"/>
      <c r="UB225" s="26"/>
      <c r="UC225" s="26"/>
      <c r="UD225" s="26"/>
      <c r="UE225" s="26"/>
      <c r="UF225" s="26"/>
      <c r="UG225" s="26"/>
      <c r="UH225" s="26"/>
      <c r="UI225" s="26"/>
      <c r="UJ225" s="26"/>
      <c r="UK225" s="26"/>
      <c r="UL225" s="26"/>
      <c r="UM225" s="26"/>
      <c r="UN225" s="26"/>
      <c r="UO225" s="26"/>
      <c r="UP225" s="26"/>
      <c r="UQ225" s="26"/>
      <c r="UR225" s="26"/>
      <c r="US225" s="26"/>
      <c r="UT225" s="26"/>
      <c r="UU225" s="26"/>
      <c r="UV225" s="26"/>
      <c r="UW225" s="26"/>
      <c r="UX225" s="26"/>
      <c r="UY225" s="26"/>
      <c r="UZ225" s="26"/>
      <c r="VA225" s="26"/>
      <c r="VB225" s="26"/>
      <c r="VC225" s="26"/>
      <c r="VD225" s="26"/>
      <c r="VE225" s="26"/>
      <c r="VF225" s="26"/>
      <c r="VG225" s="26"/>
      <c r="VH225" s="26"/>
      <c r="VI225" s="26"/>
      <c r="VJ225" s="26"/>
      <c r="VK225" s="26"/>
      <c r="VL225" s="26"/>
      <c r="VM225" s="26"/>
      <c r="VN225" s="26"/>
      <c r="VO225" s="26"/>
      <c r="VP225" s="26"/>
      <c r="VQ225" s="26"/>
      <c r="VR225" s="26"/>
      <c r="VS225" s="26"/>
      <c r="VT225" s="26"/>
      <c r="VU225" s="26"/>
      <c r="VV225" s="26"/>
      <c r="VW225" s="26"/>
      <c r="VX225" s="26"/>
      <c r="VY225" s="26"/>
      <c r="VZ225" s="26"/>
      <c r="WA225" s="26"/>
      <c r="WB225" s="26"/>
      <c r="WC225" s="26"/>
      <c r="WD225" s="26"/>
    </row>
    <row r="226" spans="1:602" ht="33.75" customHeight="1" x14ac:dyDescent="0.25">
      <c r="A226" s="24" t="s">
        <v>80</v>
      </c>
      <c r="B226" s="312" t="s">
        <v>448</v>
      </c>
      <c r="C226" s="122" t="s">
        <v>208</v>
      </c>
      <c r="D226" s="129" t="s">
        <v>449</v>
      </c>
      <c r="E226" s="110" t="s">
        <v>397</v>
      </c>
      <c r="F226" s="110" t="s">
        <v>22</v>
      </c>
      <c r="G226" s="82" t="s">
        <v>22</v>
      </c>
      <c r="H226" s="73"/>
      <c r="I226" s="302"/>
      <c r="J226" s="290" t="s">
        <v>837</v>
      </c>
      <c r="K226" s="291" t="s">
        <v>450</v>
      </c>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c r="IN226" s="26"/>
      <c r="IO226" s="26"/>
      <c r="IP226" s="26"/>
      <c r="IQ226" s="26"/>
      <c r="IR226" s="26"/>
      <c r="IS226" s="26"/>
      <c r="IT226" s="26"/>
      <c r="IU226" s="26"/>
      <c r="IV226" s="26"/>
      <c r="IW226" s="26"/>
      <c r="IX226" s="26"/>
      <c r="IY226" s="26"/>
      <c r="IZ226" s="26"/>
      <c r="JA226" s="26"/>
      <c r="JB226" s="26"/>
      <c r="JC226" s="26"/>
      <c r="JD226" s="26"/>
      <c r="JE226" s="26"/>
      <c r="JF226" s="26"/>
      <c r="JG226" s="26"/>
      <c r="JH226" s="26"/>
      <c r="JI226" s="26"/>
      <c r="JJ226" s="26"/>
      <c r="JK226" s="26"/>
      <c r="JL226" s="26"/>
      <c r="JM226" s="26"/>
      <c r="JN226" s="26"/>
      <c r="JO226" s="26"/>
      <c r="JP226" s="26"/>
      <c r="JQ226" s="26"/>
      <c r="JR226" s="26"/>
      <c r="JS226" s="26"/>
      <c r="JT226" s="26"/>
      <c r="JU226" s="26"/>
      <c r="JV226" s="26"/>
      <c r="JW226" s="26"/>
      <c r="JX226" s="26"/>
      <c r="JY226" s="26"/>
      <c r="JZ226" s="26"/>
      <c r="KA226" s="26"/>
      <c r="KB226" s="26"/>
      <c r="KC226" s="26"/>
      <c r="KD226" s="26"/>
      <c r="KE226" s="26"/>
      <c r="KF226" s="26"/>
      <c r="KG226" s="26"/>
      <c r="KH226" s="26"/>
      <c r="KI226" s="26"/>
      <c r="KJ226" s="26"/>
      <c r="KK226" s="26"/>
      <c r="KL226" s="26"/>
      <c r="KM226" s="26"/>
      <c r="KN226" s="26"/>
      <c r="KO226" s="26"/>
      <c r="KP226" s="26"/>
      <c r="KQ226" s="26"/>
      <c r="KR226" s="26"/>
      <c r="KS226" s="26"/>
      <c r="KT226" s="26"/>
      <c r="KU226" s="26"/>
      <c r="KV226" s="26"/>
      <c r="KW226" s="26"/>
      <c r="KX226" s="26"/>
      <c r="KY226" s="26"/>
      <c r="KZ226" s="26"/>
      <c r="LA226" s="26"/>
      <c r="LB226" s="26"/>
      <c r="LC226" s="26"/>
      <c r="LD226" s="26"/>
      <c r="LE226" s="26"/>
      <c r="LF226" s="26"/>
      <c r="LG226" s="26"/>
      <c r="LH226" s="26"/>
      <c r="LI226" s="26"/>
      <c r="LJ226" s="26"/>
      <c r="LK226" s="26"/>
      <c r="LL226" s="26"/>
      <c r="LM226" s="26"/>
      <c r="LN226" s="26"/>
      <c r="LO226" s="26"/>
      <c r="LP226" s="26"/>
      <c r="LQ226" s="26"/>
      <c r="LR226" s="26"/>
      <c r="LS226" s="26"/>
      <c r="LT226" s="26"/>
      <c r="LU226" s="26"/>
      <c r="LV226" s="26"/>
      <c r="LW226" s="26"/>
      <c r="LX226" s="26"/>
      <c r="LY226" s="26"/>
      <c r="LZ226" s="26"/>
      <c r="MA226" s="26"/>
      <c r="MB226" s="26"/>
      <c r="MC226" s="26"/>
      <c r="MD226" s="26"/>
      <c r="ME226" s="26"/>
      <c r="MF226" s="26"/>
      <c r="MG226" s="26"/>
      <c r="MH226" s="26"/>
      <c r="MI226" s="26"/>
      <c r="MJ226" s="26"/>
      <c r="MK226" s="26"/>
      <c r="ML226" s="26"/>
      <c r="MM226" s="26"/>
      <c r="MN226" s="26"/>
      <c r="MO226" s="26"/>
      <c r="MP226" s="26"/>
      <c r="MQ226" s="26"/>
      <c r="MR226" s="26"/>
      <c r="MS226" s="26"/>
      <c r="MT226" s="26"/>
      <c r="MU226" s="26"/>
      <c r="MV226" s="26"/>
      <c r="MW226" s="26"/>
      <c r="MX226" s="26"/>
      <c r="MY226" s="26"/>
      <c r="MZ226" s="26"/>
      <c r="NA226" s="26"/>
      <c r="NB226" s="26"/>
      <c r="NC226" s="26"/>
      <c r="ND226" s="26"/>
      <c r="NE226" s="26"/>
      <c r="NF226" s="26"/>
      <c r="NG226" s="26"/>
      <c r="NH226" s="26"/>
      <c r="NI226" s="26"/>
      <c r="NJ226" s="26"/>
      <c r="NK226" s="26"/>
      <c r="NL226" s="26"/>
      <c r="NM226" s="26"/>
      <c r="NN226" s="26"/>
      <c r="NO226" s="26"/>
      <c r="NP226" s="26"/>
      <c r="NQ226" s="26"/>
      <c r="NR226" s="26"/>
      <c r="NS226" s="26"/>
      <c r="NT226" s="26"/>
      <c r="NU226" s="26"/>
      <c r="NV226" s="26"/>
      <c r="NW226" s="26"/>
      <c r="NX226" s="26"/>
      <c r="NY226" s="26"/>
      <c r="NZ226" s="26"/>
      <c r="OA226" s="26"/>
      <c r="OB226" s="26"/>
      <c r="OC226" s="26"/>
      <c r="OD226" s="26"/>
      <c r="OE226" s="26"/>
      <c r="OF226" s="26"/>
      <c r="OG226" s="26"/>
      <c r="OH226" s="26"/>
      <c r="OI226" s="26"/>
      <c r="OJ226" s="26"/>
      <c r="OK226" s="26"/>
      <c r="OL226" s="26"/>
      <c r="OM226" s="26"/>
      <c r="ON226" s="26"/>
      <c r="OO226" s="26"/>
      <c r="OP226" s="26"/>
      <c r="OQ226" s="26"/>
      <c r="OR226" s="26"/>
      <c r="OS226" s="26"/>
      <c r="OT226" s="26"/>
      <c r="OU226" s="26"/>
      <c r="OV226" s="26"/>
      <c r="OW226" s="26"/>
      <c r="OX226" s="26"/>
      <c r="OY226" s="26"/>
      <c r="OZ226" s="26"/>
      <c r="PA226" s="26"/>
      <c r="PB226" s="26"/>
      <c r="PC226" s="26"/>
      <c r="PD226" s="26"/>
      <c r="PE226" s="26"/>
      <c r="PF226" s="26"/>
      <c r="PG226" s="26"/>
      <c r="PH226" s="26"/>
      <c r="PI226" s="26"/>
      <c r="PJ226" s="26"/>
      <c r="PK226" s="26"/>
      <c r="PL226" s="26"/>
      <c r="PM226" s="26"/>
      <c r="PN226" s="26"/>
      <c r="PO226" s="26"/>
      <c r="PP226" s="26"/>
      <c r="PQ226" s="26"/>
      <c r="PR226" s="26"/>
      <c r="PS226" s="26"/>
      <c r="PT226" s="26"/>
      <c r="PU226" s="26"/>
      <c r="PV226" s="26"/>
      <c r="PW226" s="26"/>
      <c r="PX226" s="26"/>
      <c r="PY226" s="26"/>
      <c r="PZ226" s="26"/>
      <c r="QA226" s="26"/>
      <c r="QB226" s="26"/>
      <c r="QC226" s="26"/>
      <c r="QD226" s="26"/>
      <c r="QE226" s="26"/>
      <c r="QF226" s="26"/>
      <c r="QG226" s="26"/>
      <c r="QH226" s="26"/>
      <c r="QI226" s="26"/>
      <c r="QJ226" s="26"/>
      <c r="QK226" s="26"/>
      <c r="QL226" s="26"/>
      <c r="QM226" s="26"/>
      <c r="QN226" s="26"/>
      <c r="QO226" s="26"/>
      <c r="QP226" s="26"/>
      <c r="QQ226" s="26"/>
      <c r="QR226" s="26"/>
      <c r="QS226" s="26"/>
      <c r="QT226" s="26"/>
      <c r="QU226" s="26"/>
      <c r="QV226" s="26"/>
      <c r="QW226" s="26"/>
      <c r="QX226" s="26"/>
      <c r="QY226" s="26"/>
      <c r="QZ226" s="26"/>
      <c r="RA226" s="26"/>
      <c r="RB226" s="26"/>
      <c r="RC226" s="26"/>
      <c r="RD226" s="26"/>
      <c r="RE226" s="26"/>
      <c r="RF226" s="26"/>
      <c r="RG226" s="26"/>
      <c r="RH226" s="26"/>
      <c r="RI226" s="26"/>
      <c r="RJ226" s="26"/>
      <c r="RK226" s="26"/>
      <c r="RL226" s="26"/>
      <c r="RM226" s="26"/>
      <c r="RN226" s="26"/>
      <c r="RO226" s="26"/>
      <c r="RP226" s="26"/>
      <c r="RQ226" s="26"/>
      <c r="RR226" s="26"/>
      <c r="RS226" s="26"/>
      <c r="RT226" s="26"/>
      <c r="RU226" s="26"/>
      <c r="RV226" s="26"/>
      <c r="RW226" s="26"/>
      <c r="RX226" s="26"/>
      <c r="RY226" s="26"/>
      <c r="RZ226" s="26"/>
      <c r="SA226" s="26"/>
      <c r="SB226" s="26"/>
      <c r="SC226" s="26"/>
      <c r="SD226" s="26"/>
      <c r="SE226" s="26"/>
      <c r="SF226" s="26"/>
      <c r="SG226" s="26"/>
      <c r="SH226" s="26"/>
      <c r="SI226" s="26"/>
      <c r="SJ226" s="26"/>
      <c r="SK226" s="26"/>
      <c r="SL226" s="26"/>
      <c r="SM226" s="26"/>
      <c r="SN226" s="26"/>
      <c r="SO226" s="26"/>
      <c r="SP226" s="26"/>
      <c r="SQ226" s="26"/>
      <c r="SR226" s="26"/>
      <c r="SS226" s="26"/>
      <c r="ST226" s="26"/>
      <c r="SU226" s="26"/>
      <c r="SV226" s="26"/>
      <c r="SW226" s="26"/>
      <c r="SX226" s="26"/>
      <c r="SY226" s="26"/>
      <c r="SZ226" s="26"/>
      <c r="TA226" s="26"/>
      <c r="TB226" s="26"/>
      <c r="TC226" s="26"/>
      <c r="TD226" s="26"/>
      <c r="TE226" s="26"/>
      <c r="TF226" s="26"/>
      <c r="TG226" s="26"/>
      <c r="TH226" s="26"/>
      <c r="TI226" s="26"/>
      <c r="TJ226" s="26"/>
      <c r="TK226" s="26"/>
      <c r="TL226" s="26"/>
      <c r="TM226" s="26"/>
      <c r="TN226" s="26"/>
      <c r="TO226" s="26"/>
      <c r="TP226" s="26"/>
      <c r="TQ226" s="26"/>
      <c r="TR226" s="26"/>
      <c r="TS226" s="26"/>
      <c r="TT226" s="26"/>
      <c r="TU226" s="26"/>
      <c r="TV226" s="26"/>
      <c r="TW226" s="26"/>
      <c r="TX226" s="26"/>
      <c r="TY226" s="26"/>
      <c r="TZ226" s="26"/>
      <c r="UA226" s="26"/>
      <c r="UB226" s="26"/>
      <c r="UC226" s="26"/>
      <c r="UD226" s="26"/>
      <c r="UE226" s="26"/>
      <c r="UF226" s="26"/>
      <c r="UG226" s="26"/>
      <c r="UH226" s="26"/>
      <c r="UI226" s="26"/>
      <c r="UJ226" s="26"/>
      <c r="UK226" s="26"/>
      <c r="UL226" s="26"/>
      <c r="UM226" s="26"/>
      <c r="UN226" s="26"/>
      <c r="UO226" s="26"/>
      <c r="UP226" s="26"/>
      <c r="UQ226" s="26"/>
      <c r="UR226" s="26"/>
      <c r="US226" s="26"/>
      <c r="UT226" s="26"/>
      <c r="UU226" s="26"/>
      <c r="UV226" s="26"/>
      <c r="UW226" s="26"/>
      <c r="UX226" s="26"/>
      <c r="UY226" s="26"/>
      <c r="UZ226" s="26"/>
      <c r="VA226" s="26"/>
      <c r="VB226" s="26"/>
      <c r="VC226" s="26"/>
      <c r="VD226" s="26"/>
      <c r="VE226" s="26"/>
      <c r="VF226" s="26"/>
      <c r="VG226" s="26"/>
      <c r="VH226" s="26"/>
      <c r="VI226" s="26"/>
      <c r="VJ226" s="26"/>
      <c r="VK226" s="26"/>
      <c r="VL226" s="26"/>
      <c r="VM226" s="26"/>
      <c r="VN226" s="26"/>
      <c r="VO226" s="26"/>
      <c r="VP226" s="26"/>
      <c r="VQ226" s="26"/>
      <c r="VR226" s="26"/>
      <c r="VS226" s="26"/>
      <c r="VT226" s="26"/>
      <c r="VU226" s="26"/>
      <c r="VV226" s="26"/>
      <c r="VW226" s="26"/>
      <c r="VX226" s="26"/>
      <c r="VY226" s="26"/>
      <c r="VZ226" s="26"/>
      <c r="WA226" s="26"/>
      <c r="WB226" s="26"/>
      <c r="WC226" s="26"/>
      <c r="WD226" s="26"/>
    </row>
    <row r="227" spans="1:602" ht="33.75" customHeight="1" x14ac:dyDescent="0.25">
      <c r="A227" s="24" t="s">
        <v>80</v>
      </c>
      <c r="B227" s="288"/>
      <c r="C227" s="123" t="s">
        <v>212</v>
      </c>
      <c r="D227" s="132" t="s">
        <v>451</v>
      </c>
      <c r="E227" s="114" t="s">
        <v>288</v>
      </c>
      <c r="F227" s="114" t="s">
        <v>22</v>
      </c>
      <c r="G227" s="83" t="s">
        <v>22</v>
      </c>
      <c r="H227" s="73"/>
      <c r="I227" s="303"/>
      <c r="J227" s="290"/>
      <c r="K227" s="291"/>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c r="IN227" s="26"/>
      <c r="IO227" s="26"/>
      <c r="IP227" s="26"/>
      <c r="IQ227" s="26"/>
      <c r="IR227" s="26"/>
      <c r="IS227" s="26"/>
      <c r="IT227" s="26"/>
      <c r="IU227" s="26"/>
      <c r="IV227" s="26"/>
      <c r="IW227" s="26"/>
      <c r="IX227" s="26"/>
      <c r="IY227" s="26"/>
      <c r="IZ227" s="26"/>
      <c r="JA227" s="26"/>
      <c r="JB227" s="26"/>
      <c r="JC227" s="26"/>
      <c r="JD227" s="26"/>
      <c r="JE227" s="26"/>
      <c r="JF227" s="26"/>
      <c r="JG227" s="26"/>
      <c r="JH227" s="26"/>
      <c r="JI227" s="26"/>
      <c r="JJ227" s="26"/>
      <c r="JK227" s="26"/>
      <c r="JL227" s="26"/>
      <c r="JM227" s="26"/>
      <c r="JN227" s="26"/>
      <c r="JO227" s="26"/>
      <c r="JP227" s="26"/>
      <c r="JQ227" s="26"/>
      <c r="JR227" s="26"/>
      <c r="JS227" s="26"/>
      <c r="JT227" s="26"/>
      <c r="JU227" s="26"/>
      <c r="JV227" s="26"/>
      <c r="JW227" s="26"/>
      <c r="JX227" s="26"/>
      <c r="JY227" s="26"/>
      <c r="JZ227" s="26"/>
      <c r="KA227" s="26"/>
      <c r="KB227" s="26"/>
      <c r="KC227" s="26"/>
      <c r="KD227" s="26"/>
      <c r="KE227" s="26"/>
      <c r="KF227" s="26"/>
      <c r="KG227" s="26"/>
      <c r="KH227" s="26"/>
      <c r="KI227" s="26"/>
      <c r="KJ227" s="26"/>
      <c r="KK227" s="26"/>
      <c r="KL227" s="26"/>
      <c r="KM227" s="26"/>
      <c r="KN227" s="26"/>
      <c r="KO227" s="26"/>
      <c r="KP227" s="26"/>
      <c r="KQ227" s="26"/>
      <c r="KR227" s="26"/>
      <c r="KS227" s="26"/>
      <c r="KT227" s="26"/>
      <c r="KU227" s="26"/>
      <c r="KV227" s="26"/>
      <c r="KW227" s="26"/>
      <c r="KX227" s="26"/>
      <c r="KY227" s="26"/>
      <c r="KZ227" s="26"/>
      <c r="LA227" s="26"/>
      <c r="LB227" s="26"/>
      <c r="LC227" s="26"/>
      <c r="LD227" s="26"/>
      <c r="LE227" s="26"/>
      <c r="LF227" s="26"/>
      <c r="LG227" s="26"/>
      <c r="LH227" s="26"/>
      <c r="LI227" s="26"/>
      <c r="LJ227" s="26"/>
      <c r="LK227" s="26"/>
      <c r="LL227" s="26"/>
      <c r="LM227" s="26"/>
      <c r="LN227" s="26"/>
      <c r="LO227" s="26"/>
      <c r="LP227" s="26"/>
      <c r="LQ227" s="26"/>
      <c r="LR227" s="26"/>
      <c r="LS227" s="26"/>
      <c r="LT227" s="26"/>
      <c r="LU227" s="26"/>
      <c r="LV227" s="26"/>
      <c r="LW227" s="26"/>
      <c r="LX227" s="26"/>
      <c r="LY227" s="26"/>
      <c r="LZ227" s="26"/>
      <c r="MA227" s="26"/>
      <c r="MB227" s="26"/>
      <c r="MC227" s="26"/>
      <c r="MD227" s="26"/>
      <c r="ME227" s="26"/>
      <c r="MF227" s="26"/>
      <c r="MG227" s="26"/>
      <c r="MH227" s="26"/>
      <c r="MI227" s="26"/>
      <c r="MJ227" s="26"/>
      <c r="MK227" s="26"/>
      <c r="ML227" s="26"/>
      <c r="MM227" s="26"/>
      <c r="MN227" s="26"/>
      <c r="MO227" s="26"/>
      <c r="MP227" s="26"/>
      <c r="MQ227" s="26"/>
      <c r="MR227" s="26"/>
      <c r="MS227" s="26"/>
      <c r="MT227" s="26"/>
      <c r="MU227" s="26"/>
      <c r="MV227" s="26"/>
      <c r="MW227" s="26"/>
      <c r="MX227" s="26"/>
      <c r="MY227" s="26"/>
      <c r="MZ227" s="26"/>
      <c r="NA227" s="26"/>
      <c r="NB227" s="26"/>
      <c r="NC227" s="26"/>
      <c r="ND227" s="26"/>
      <c r="NE227" s="26"/>
      <c r="NF227" s="26"/>
      <c r="NG227" s="26"/>
      <c r="NH227" s="26"/>
      <c r="NI227" s="26"/>
      <c r="NJ227" s="26"/>
      <c r="NK227" s="26"/>
      <c r="NL227" s="26"/>
      <c r="NM227" s="26"/>
      <c r="NN227" s="26"/>
      <c r="NO227" s="26"/>
      <c r="NP227" s="26"/>
      <c r="NQ227" s="26"/>
      <c r="NR227" s="26"/>
      <c r="NS227" s="26"/>
      <c r="NT227" s="26"/>
      <c r="NU227" s="26"/>
      <c r="NV227" s="26"/>
      <c r="NW227" s="26"/>
      <c r="NX227" s="26"/>
      <c r="NY227" s="26"/>
      <c r="NZ227" s="26"/>
      <c r="OA227" s="26"/>
      <c r="OB227" s="26"/>
      <c r="OC227" s="26"/>
      <c r="OD227" s="26"/>
      <c r="OE227" s="26"/>
      <c r="OF227" s="26"/>
      <c r="OG227" s="26"/>
      <c r="OH227" s="26"/>
      <c r="OI227" s="26"/>
      <c r="OJ227" s="26"/>
      <c r="OK227" s="26"/>
      <c r="OL227" s="26"/>
      <c r="OM227" s="26"/>
      <c r="ON227" s="26"/>
      <c r="OO227" s="26"/>
      <c r="OP227" s="26"/>
      <c r="OQ227" s="26"/>
      <c r="OR227" s="26"/>
      <c r="OS227" s="26"/>
      <c r="OT227" s="26"/>
      <c r="OU227" s="26"/>
      <c r="OV227" s="26"/>
      <c r="OW227" s="26"/>
      <c r="OX227" s="26"/>
      <c r="OY227" s="26"/>
      <c r="OZ227" s="26"/>
      <c r="PA227" s="26"/>
      <c r="PB227" s="26"/>
      <c r="PC227" s="26"/>
      <c r="PD227" s="26"/>
      <c r="PE227" s="26"/>
      <c r="PF227" s="26"/>
      <c r="PG227" s="26"/>
      <c r="PH227" s="26"/>
      <c r="PI227" s="26"/>
      <c r="PJ227" s="26"/>
      <c r="PK227" s="26"/>
      <c r="PL227" s="26"/>
      <c r="PM227" s="26"/>
      <c r="PN227" s="26"/>
      <c r="PO227" s="26"/>
      <c r="PP227" s="26"/>
      <c r="PQ227" s="26"/>
      <c r="PR227" s="26"/>
      <c r="PS227" s="26"/>
      <c r="PT227" s="26"/>
      <c r="PU227" s="26"/>
      <c r="PV227" s="26"/>
      <c r="PW227" s="26"/>
      <c r="PX227" s="26"/>
      <c r="PY227" s="26"/>
      <c r="PZ227" s="26"/>
      <c r="QA227" s="26"/>
      <c r="QB227" s="26"/>
      <c r="QC227" s="26"/>
      <c r="QD227" s="26"/>
      <c r="QE227" s="26"/>
      <c r="QF227" s="26"/>
      <c r="QG227" s="26"/>
      <c r="QH227" s="26"/>
      <c r="QI227" s="26"/>
      <c r="QJ227" s="26"/>
      <c r="QK227" s="26"/>
      <c r="QL227" s="26"/>
      <c r="QM227" s="26"/>
      <c r="QN227" s="26"/>
      <c r="QO227" s="26"/>
      <c r="QP227" s="26"/>
      <c r="QQ227" s="26"/>
      <c r="QR227" s="26"/>
      <c r="QS227" s="26"/>
      <c r="QT227" s="26"/>
      <c r="QU227" s="26"/>
      <c r="QV227" s="26"/>
      <c r="QW227" s="26"/>
      <c r="QX227" s="26"/>
      <c r="QY227" s="26"/>
      <c r="QZ227" s="26"/>
      <c r="RA227" s="26"/>
      <c r="RB227" s="26"/>
      <c r="RC227" s="26"/>
      <c r="RD227" s="26"/>
      <c r="RE227" s="26"/>
      <c r="RF227" s="26"/>
      <c r="RG227" s="26"/>
      <c r="RH227" s="26"/>
      <c r="RI227" s="26"/>
      <c r="RJ227" s="26"/>
      <c r="RK227" s="26"/>
      <c r="RL227" s="26"/>
      <c r="RM227" s="26"/>
      <c r="RN227" s="26"/>
      <c r="RO227" s="26"/>
      <c r="RP227" s="26"/>
      <c r="RQ227" s="26"/>
      <c r="RR227" s="26"/>
      <c r="RS227" s="26"/>
      <c r="RT227" s="26"/>
      <c r="RU227" s="26"/>
      <c r="RV227" s="26"/>
      <c r="RW227" s="26"/>
      <c r="RX227" s="26"/>
      <c r="RY227" s="26"/>
      <c r="RZ227" s="26"/>
      <c r="SA227" s="26"/>
      <c r="SB227" s="26"/>
      <c r="SC227" s="26"/>
      <c r="SD227" s="26"/>
      <c r="SE227" s="26"/>
      <c r="SF227" s="26"/>
      <c r="SG227" s="26"/>
      <c r="SH227" s="26"/>
      <c r="SI227" s="26"/>
      <c r="SJ227" s="26"/>
      <c r="SK227" s="26"/>
      <c r="SL227" s="26"/>
      <c r="SM227" s="26"/>
      <c r="SN227" s="26"/>
      <c r="SO227" s="26"/>
      <c r="SP227" s="26"/>
      <c r="SQ227" s="26"/>
      <c r="SR227" s="26"/>
      <c r="SS227" s="26"/>
      <c r="ST227" s="26"/>
      <c r="SU227" s="26"/>
      <c r="SV227" s="26"/>
      <c r="SW227" s="26"/>
      <c r="SX227" s="26"/>
      <c r="SY227" s="26"/>
      <c r="SZ227" s="26"/>
      <c r="TA227" s="26"/>
      <c r="TB227" s="26"/>
      <c r="TC227" s="26"/>
      <c r="TD227" s="26"/>
      <c r="TE227" s="26"/>
      <c r="TF227" s="26"/>
      <c r="TG227" s="26"/>
      <c r="TH227" s="26"/>
      <c r="TI227" s="26"/>
      <c r="TJ227" s="26"/>
      <c r="TK227" s="26"/>
      <c r="TL227" s="26"/>
      <c r="TM227" s="26"/>
      <c r="TN227" s="26"/>
      <c r="TO227" s="26"/>
      <c r="TP227" s="26"/>
      <c r="TQ227" s="26"/>
      <c r="TR227" s="26"/>
      <c r="TS227" s="26"/>
      <c r="TT227" s="26"/>
      <c r="TU227" s="26"/>
      <c r="TV227" s="26"/>
      <c r="TW227" s="26"/>
      <c r="TX227" s="26"/>
      <c r="TY227" s="26"/>
      <c r="TZ227" s="26"/>
      <c r="UA227" s="26"/>
      <c r="UB227" s="26"/>
      <c r="UC227" s="26"/>
      <c r="UD227" s="26"/>
      <c r="UE227" s="26"/>
      <c r="UF227" s="26"/>
      <c r="UG227" s="26"/>
      <c r="UH227" s="26"/>
      <c r="UI227" s="26"/>
      <c r="UJ227" s="26"/>
      <c r="UK227" s="26"/>
      <c r="UL227" s="26"/>
      <c r="UM227" s="26"/>
      <c r="UN227" s="26"/>
      <c r="UO227" s="26"/>
      <c r="UP227" s="26"/>
      <c r="UQ227" s="26"/>
      <c r="UR227" s="26"/>
      <c r="US227" s="26"/>
      <c r="UT227" s="26"/>
      <c r="UU227" s="26"/>
      <c r="UV227" s="26"/>
      <c r="UW227" s="26"/>
      <c r="UX227" s="26"/>
      <c r="UY227" s="26"/>
      <c r="UZ227" s="26"/>
      <c r="VA227" s="26"/>
      <c r="VB227" s="26"/>
      <c r="VC227" s="26"/>
      <c r="VD227" s="26"/>
      <c r="VE227" s="26"/>
      <c r="VF227" s="26"/>
      <c r="VG227" s="26"/>
      <c r="VH227" s="26"/>
      <c r="VI227" s="26"/>
      <c r="VJ227" s="26"/>
      <c r="VK227" s="26"/>
      <c r="VL227" s="26"/>
      <c r="VM227" s="26"/>
      <c r="VN227" s="26"/>
      <c r="VO227" s="26"/>
      <c r="VP227" s="26"/>
      <c r="VQ227" s="26"/>
      <c r="VR227" s="26"/>
      <c r="VS227" s="26"/>
      <c r="VT227" s="26"/>
      <c r="VU227" s="26"/>
      <c r="VV227" s="26"/>
      <c r="VW227" s="26"/>
      <c r="VX227" s="26"/>
      <c r="VY227" s="26"/>
      <c r="VZ227" s="26"/>
      <c r="WA227" s="26"/>
      <c r="WB227" s="26"/>
      <c r="WC227" s="26"/>
      <c r="WD227" s="26"/>
    </row>
    <row r="228" spans="1:602" ht="33.75" customHeight="1" x14ac:dyDescent="0.25">
      <c r="A228" s="24" t="s">
        <v>80</v>
      </c>
      <c r="B228" s="288"/>
      <c r="C228" s="123" t="s">
        <v>216</v>
      </c>
      <c r="D228" s="132" t="s">
        <v>452</v>
      </c>
      <c r="E228" s="114" t="s">
        <v>180</v>
      </c>
      <c r="F228" s="114" t="s">
        <v>22</v>
      </c>
      <c r="G228" s="83" t="s">
        <v>22</v>
      </c>
      <c r="H228" s="73"/>
      <c r="I228" s="303"/>
      <c r="J228" s="290"/>
      <c r="K228" s="291"/>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c r="FX228" s="26"/>
      <c r="FY228" s="26"/>
      <c r="FZ228" s="26"/>
      <c r="GA228" s="26"/>
      <c r="GB228" s="26"/>
      <c r="GC228" s="26"/>
      <c r="GD228" s="26"/>
      <c r="GE228" s="26"/>
      <c r="GF228" s="26"/>
      <c r="GG228" s="26"/>
      <c r="GH228" s="26"/>
      <c r="GI228" s="26"/>
      <c r="GJ228" s="26"/>
      <c r="GK228" s="26"/>
      <c r="GL228" s="26"/>
      <c r="GM228" s="26"/>
      <c r="GN228" s="26"/>
      <c r="GO228" s="26"/>
      <c r="GP228" s="26"/>
      <c r="GQ228" s="26"/>
      <c r="GR228" s="26"/>
      <c r="GS228" s="26"/>
      <c r="GT228" s="26"/>
      <c r="GU228" s="26"/>
      <c r="GV228" s="26"/>
      <c r="GW228" s="26"/>
      <c r="GX228" s="26"/>
      <c r="GY228" s="26"/>
      <c r="GZ228" s="26"/>
      <c r="HA228" s="26"/>
      <c r="HB228" s="26"/>
      <c r="HC228" s="26"/>
      <c r="HD228" s="26"/>
      <c r="HE228" s="26"/>
      <c r="HF228" s="26"/>
      <c r="HG228" s="26"/>
      <c r="HH228" s="26"/>
      <c r="HI228" s="26"/>
      <c r="HJ228" s="26"/>
      <c r="HK228" s="26"/>
      <c r="HL228" s="26"/>
      <c r="HM228" s="26"/>
      <c r="HN228" s="26"/>
      <c r="HO228" s="26"/>
      <c r="HP228" s="26"/>
      <c r="HQ228" s="26"/>
      <c r="HR228" s="26"/>
      <c r="HS228" s="26"/>
      <c r="HT228" s="26"/>
      <c r="HU228" s="26"/>
      <c r="HV228" s="26"/>
      <c r="HW228" s="26"/>
      <c r="HX228" s="26"/>
      <c r="HY228" s="26"/>
      <c r="HZ228" s="26"/>
      <c r="IA228" s="26"/>
      <c r="IB228" s="26"/>
      <c r="IC228" s="26"/>
      <c r="ID228" s="26"/>
      <c r="IE228" s="26"/>
      <c r="IF228" s="26"/>
      <c r="IG228" s="26"/>
      <c r="IH228" s="26"/>
      <c r="II228" s="26"/>
      <c r="IJ228" s="26"/>
      <c r="IK228" s="26"/>
      <c r="IL228" s="26"/>
      <c r="IM228" s="26"/>
      <c r="IN228" s="26"/>
      <c r="IO228" s="26"/>
      <c r="IP228" s="26"/>
      <c r="IQ228" s="26"/>
      <c r="IR228" s="26"/>
      <c r="IS228" s="26"/>
      <c r="IT228" s="26"/>
      <c r="IU228" s="26"/>
      <c r="IV228" s="26"/>
      <c r="IW228" s="26"/>
      <c r="IX228" s="26"/>
      <c r="IY228" s="26"/>
      <c r="IZ228" s="26"/>
      <c r="JA228" s="26"/>
      <c r="JB228" s="26"/>
      <c r="JC228" s="26"/>
      <c r="JD228" s="26"/>
      <c r="JE228" s="26"/>
      <c r="JF228" s="26"/>
      <c r="JG228" s="26"/>
      <c r="JH228" s="26"/>
      <c r="JI228" s="26"/>
      <c r="JJ228" s="26"/>
      <c r="JK228" s="26"/>
      <c r="JL228" s="26"/>
      <c r="JM228" s="26"/>
      <c r="JN228" s="26"/>
      <c r="JO228" s="26"/>
      <c r="JP228" s="26"/>
      <c r="JQ228" s="26"/>
      <c r="JR228" s="26"/>
      <c r="JS228" s="26"/>
      <c r="JT228" s="26"/>
      <c r="JU228" s="26"/>
      <c r="JV228" s="26"/>
      <c r="JW228" s="26"/>
      <c r="JX228" s="26"/>
      <c r="JY228" s="26"/>
      <c r="JZ228" s="26"/>
      <c r="KA228" s="26"/>
      <c r="KB228" s="26"/>
      <c r="KC228" s="26"/>
      <c r="KD228" s="26"/>
      <c r="KE228" s="26"/>
      <c r="KF228" s="26"/>
      <c r="KG228" s="26"/>
      <c r="KH228" s="26"/>
      <c r="KI228" s="26"/>
      <c r="KJ228" s="26"/>
      <c r="KK228" s="26"/>
      <c r="KL228" s="26"/>
      <c r="KM228" s="26"/>
      <c r="KN228" s="26"/>
      <c r="KO228" s="26"/>
      <c r="KP228" s="26"/>
      <c r="KQ228" s="26"/>
      <c r="KR228" s="26"/>
      <c r="KS228" s="26"/>
      <c r="KT228" s="26"/>
      <c r="KU228" s="26"/>
      <c r="KV228" s="26"/>
      <c r="KW228" s="26"/>
      <c r="KX228" s="26"/>
      <c r="KY228" s="26"/>
      <c r="KZ228" s="26"/>
      <c r="LA228" s="26"/>
      <c r="LB228" s="26"/>
      <c r="LC228" s="26"/>
      <c r="LD228" s="26"/>
      <c r="LE228" s="26"/>
      <c r="LF228" s="26"/>
      <c r="LG228" s="26"/>
      <c r="LH228" s="26"/>
      <c r="LI228" s="26"/>
      <c r="LJ228" s="26"/>
      <c r="LK228" s="26"/>
      <c r="LL228" s="26"/>
      <c r="LM228" s="26"/>
      <c r="LN228" s="26"/>
      <c r="LO228" s="26"/>
      <c r="LP228" s="26"/>
      <c r="LQ228" s="26"/>
      <c r="LR228" s="26"/>
      <c r="LS228" s="26"/>
      <c r="LT228" s="26"/>
      <c r="LU228" s="26"/>
      <c r="LV228" s="26"/>
      <c r="LW228" s="26"/>
      <c r="LX228" s="26"/>
      <c r="LY228" s="26"/>
      <c r="LZ228" s="26"/>
      <c r="MA228" s="26"/>
      <c r="MB228" s="26"/>
      <c r="MC228" s="26"/>
      <c r="MD228" s="26"/>
      <c r="ME228" s="26"/>
      <c r="MF228" s="26"/>
      <c r="MG228" s="26"/>
      <c r="MH228" s="26"/>
      <c r="MI228" s="26"/>
      <c r="MJ228" s="26"/>
      <c r="MK228" s="26"/>
      <c r="ML228" s="26"/>
      <c r="MM228" s="26"/>
      <c r="MN228" s="26"/>
      <c r="MO228" s="26"/>
      <c r="MP228" s="26"/>
      <c r="MQ228" s="26"/>
      <c r="MR228" s="26"/>
      <c r="MS228" s="26"/>
      <c r="MT228" s="26"/>
      <c r="MU228" s="26"/>
      <c r="MV228" s="26"/>
      <c r="MW228" s="26"/>
      <c r="MX228" s="26"/>
      <c r="MY228" s="26"/>
      <c r="MZ228" s="26"/>
      <c r="NA228" s="26"/>
      <c r="NB228" s="26"/>
      <c r="NC228" s="26"/>
      <c r="ND228" s="26"/>
      <c r="NE228" s="26"/>
      <c r="NF228" s="26"/>
      <c r="NG228" s="26"/>
      <c r="NH228" s="26"/>
      <c r="NI228" s="26"/>
      <c r="NJ228" s="26"/>
      <c r="NK228" s="26"/>
      <c r="NL228" s="26"/>
      <c r="NM228" s="26"/>
      <c r="NN228" s="26"/>
      <c r="NO228" s="26"/>
      <c r="NP228" s="26"/>
      <c r="NQ228" s="26"/>
      <c r="NR228" s="26"/>
      <c r="NS228" s="26"/>
      <c r="NT228" s="26"/>
      <c r="NU228" s="26"/>
      <c r="NV228" s="26"/>
      <c r="NW228" s="26"/>
      <c r="NX228" s="26"/>
      <c r="NY228" s="26"/>
      <c r="NZ228" s="26"/>
      <c r="OA228" s="26"/>
      <c r="OB228" s="26"/>
      <c r="OC228" s="26"/>
      <c r="OD228" s="26"/>
      <c r="OE228" s="26"/>
      <c r="OF228" s="26"/>
      <c r="OG228" s="26"/>
      <c r="OH228" s="26"/>
      <c r="OI228" s="26"/>
      <c r="OJ228" s="26"/>
      <c r="OK228" s="26"/>
      <c r="OL228" s="26"/>
      <c r="OM228" s="26"/>
      <c r="ON228" s="26"/>
      <c r="OO228" s="26"/>
      <c r="OP228" s="26"/>
      <c r="OQ228" s="26"/>
      <c r="OR228" s="26"/>
      <c r="OS228" s="26"/>
      <c r="OT228" s="26"/>
      <c r="OU228" s="26"/>
      <c r="OV228" s="26"/>
      <c r="OW228" s="26"/>
      <c r="OX228" s="26"/>
      <c r="OY228" s="26"/>
      <c r="OZ228" s="26"/>
      <c r="PA228" s="26"/>
      <c r="PB228" s="26"/>
      <c r="PC228" s="26"/>
      <c r="PD228" s="26"/>
      <c r="PE228" s="26"/>
      <c r="PF228" s="26"/>
      <c r="PG228" s="26"/>
      <c r="PH228" s="26"/>
      <c r="PI228" s="26"/>
      <c r="PJ228" s="26"/>
      <c r="PK228" s="26"/>
      <c r="PL228" s="26"/>
      <c r="PM228" s="26"/>
      <c r="PN228" s="26"/>
      <c r="PO228" s="26"/>
      <c r="PP228" s="26"/>
      <c r="PQ228" s="26"/>
      <c r="PR228" s="26"/>
      <c r="PS228" s="26"/>
      <c r="PT228" s="26"/>
      <c r="PU228" s="26"/>
      <c r="PV228" s="26"/>
      <c r="PW228" s="26"/>
      <c r="PX228" s="26"/>
      <c r="PY228" s="26"/>
      <c r="PZ228" s="26"/>
      <c r="QA228" s="26"/>
      <c r="QB228" s="26"/>
      <c r="QC228" s="26"/>
      <c r="QD228" s="26"/>
      <c r="QE228" s="26"/>
      <c r="QF228" s="26"/>
      <c r="QG228" s="26"/>
      <c r="QH228" s="26"/>
      <c r="QI228" s="26"/>
      <c r="QJ228" s="26"/>
      <c r="QK228" s="26"/>
      <c r="QL228" s="26"/>
      <c r="QM228" s="26"/>
      <c r="QN228" s="26"/>
      <c r="QO228" s="26"/>
      <c r="QP228" s="26"/>
      <c r="QQ228" s="26"/>
      <c r="QR228" s="26"/>
      <c r="QS228" s="26"/>
      <c r="QT228" s="26"/>
      <c r="QU228" s="26"/>
      <c r="QV228" s="26"/>
      <c r="QW228" s="26"/>
      <c r="QX228" s="26"/>
      <c r="QY228" s="26"/>
      <c r="QZ228" s="26"/>
      <c r="RA228" s="26"/>
      <c r="RB228" s="26"/>
      <c r="RC228" s="26"/>
      <c r="RD228" s="26"/>
      <c r="RE228" s="26"/>
      <c r="RF228" s="26"/>
      <c r="RG228" s="26"/>
      <c r="RH228" s="26"/>
      <c r="RI228" s="26"/>
      <c r="RJ228" s="26"/>
      <c r="RK228" s="26"/>
      <c r="RL228" s="26"/>
      <c r="RM228" s="26"/>
      <c r="RN228" s="26"/>
      <c r="RO228" s="26"/>
      <c r="RP228" s="26"/>
      <c r="RQ228" s="26"/>
      <c r="RR228" s="26"/>
      <c r="RS228" s="26"/>
      <c r="RT228" s="26"/>
      <c r="RU228" s="26"/>
      <c r="RV228" s="26"/>
      <c r="RW228" s="26"/>
      <c r="RX228" s="26"/>
      <c r="RY228" s="26"/>
      <c r="RZ228" s="26"/>
      <c r="SA228" s="26"/>
      <c r="SB228" s="26"/>
      <c r="SC228" s="26"/>
      <c r="SD228" s="26"/>
      <c r="SE228" s="26"/>
      <c r="SF228" s="26"/>
      <c r="SG228" s="26"/>
      <c r="SH228" s="26"/>
      <c r="SI228" s="26"/>
      <c r="SJ228" s="26"/>
      <c r="SK228" s="26"/>
      <c r="SL228" s="26"/>
      <c r="SM228" s="26"/>
      <c r="SN228" s="26"/>
      <c r="SO228" s="26"/>
      <c r="SP228" s="26"/>
      <c r="SQ228" s="26"/>
      <c r="SR228" s="26"/>
      <c r="SS228" s="26"/>
      <c r="ST228" s="26"/>
      <c r="SU228" s="26"/>
      <c r="SV228" s="26"/>
      <c r="SW228" s="26"/>
      <c r="SX228" s="26"/>
      <c r="SY228" s="26"/>
      <c r="SZ228" s="26"/>
      <c r="TA228" s="26"/>
      <c r="TB228" s="26"/>
      <c r="TC228" s="26"/>
      <c r="TD228" s="26"/>
      <c r="TE228" s="26"/>
      <c r="TF228" s="26"/>
      <c r="TG228" s="26"/>
      <c r="TH228" s="26"/>
      <c r="TI228" s="26"/>
      <c r="TJ228" s="26"/>
      <c r="TK228" s="26"/>
      <c r="TL228" s="26"/>
      <c r="TM228" s="26"/>
      <c r="TN228" s="26"/>
      <c r="TO228" s="26"/>
      <c r="TP228" s="26"/>
      <c r="TQ228" s="26"/>
      <c r="TR228" s="26"/>
      <c r="TS228" s="26"/>
      <c r="TT228" s="26"/>
      <c r="TU228" s="26"/>
      <c r="TV228" s="26"/>
      <c r="TW228" s="26"/>
      <c r="TX228" s="26"/>
      <c r="TY228" s="26"/>
      <c r="TZ228" s="26"/>
      <c r="UA228" s="26"/>
      <c r="UB228" s="26"/>
      <c r="UC228" s="26"/>
      <c r="UD228" s="26"/>
      <c r="UE228" s="26"/>
      <c r="UF228" s="26"/>
      <c r="UG228" s="26"/>
      <c r="UH228" s="26"/>
      <c r="UI228" s="26"/>
      <c r="UJ228" s="26"/>
      <c r="UK228" s="26"/>
      <c r="UL228" s="26"/>
      <c r="UM228" s="26"/>
      <c r="UN228" s="26"/>
      <c r="UO228" s="26"/>
      <c r="UP228" s="26"/>
      <c r="UQ228" s="26"/>
      <c r="UR228" s="26"/>
      <c r="US228" s="26"/>
      <c r="UT228" s="26"/>
      <c r="UU228" s="26"/>
      <c r="UV228" s="26"/>
      <c r="UW228" s="26"/>
      <c r="UX228" s="26"/>
      <c r="UY228" s="26"/>
      <c r="UZ228" s="26"/>
      <c r="VA228" s="26"/>
      <c r="VB228" s="26"/>
      <c r="VC228" s="26"/>
      <c r="VD228" s="26"/>
      <c r="VE228" s="26"/>
      <c r="VF228" s="26"/>
      <c r="VG228" s="26"/>
      <c r="VH228" s="26"/>
      <c r="VI228" s="26"/>
      <c r="VJ228" s="26"/>
      <c r="VK228" s="26"/>
      <c r="VL228" s="26"/>
      <c r="VM228" s="26"/>
      <c r="VN228" s="26"/>
      <c r="VO228" s="26"/>
      <c r="VP228" s="26"/>
      <c r="VQ228" s="26"/>
      <c r="VR228" s="26"/>
      <c r="VS228" s="26"/>
      <c r="VT228" s="26"/>
      <c r="VU228" s="26"/>
      <c r="VV228" s="26"/>
      <c r="VW228" s="26"/>
      <c r="VX228" s="26"/>
      <c r="VY228" s="26"/>
      <c r="VZ228" s="26"/>
      <c r="WA228" s="26"/>
      <c r="WB228" s="26"/>
      <c r="WC228" s="26"/>
      <c r="WD228" s="26"/>
    </row>
    <row r="229" spans="1:602" ht="33.75" customHeight="1" x14ac:dyDescent="0.25">
      <c r="A229" s="24" t="s">
        <v>80</v>
      </c>
      <c r="B229" s="289"/>
      <c r="C229" s="124" t="s">
        <v>222</v>
      </c>
      <c r="D229" s="135" t="s">
        <v>453</v>
      </c>
      <c r="E229" s="115">
        <v>15</v>
      </c>
      <c r="F229" s="115" t="s">
        <v>22</v>
      </c>
      <c r="G229" s="90" t="s">
        <v>22</v>
      </c>
      <c r="H229" s="73"/>
      <c r="I229" s="304"/>
      <c r="J229" s="290"/>
      <c r="K229" s="291"/>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c r="IN229" s="26"/>
      <c r="IO229" s="26"/>
      <c r="IP229" s="26"/>
      <c r="IQ229" s="26"/>
      <c r="IR229" s="26"/>
      <c r="IS229" s="26"/>
      <c r="IT229" s="26"/>
      <c r="IU229" s="26"/>
      <c r="IV229" s="26"/>
      <c r="IW229" s="26"/>
      <c r="IX229" s="26"/>
      <c r="IY229" s="26"/>
      <c r="IZ229" s="26"/>
      <c r="JA229" s="26"/>
      <c r="JB229" s="26"/>
      <c r="JC229" s="26"/>
      <c r="JD229" s="26"/>
      <c r="JE229" s="26"/>
      <c r="JF229" s="26"/>
      <c r="JG229" s="26"/>
      <c r="JH229" s="26"/>
      <c r="JI229" s="26"/>
      <c r="JJ229" s="26"/>
      <c r="JK229" s="26"/>
      <c r="JL229" s="26"/>
      <c r="JM229" s="26"/>
      <c r="JN229" s="26"/>
      <c r="JO229" s="26"/>
      <c r="JP229" s="26"/>
      <c r="JQ229" s="26"/>
      <c r="JR229" s="26"/>
      <c r="JS229" s="26"/>
      <c r="JT229" s="26"/>
      <c r="JU229" s="26"/>
      <c r="JV229" s="26"/>
      <c r="JW229" s="26"/>
      <c r="JX229" s="26"/>
      <c r="JY229" s="26"/>
      <c r="JZ229" s="26"/>
      <c r="KA229" s="26"/>
      <c r="KB229" s="26"/>
      <c r="KC229" s="26"/>
      <c r="KD229" s="26"/>
      <c r="KE229" s="26"/>
      <c r="KF229" s="26"/>
      <c r="KG229" s="26"/>
      <c r="KH229" s="26"/>
      <c r="KI229" s="26"/>
      <c r="KJ229" s="26"/>
      <c r="KK229" s="26"/>
      <c r="KL229" s="26"/>
      <c r="KM229" s="26"/>
      <c r="KN229" s="26"/>
      <c r="KO229" s="26"/>
      <c r="KP229" s="26"/>
      <c r="KQ229" s="26"/>
      <c r="KR229" s="26"/>
      <c r="KS229" s="26"/>
      <c r="KT229" s="26"/>
      <c r="KU229" s="26"/>
      <c r="KV229" s="26"/>
      <c r="KW229" s="26"/>
      <c r="KX229" s="26"/>
      <c r="KY229" s="26"/>
      <c r="KZ229" s="26"/>
      <c r="LA229" s="26"/>
      <c r="LB229" s="26"/>
      <c r="LC229" s="26"/>
      <c r="LD229" s="26"/>
      <c r="LE229" s="26"/>
      <c r="LF229" s="26"/>
      <c r="LG229" s="26"/>
      <c r="LH229" s="26"/>
      <c r="LI229" s="26"/>
      <c r="LJ229" s="26"/>
      <c r="LK229" s="26"/>
      <c r="LL229" s="26"/>
      <c r="LM229" s="26"/>
      <c r="LN229" s="26"/>
      <c r="LO229" s="26"/>
      <c r="LP229" s="26"/>
      <c r="LQ229" s="26"/>
      <c r="LR229" s="26"/>
      <c r="LS229" s="26"/>
      <c r="LT229" s="26"/>
      <c r="LU229" s="26"/>
      <c r="LV229" s="26"/>
      <c r="LW229" s="26"/>
      <c r="LX229" s="26"/>
      <c r="LY229" s="26"/>
      <c r="LZ229" s="26"/>
      <c r="MA229" s="26"/>
      <c r="MB229" s="26"/>
      <c r="MC229" s="26"/>
      <c r="MD229" s="26"/>
      <c r="ME229" s="26"/>
      <c r="MF229" s="26"/>
      <c r="MG229" s="26"/>
      <c r="MH229" s="26"/>
      <c r="MI229" s="26"/>
      <c r="MJ229" s="26"/>
      <c r="MK229" s="26"/>
      <c r="ML229" s="26"/>
      <c r="MM229" s="26"/>
      <c r="MN229" s="26"/>
      <c r="MO229" s="26"/>
      <c r="MP229" s="26"/>
      <c r="MQ229" s="26"/>
      <c r="MR229" s="26"/>
      <c r="MS229" s="26"/>
      <c r="MT229" s="26"/>
      <c r="MU229" s="26"/>
      <c r="MV229" s="26"/>
      <c r="MW229" s="26"/>
      <c r="MX229" s="26"/>
      <c r="MY229" s="26"/>
      <c r="MZ229" s="26"/>
      <c r="NA229" s="26"/>
      <c r="NB229" s="26"/>
      <c r="NC229" s="26"/>
      <c r="ND229" s="26"/>
      <c r="NE229" s="26"/>
      <c r="NF229" s="26"/>
      <c r="NG229" s="26"/>
      <c r="NH229" s="26"/>
      <c r="NI229" s="26"/>
      <c r="NJ229" s="26"/>
      <c r="NK229" s="26"/>
      <c r="NL229" s="26"/>
      <c r="NM229" s="26"/>
      <c r="NN229" s="26"/>
      <c r="NO229" s="26"/>
      <c r="NP229" s="26"/>
      <c r="NQ229" s="26"/>
      <c r="NR229" s="26"/>
      <c r="NS229" s="26"/>
      <c r="NT229" s="26"/>
      <c r="NU229" s="26"/>
      <c r="NV229" s="26"/>
      <c r="NW229" s="26"/>
      <c r="NX229" s="26"/>
      <c r="NY229" s="26"/>
      <c r="NZ229" s="26"/>
      <c r="OA229" s="26"/>
      <c r="OB229" s="26"/>
      <c r="OC229" s="26"/>
      <c r="OD229" s="26"/>
      <c r="OE229" s="26"/>
      <c r="OF229" s="26"/>
      <c r="OG229" s="26"/>
      <c r="OH229" s="26"/>
      <c r="OI229" s="26"/>
      <c r="OJ229" s="26"/>
      <c r="OK229" s="26"/>
      <c r="OL229" s="26"/>
      <c r="OM229" s="26"/>
      <c r="ON229" s="26"/>
      <c r="OO229" s="26"/>
      <c r="OP229" s="26"/>
      <c r="OQ229" s="26"/>
      <c r="OR229" s="26"/>
      <c r="OS229" s="26"/>
      <c r="OT229" s="26"/>
      <c r="OU229" s="26"/>
      <c r="OV229" s="26"/>
      <c r="OW229" s="26"/>
      <c r="OX229" s="26"/>
      <c r="OY229" s="26"/>
      <c r="OZ229" s="26"/>
      <c r="PA229" s="26"/>
      <c r="PB229" s="26"/>
      <c r="PC229" s="26"/>
      <c r="PD229" s="26"/>
      <c r="PE229" s="26"/>
      <c r="PF229" s="26"/>
      <c r="PG229" s="26"/>
      <c r="PH229" s="26"/>
      <c r="PI229" s="26"/>
      <c r="PJ229" s="26"/>
      <c r="PK229" s="26"/>
      <c r="PL229" s="26"/>
      <c r="PM229" s="26"/>
      <c r="PN229" s="26"/>
      <c r="PO229" s="26"/>
      <c r="PP229" s="26"/>
      <c r="PQ229" s="26"/>
      <c r="PR229" s="26"/>
      <c r="PS229" s="26"/>
      <c r="PT229" s="26"/>
      <c r="PU229" s="26"/>
      <c r="PV229" s="26"/>
      <c r="PW229" s="26"/>
      <c r="PX229" s="26"/>
      <c r="PY229" s="26"/>
      <c r="PZ229" s="26"/>
      <c r="QA229" s="26"/>
      <c r="QB229" s="26"/>
      <c r="QC229" s="26"/>
      <c r="QD229" s="26"/>
      <c r="QE229" s="26"/>
      <c r="QF229" s="26"/>
      <c r="QG229" s="26"/>
      <c r="QH229" s="26"/>
      <c r="QI229" s="26"/>
      <c r="QJ229" s="26"/>
      <c r="QK229" s="26"/>
      <c r="QL229" s="26"/>
      <c r="QM229" s="26"/>
      <c r="QN229" s="26"/>
      <c r="QO229" s="26"/>
      <c r="QP229" s="26"/>
      <c r="QQ229" s="26"/>
      <c r="QR229" s="26"/>
      <c r="QS229" s="26"/>
      <c r="QT229" s="26"/>
      <c r="QU229" s="26"/>
      <c r="QV229" s="26"/>
      <c r="QW229" s="26"/>
      <c r="QX229" s="26"/>
      <c r="QY229" s="26"/>
      <c r="QZ229" s="26"/>
      <c r="RA229" s="26"/>
      <c r="RB229" s="26"/>
      <c r="RC229" s="26"/>
      <c r="RD229" s="26"/>
      <c r="RE229" s="26"/>
      <c r="RF229" s="26"/>
      <c r="RG229" s="26"/>
      <c r="RH229" s="26"/>
      <c r="RI229" s="26"/>
      <c r="RJ229" s="26"/>
      <c r="RK229" s="26"/>
      <c r="RL229" s="26"/>
      <c r="RM229" s="26"/>
      <c r="RN229" s="26"/>
      <c r="RO229" s="26"/>
      <c r="RP229" s="26"/>
      <c r="RQ229" s="26"/>
      <c r="RR229" s="26"/>
      <c r="RS229" s="26"/>
      <c r="RT229" s="26"/>
      <c r="RU229" s="26"/>
      <c r="RV229" s="26"/>
      <c r="RW229" s="26"/>
      <c r="RX229" s="26"/>
      <c r="RY229" s="26"/>
      <c r="RZ229" s="26"/>
      <c r="SA229" s="26"/>
      <c r="SB229" s="26"/>
      <c r="SC229" s="26"/>
      <c r="SD229" s="26"/>
      <c r="SE229" s="26"/>
      <c r="SF229" s="26"/>
      <c r="SG229" s="26"/>
      <c r="SH229" s="26"/>
      <c r="SI229" s="26"/>
      <c r="SJ229" s="26"/>
      <c r="SK229" s="26"/>
      <c r="SL229" s="26"/>
      <c r="SM229" s="26"/>
      <c r="SN229" s="26"/>
      <c r="SO229" s="26"/>
      <c r="SP229" s="26"/>
      <c r="SQ229" s="26"/>
      <c r="SR229" s="26"/>
      <c r="SS229" s="26"/>
      <c r="ST229" s="26"/>
      <c r="SU229" s="26"/>
      <c r="SV229" s="26"/>
      <c r="SW229" s="26"/>
      <c r="SX229" s="26"/>
      <c r="SY229" s="26"/>
      <c r="SZ229" s="26"/>
      <c r="TA229" s="26"/>
      <c r="TB229" s="26"/>
      <c r="TC229" s="26"/>
      <c r="TD229" s="26"/>
      <c r="TE229" s="26"/>
      <c r="TF229" s="26"/>
      <c r="TG229" s="26"/>
      <c r="TH229" s="26"/>
      <c r="TI229" s="26"/>
      <c r="TJ229" s="26"/>
      <c r="TK229" s="26"/>
      <c r="TL229" s="26"/>
      <c r="TM229" s="26"/>
      <c r="TN229" s="26"/>
      <c r="TO229" s="26"/>
      <c r="TP229" s="26"/>
      <c r="TQ229" s="26"/>
      <c r="TR229" s="26"/>
      <c r="TS229" s="26"/>
      <c r="TT229" s="26"/>
      <c r="TU229" s="26"/>
      <c r="TV229" s="26"/>
      <c r="TW229" s="26"/>
      <c r="TX229" s="26"/>
      <c r="TY229" s="26"/>
      <c r="TZ229" s="26"/>
      <c r="UA229" s="26"/>
      <c r="UB229" s="26"/>
      <c r="UC229" s="26"/>
      <c r="UD229" s="26"/>
      <c r="UE229" s="26"/>
      <c r="UF229" s="26"/>
      <c r="UG229" s="26"/>
      <c r="UH229" s="26"/>
      <c r="UI229" s="26"/>
      <c r="UJ229" s="26"/>
      <c r="UK229" s="26"/>
      <c r="UL229" s="26"/>
      <c r="UM229" s="26"/>
      <c r="UN229" s="26"/>
      <c r="UO229" s="26"/>
      <c r="UP229" s="26"/>
      <c r="UQ229" s="26"/>
      <c r="UR229" s="26"/>
      <c r="US229" s="26"/>
      <c r="UT229" s="26"/>
      <c r="UU229" s="26"/>
      <c r="UV229" s="26"/>
      <c r="UW229" s="26"/>
      <c r="UX229" s="26"/>
      <c r="UY229" s="26"/>
      <c r="UZ229" s="26"/>
      <c r="VA229" s="26"/>
      <c r="VB229" s="26"/>
      <c r="VC229" s="26"/>
      <c r="VD229" s="26"/>
      <c r="VE229" s="26"/>
      <c r="VF229" s="26"/>
      <c r="VG229" s="26"/>
      <c r="VH229" s="26"/>
      <c r="VI229" s="26"/>
      <c r="VJ229" s="26"/>
      <c r="VK229" s="26"/>
      <c r="VL229" s="26"/>
      <c r="VM229" s="26"/>
      <c r="VN229" s="26"/>
      <c r="VO229" s="26"/>
      <c r="VP229" s="26"/>
      <c r="VQ229" s="26"/>
      <c r="VR229" s="26"/>
      <c r="VS229" s="26"/>
      <c r="VT229" s="26"/>
      <c r="VU229" s="26"/>
      <c r="VV229" s="26"/>
      <c r="VW229" s="26"/>
      <c r="VX229" s="26"/>
      <c r="VY229" s="26"/>
      <c r="VZ229" s="26"/>
      <c r="WA229" s="26"/>
      <c r="WB229" s="26"/>
      <c r="WC229" s="26"/>
      <c r="WD229" s="26"/>
    </row>
    <row r="230" spans="1:602" ht="25.2" customHeight="1" x14ac:dyDescent="0.25">
      <c r="A230" s="24" t="s">
        <v>72</v>
      </c>
      <c r="B230" s="210" t="s">
        <v>454</v>
      </c>
      <c r="C230" s="122" t="s">
        <v>203</v>
      </c>
      <c r="D230" s="129" t="s">
        <v>455</v>
      </c>
      <c r="E230" s="110" t="s">
        <v>242</v>
      </c>
      <c r="F230" s="110" t="s">
        <v>22</v>
      </c>
      <c r="G230" s="82" t="s">
        <v>22</v>
      </c>
      <c r="H230" s="73"/>
      <c r="I230" s="302"/>
      <c r="J230" s="290" t="s">
        <v>456</v>
      </c>
      <c r="K230" s="291" t="s">
        <v>457</v>
      </c>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c r="HI230" s="26"/>
      <c r="HJ230" s="26"/>
      <c r="HK230" s="26"/>
      <c r="HL230" s="26"/>
      <c r="HM230" s="26"/>
      <c r="HN230" s="26"/>
      <c r="HO230" s="26"/>
      <c r="HP230" s="26"/>
      <c r="HQ230" s="26"/>
      <c r="HR230" s="26"/>
      <c r="HS230" s="26"/>
      <c r="HT230" s="26"/>
      <c r="HU230" s="26"/>
      <c r="HV230" s="26"/>
      <c r="HW230" s="26"/>
      <c r="HX230" s="26"/>
      <c r="HY230" s="26"/>
      <c r="HZ230" s="26"/>
      <c r="IA230" s="26"/>
      <c r="IB230" s="26"/>
      <c r="IC230" s="26"/>
      <c r="ID230" s="26"/>
      <c r="IE230" s="26"/>
      <c r="IF230" s="26"/>
      <c r="IG230" s="26"/>
      <c r="IH230" s="26"/>
      <c r="II230" s="26"/>
      <c r="IJ230" s="26"/>
      <c r="IK230" s="26"/>
      <c r="IL230" s="26"/>
      <c r="IM230" s="26"/>
      <c r="IN230" s="26"/>
      <c r="IO230" s="26"/>
      <c r="IP230" s="26"/>
      <c r="IQ230" s="26"/>
      <c r="IR230" s="26"/>
      <c r="IS230" s="26"/>
      <c r="IT230" s="26"/>
      <c r="IU230" s="26"/>
      <c r="IV230" s="26"/>
      <c r="IW230" s="26"/>
      <c r="IX230" s="26"/>
      <c r="IY230" s="26"/>
      <c r="IZ230" s="26"/>
      <c r="JA230" s="26"/>
      <c r="JB230" s="26"/>
      <c r="JC230" s="26"/>
      <c r="JD230" s="26"/>
      <c r="JE230" s="26"/>
      <c r="JF230" s="26"/>
      <c r="JG230" s="26"/>
      <c r="JH230" s="26"/>
      <c r="JI230" s="26"/>
      <c r="JJ230" s="26"/>
      <c r="JK230" s="26"/>
      <c r="JL230" s="26"/>
      <c r="JM230" s="26"/>
      <c r="JN230" s="26"/>
      <c r="JO230" s="26"/>
      <c r="JP230" s="26"/>
      <c r="JQ230" s="26"/>
      <c r="JR230" s="26"/>
      <c r="JS230" s="26"/>
      <c r="JT230" s="26"/>
      <c r="JU230" s="26"/>
      <c r="JV230" s="26"/>
      <c r="JW230" s="26"/>
      <c r="JX230" s="26"/>
      <c r="JY230" s="26"/>
      <c r="JZ230" s="26"/>
      <c r="KA230" s="26"/>
      <c r="KB230" s="26"/>
      <c r="KC230" s="26"/>
      <c r="KD230" s="26"/>
      <c r="KE230" s="26"/>
      <c r="KF230" s="26"/>
      <c r="KG230" s="26"/>
      <c r="KH230" s="26"/>
      <c r="KI230" s="26"/>
      <c r="KJ230" s="26"/>
      <c r="KK230" s="26"/>
      <c r="KL230" s="26"/>
      <c r="KM230" s="26"/>
      <c r="KN230" s="26"/>
      <c r="KO230" s="26"/>
      <c r="KP230" s="26"/>
      <c r="KQ230" s="26"/>
      <c r="KR230" s="26"/>
      <c r="KS230" s="26"/>
      <c r="KT230" s="26"/>
      <c r="KU230" s="26"/>
      <c r="KV230" s="26"/>
      <c r="KW230" s="26"/>
      <c r="KX230" s="26"/>
      <c r="KY230" s="26"/>
      <c r="KZ230" s="26"/>
      <c r="LA230" s="26"/>
      <c r="LB230" s="26"/>
      <c r="LC230" s="26"/>
      <c r="LD230" s="26"/>
      <c r="LE230" s="26"/>
      <c r="LF230" s="26"/>
      <c r="LG230" s="26"/>
      <c r="LH230" s="26"/>
      <c r="LI230" s="26"/>
      <c r="LJ230" s="26"/>
      <c r="LK230" s="26"/>
      <c r="LL230" s="26"/>
      <c r="LM230" s="26"/>
      <c r="LN230" s="26"/>
      <c r="LO230" s="26"/>
      <c r="LP230" s="26"/>
      <c r="LQ230" s="26"/>
      <c r="LR230" s="26"/>
      <c r="LS230" s="26"/>
      <c r="LT230" s="26"/>
      <c r="LU230" s="26"/>
      <c r="LV230" s="26"/>
      <c r="LW230" s="26"/>
      <c r="LX230" s="26"/>
      <c r="LY230" s="26"/>
      <c r="LZ230" s="26"/>
      <c r="MA230" s="26"/>
      <c r="MB230" s="26"/>
      <c r="MC230" s="26"/>
      <c r="MD230" s="26"/>
      <c r="ME230" s="26"/>
      <c r="MF230" s="26"/>
      <c r="MG230" s="26"/>
      <c r="MH230" s="26"/>
      <c r="MI230" s="26"/>
      <c r="MJ230" s="26"/>
      <c r="MK230" s="26"/>
      <c r="ML230" s="26"/>
      <c r="MM230" s="26"/>
      <c r="MN230" s="26"/>
      <c r="MO230" s="26"/>
      <c r="MP230" s="26"/>
      <c r="MQ230" s="26"/>
      <c r="MR230" s="26"/>
      <c r="MS230" s="26"/>
      <c r="MT230" s="26"/>
      <c r="MU230" s="26"/>
      <c r="MV230" s="26"/>
      <c r="MW230" s="26"/>
      <c r="MX230" s="26"/>
      <c r="MY230" s="26"/>
      <c r="MZ230" s="26"/>
      <c r="NA230" s="26"/>
      <c r="NB230" s="26"/>
      <c r="NC230" s="26"/>
      <c r="ND230" s="26"/>
      <c r="NE230" s="26"/>
      <c r="NF230" s="26"/>
      <c r="NG230" s="26"/>
      <c r="NH230" s="26"/>
      <c r="NI230" s="26"/>
      <c r="NJ230" s="26"/>
      <c r="NK230" s="26"/>
      <c r="NL230" s="26"/>
      <c r="NM230" s="26"/>
      <c r="NN230" s="26"/>
      <c r="NO230" s="26"/>
      <c r="NP230" s="26"/>
      <c r="NQ230" s="26"/>
      <c r="NR230" s="26"/>
      <c r="NS230" s="26"/>
      <c r="NT230" s="26"/>
      <c r="NU230" s="26"/>
      <c r="NV230" s="26"/>
      <c r="NW230" s="26"/>
      <c r="NX230" s="26"/>
      <c r="NY230" s="26"/>
      <c r="NZ230" s="26"/>
      <c r="OA230" s="26"/>
      <c r="OB230" s="26"/>
      <c r="OC230" s="26"/>
      <c r="OD230" s="26"/>
      <c r="OE230" s="26"/>
      <c r="OF230" s="26"/>
      <c r="OG230" s="26"/>
      <c r="OH230" s="26"/>
      <c r="OI230" s="26"/>
      <c r="OJ230" s="26"/>
      <c r="OK230" s="26"/>
      <c r="OL230" s="26"/>
      <c r="OM230" s="26"/>
      <c r="ON230" s="26"/>
      <c r="OO230" s="26"/>
      <c r="OP230" s="26"/>
      <c r="OQ230" s="26"/>
      <c r="OR230" s="26"/>
      <c r="OS230" s="26"/>
      <c r="OT230" s="26"/>
      <c r="OU230" s="26"/>
      <c r="OV230" s="26"/>
      <c r="OW230" s="26"/>
      <c r="OX230" s="26"/>
      <c r="OY230" s="26"/>
      <c r="OZ230" s="26"/>
      <c r="PA230" s="26"/>
      <c r="PB230" s="26"/>
      <c r="PC230" s="26"/>
      <c r="PD230" s="26"/>
      <c r="PE230" s="26"/>
      <c r="PF230" s="26"/>
      <c r="PG230" s="26"/>
      <c r="PH230" s="26"/>
      <c r="PI230" s="26"/>
      <c r="PJ230" s="26"/>
      <c r="PK230" s="26"/>
      <c r="PL230" s="26"/>
      <c r="PM230" s="26"/>
      <c r="PN230" s="26"/>
      <c r="PO230" s="26"/>
      <c r="PP230" s="26"/>
      <c r="PQ230" s="26"/>
      <c r="PR230" s="26"/>
      <c r="PS230" s="26"/>
      <c r="PT230" s="26"/>
      <c r="PU230" s="26"/>
      <c r="PV230" s="26"/>
      <c r="PW230" s="26"/>
      <c r="PX230" s="26"/>
      <c r="PY230" s="26"/>
      <c r="PZ230" s="26"/>
      <c r="QA230" s="26"/>
      <c r="QB230" s="26"/>
      <c r="QC230" s="26"/>
      <c r="QD230" s="26"/>
      <c r="QE230" s="26"/>
      <c r="QF230" s="26"/>
      <c r="QG230" s="26"/>
      <c r="QH230" s="26"/>
      <c r="QI230" s="26"/>
      <c r="QJ230" s="26"/>
      <c r="QK230" s="26"/>
      <c r="QL230" s="26"/>
      <c r="QM230" s="26"/>
      <c r="QN230" s="26"/>
      <c r="QO230" s="26"/>
      <c r="QP230" s="26"/>
      <c r="QQ230" s="26"/>
      <c r="QR230" s="26"/>
      <c r="QS230" s="26"/>
      <c r="QT230" s="26"/>
      <c r="QU230" s="26"/>
      <c r="QV230" s="26"/>
      <c r="QW230" s="26"/>
      <c r="QX230" s="26"/>
      <c r="QY230" s="26"/>
      <c r="QZ230" s="26"/>
      <c r="RA230" s="26"/>
      <c r="RB230" s="26"/>
      <c r="RC230" s="26"/>
      <c r="RD230" s="26"/>
      <c r="RE230" s="26"/>
      <c r="RF230" s="26"/>
      <c r="RG230" s="26"/>
      <c r="RH230" s="26"/>
      <c r="RI230" s="26"/>
      <c r="RJ230" s="26"/>
      <c r="RK230" s="26"/>
      <c r="RL230" s="26"/>
      <c r="RM230" s="26"/>
      <c r="RN230" s="26"/>
      <c r="RO230" s="26"/>
      <c r="RP230" s="26"/>
      <c r="RQ230" s="26"/>
      <c r="RR230" s="26"/>
      <c r="RS230" s="26"/>
      <c r="RT230" s="26"/>
      <c r="RU230" s="26"/>
      <c r="RV230" s="26"/>
      <c r="RW230" s="26"/>
      <c r="RX230" s="26"/>
      <c r="RY230" s="26"/>
      <c r="RZ230" s="26"/>
      <c r="SA230" s="26"/>
      <c r="SB230" s="26"/>
      <c r="SC230" s="26"/>
      <c r="SD230" s="26"/>
      <c r="SE230" s="26"/>
      <c r="SF230" s="26"/>
      <c r="SG230" s="26"/>
      <c r="SH230" s="26"/>
      <c r="SI230" s="26"/>
      <c r="SJ230" s="26"/>
      <c r="SK230" s="26"/>
      <c r="SL230" s="26"/>
      <c r="SM230" s="26"/>
      <c r="SN230" s="26"/>
      <c r="SO230" s="26"/>
      <c r="SP230" s="26"/>
      <c r="SQ230" s="26"/>
      <c r="SR230" s="26"/>
      <c r="SS230" s="26"/>
      <c r="ST230" s="26"/>
      <c r="SU230" s="26"/>
      <c r="SV230" s="26"/>
      <c r="SW230" s="26"/>
      <c r="SX230" s="26"/>
      <c r="SY230" s="26"/>
      <c r="SZ230" s="26"/>
      <c r="TA230" s="26"/>
      <c r="TB230" s="26"/>
      <c r="TC230" s="26"/>
      <c r="TD230" s="26"/>
      <c r="TE230" s="26"/>
      <c r="TF230" s="26"/>
      <c r="TG230" s="26"/>
      <c r="TH230" s="26"/>
      <c r="TI230" s="26"/>
      <c r="TJ230" s="26"/>
      <c r="TK230" s="26"/>
      <c r="TL230" s="26"/>
      <c r="TM230" s="26"/>
      <c r="TN230" s="26"/>
      <c r="TO230" s="26"/>
      <c r="TP230" s="26"/>
      <c r="TQ230" s="26"/>
      <c r="TR230" s="26"/>
      <c r="TS230" s="26"/>
      <c r="TT230" s="26"/>
      <c r="TU230" s="26"/>
      <c r="TV230" s="26"/>
      <c r="TW230" s="26"/>
      <c r="TX230" s="26"/>
      <c r="TY230" s="26"/>
      <c r="TZ230" s="26"/>
      <c r="UA230" s="26"/>
      <c r="UB230" s="26"/>
      <c r="UC230" s="26"/>
      <c r="UD230" s="26"/>
      <c r="UE230" s="26"/>
      <c r="UF230" s="26"/>
      <c r="UG230" s="26"/>
      <c r="UH230" s="26"/>
      <c r="UI230" s="26"/>
      <c r="UJ230" s="26"/>
      <c r="UK230" s="26"/>
      <c r="UL230" s="26"/>
      <c r="UM230" s="26"/>
      <c r="UN230" s="26"/>
      <c r="UO230" s="26"/>
      <c r="UP230" s="26"/>
      <c r="UQ230" s="26"/>
      <c r="UR230" s="26"/>
      <c r="US230" s="26"/>
      <c r="UT230" s="26"/>
      <c r="UU230" s="26"/>
      <c r="UV230" s="26"/>
      <c r="UW230" s="26"/>
      <c r="UX230" s="26"/>
      <c r="UY230" s="26"/>
      <c r="UZ230" s="26"/>
      <c r="VA230" s="26"/>
      <c r="VB230" s="26"/>
      <c r="VC230" s="26"/>
      <c r="VD230" s="26"/>
      <c r="VE230" s="26"/>
      <c r="VF230" s="26"/>
      <c r="VG230" s="26"/>
      <c r="VH230" s="26"/>
      <c r="VI230" s="26"/>
      <c r="VJ230" s="26"/>
      <c r="VK230" s="26"/>
      <c r="VL230" s="26"/>
      <c r="VM230" s="26"/>
      <c r="VN230" s="26"/>
      <c r="VO230" s="26"/>
      <c r="VP230" s="26"/>
      <c r="VQ230" s="26"/>
      <c r="VR230" s="26"/>
      <c r="VS230" s="26"/>
      <c r="VT230" s="26"/>
      <c r="VU230" s="26"/>
      <c r="VV230" s="26"/>
      <c r="VW230" s="26"/>
      <c r="VX230" s="26"/>
      <c r="VY230" s="26"/>
      <c r="VZ230" s="26"/>
      <c r="WA230" s="26"/>
      <c r="WB230" s="26"/>
      <c r="WC230" s="26"/>
      <c r="WD230" s="26"/>
    </row>
    <row r="231" spans="1:602" ht="25.2" customHeight="1" x14ac:dyDescent="0.25">
      <c r="A231" s="24" t="s">
        <v>72</v>
      </c>
      <c r="B231" s="331" t="s">
        <v>458</v>
      </c>
      <c r="C231" s="123" t="s">
        <v>208</v>
      </c>
      <c r="D231" s="132" t="s">
        <v>459</v>
      </c>
      <c r="E231" s="114" t="s">
        <v>460</v>
      </c>
      <c r="F231" s="114" t="s">
        <v>22</v>
      </c>
      <c r="G231" s="83" t="s">
        <v>22</v>
      </c>
      <c r="H231" s="73"/>
      <c r="I231" s="303"/>
      <c r="J231" s="290"/>
      <c r="K231" s="291"/>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c r="IN231" s="26"/>
      <c r="IO231" s="26"/>
      <c r="IP231" s="26"/>
      <c r="IQ231" s="26"/>
      <c r="IR231" s="26"/>
      <c r="IS231" s="26"/>
      <c r="IT231" s="26"/>
      <c r="IU231" s="26"/>
      <c r="IV231" s="26"/>
      <c r="IW231" s="26"/>
      <c r="IX231" s="26"/>
      <c r="IY231" s="26"/>
      <c r="IZ231" s="26"/>
      <c r="JA231" s="26"/>
      <c r="JB231" s="26"/>
      <c r="JC231" s="26"/>
      <c r="JD231" s="26"/>
      <c r="JE231" s="26"/>
      <c r="JF231" s="26"/>
      <c r="JG231" s="26"/>
      <c r="JH231" s="26"/>
      <c r="JI231" s="26"/>
      <c r="JJ231" s="26"/>
      <c r="JK231" s="26"/>
      <c r="JL231" s="26"/>
      <c r="JM231" s="26"/>
      <c r="JN231" s="26"/>
      <c r="JO231" s="26"/>
      <c r="JP231" s="26"/>
      <c r="JQ231" s="26"/>
      <c r="JR231" s="26"/>
      <c r="JS231" s="26"/>
      <c r="JT231" s="26"/>
      <c r="JU231" s="26"/>
      <c r="JV231" s="26"/>
      <c r="JW231" s="26"/>
      <c r="JX231" s="26"/>
      <c r="JY231" s="26"/>
      <c r="JZ231" s="26"/>
      <c r="KA231" s="26"/>
      <c r="KB231" s="26"/>
      <c r="KC231" s="26"/>
      <c r="KD231" s="26"/>
      <c r="KE231" s="26"/>
      <c r="KF231" s="26"/>
      <c r="KG231" s="26"/>
      <c r="KH231" s="26"/>
      <c r="KI231" s="26"/>
      <c r="KJ231" s="26"/>
      <c r="KK231" s="26"/>
      <c r="KL231" s="26"/>
      <c r="KM231" s="26"/>
      <c r="KN231" s="26"/>
      <c r="KO231" s="26"/>
      <c r="KP231" s="26"/>
      <c r="KQ231" s="26"/>
      <c r="KR231" s="26"/>
      <c r="KS231" s="26"/>
      <c r="KT231" s="26"/>
      <c r="KU231" s="26"/>
      <c r="KV231" s="26"/>
      <c r="KW231" s="26"/>
      <c r="KX231" s="26"/>
      <c r="KY231" s="26"/>
      <c r="KZ231" s="26"/>
      <c r="LA231" s="26"/>
      <c r="LB231" s="26"/>
      <c r="LC231" s="26"/>
      <c r="LD231" s="26"/>
      <c r="LE231" s="26"/>
      <c r="LF231" s="26"/>
      <c r="LG231" s="26"/>
      <c r="LH231" s="26"/>
      <c r="LI231" s="26"/>
      <c r="LJ231" s="26"/>
      <c r="LK231" s="26"/>
      <c r="LL231" s="26"/>
      <c r="LM231" s="26"/>
      <c r="LN231" s="26"/>
      <c r="LO231" s="26"/>
      <c r="LP231" s="26"/>
      <c r="LQ231" s="26"/>
      <c r="LR231" s="26"/>
      <c r="LS231" s="26"/>
      <c r="LT231" s="26"/>
      <c r="LU231" s="26"/>
      <c r="LV231" s="26"/>
      <c r="LW231" s="26"/>
      <c r="LX231" s="26"/>
      <c r="LY231" s="26"/>
      <c r="LZ231" s="26"/>
      <c r="MA231" s="26"/>
      <c r="MB231" s="26"/>
      <c r="MC231" s="26"/>
      <c r="MD231" s="26"/>
      <c r="ME231" s="26"/>
      <c r="MF231" s="26"/>
      <c r="MG231" s="26"/>
      <c r="MH231" s="26"/>
      <c r="MI231" s="26"/>
      <c r="MJ231" s="26"/>
      <c r="MK231" s="26"/>
      <c r="ML231" s="26"/>
      <c r="MM231" s="26"/>
      <c r="MN231" s="26"/>
      <c r="MO231" s="26"/>
      <c r="MP231" s="26"/>
      <c r="MQ231" s="26"/>
      <c r="MR231" s="26"/>
      <c r="MS231" s="26"/>
      <c r="MT231" s="26"/>
      <c r="MU231" s="26"/>
      <c r="MV231" s="26"/>
      <c r="MW231" s="26"/>
      <c r="MX231" s="26"/>
      <c r="MY231" s="26"/>
      <c r="MZ231" s="26"/>
      <c r="NA231" s="26"/>
      <c r="NB231" s="26"/>
      <c r="NC231" s="26"/>
      <c r="ND231" s="26"/>
      <c r="NE231" s="26"/>
      <c r="NF231" s="26"/>
      <c r="NG231" s="26"/>
      <c r="NH231" s="26"/>
      <c r="NI231" s="26"/>
      <c r="NJ231" s="26"/>
      <c r="NK231" s="26"/>
      <c r="NL231" s="26"/>
      <c r="NM231" s="26"/>
      <c r="NN231" s="26"/>
      <c r="NO231" s="26"/>
      <c r="NP231" s="26"/>
      <c r="NQ231" s="26"/>
      <c r="NR231" s="26"/>
      <c r="NS231" s="26"/>
      <c r="NT231" s="26"/>
      <c r="NU231" s="26"/>
      <c r="NV231" s="26"/>
      <c r="NW231" s="26"/>
      <c r="NX231" s="26"/>
      <c r="NY231" s="26"/>
      <c r="NZ231" s="26"/>
      <c r="OA231" s="26"/>
      <c r="OB231" s="26"/>
      <c r="OC231" s="26"/>
      <c r="OD231" s="26"/>
      <c r="OE231" s="26"/>
      <c r="OF231" s="26"/>
      <c r="OG231" s="26"/>
      <c r="OH231" s="26"/>
      <c r="OI231" s="26"/>
      <c r="OJ231" s="26"/>
      <c r="OK231" s="26"/>
      <c r="OL231" s="26"/>
      <c r="OM231" s="26"/>
      <c r="ON231" s="26"/>
      <c r="OO231" s="26"/>
      <c r="OP231" s="26"/>
      <c r="OQ231" s="26"/>
      <c r="OR231" s="26"/>
      <c r="OS231" s="26"/>
      <c r="OT231" s="26"/>
      <c r="OU231" s="26"/>
      <c r="OV231" s="26"/>
      <c r="OW231" s="26"/>
      <c r="OX231" s="26"/>
      <c r="OY231" s="26"/>
      <c r="OZ231" s="26"/>
      <c r="PA231" s="26"/>
      <c r="PB231" s="26"/>
      <c r="PC231" s="26"/>
      <c r="PD231" s="26"/>
      <c r="PE231" s="26"/>
      <c r="PF231" s="26"/>
      <c r="PG231" s="26"/>
      <c r="PH231" s="26"/>
      <c r="PI231" s="26"/>
      <c r="PJ231" s="26"/>
      <c r="PK231" s="26"/>
      <c r="PL231" s="26"/>
      <c r="PM231" s="26"/>
      <c r="PN231" s="26"/>
      <c r="PO231" s="26"/>
      <c r="PP231" s="26"/>
      <c r="PQ231" s="26"/>
      <c r="PR231" s="26"/>
      <c r="PS231" s="26"/>
      <c r="PT231" s="26"/>
      <c r="PU231" s="26"/>
      <c r="PV231" s="26"/>
      <c r="PW231" s="26"/>
      <c r="PX231" s="26"/>
      <c r="PY231" s="26"/>
      <c r="PZ231" s="26"/>
      <c r="QA231" s="26"/>
      <c r="QB231" s="26"/>
      <c r="QC231" s="26"/>
      <c r="QD231" s="26"/>
      <c r="QE231" s="26"/>
      <c r="QF231" s="26"/>
      <c r="QG231" s="26"/>
      <c r="QH231" s="26"/>
      <c r="QI231" s="26"/>
      <c r="QJ231" s="26"/>
      <c r="QK231" s="26"/>
      <c r="QL231" s="26"/>
      <c r="QM231" s="26"/>
      <c r="QN231" s="26"/>
      <c r="QO231" s="26"/>
      <c r="QP231" s="26"/>
      <c r="QQ231" s="26"/>
      <c r="QR231" s="26"/>
      <c r="QS231" s="26"/>
      <c r="QT231" s="26"/>
      <c r="QU231" s="26"/>
      <c r="QV231" s="26"/>
      <c r="QW231" s="26"/>
      <c r="QX231" s="26"/>
      <c r="QY231" s="26"/>
      <c r="QZ231" s="26"/>
      <c r="RA231" s="26"/>
      <c r="RB231" s="26"/>
      <c r="RC231" s="26"/>
      <c r="RD231" s="26"/>
      <c r="RE231" s="26"/>
      <c r="RF231" s="26"/>
      <c r="RG231" s="26"/>
      <c r="RH231" s="26"/>
      <c r="RI231" s="26"/>
      <c r="RJ231" s="26"/>
      <c r="RK231" s="26"/>
      <c r="RL231" s="26"/>
      <c r="RM231" s="26"/>
      <c r="RN231" s="26"/>
      <c r="RO231" s="26"/>
      <c r="RP231" s="26"/>
      <c r="RQ231" s="26"/>
      <c r="RR231" s="26"/>
      <c r="RS231" s="26"/>
      <c r="RT231" s="26"/>
      <c r="RU231" s="26"/>
      <c r="RV231" s="26"/>
      <c r="RW231" s="26"/>
      <c r="RX231" s="26"/>
      <c r="RY231" s="26"/>
      <c r="RZ231" s="26"/>
      <c r="SA231" s="26"/>
      <c r="SB231" s="26"/>
      <c r="SC231" s="26"/>
      <c r="SD231" s="26"/>
      <c r="SE231" s="26"/>
      <c r="SF231" s="26"/>
      <c r="SG231" s="26"/>
      <c r="SH231" s="26"/>
      <c r="SI231" s="26"/>
      <c r="SJ231" s="26"/>
      <c r="SK231" s="26"/>
      <c r="SL231" s="26"/>
      <c r="SM231" s="26"/>
      <c r="SN231" s="26"/>
      <c r="SO231" s="26"/>
      <c r="SP231" s="26"/>
      <c r="SQ231" s="26"/>
      <c r="SR231" s="26"/>
      <c r="SS231" s="26"/>
      <c r="ST231" s="26"/>
      <c r="SU231" s="26"/>
      <c r="SV231" s="26"/>
      <c r="SW231" s="26"/>
      <c r="SX231" s="26"/>
      <c r="SY231" s="26"/>
      <c r="SZ231" s="26"/>
      <c r="TA231" s="26"/>
      <c r="TB231" s="26"/>
      <c r="TC231" s="26"/>
      <c r="TD231" s="26"/>
      <c r="TE231" s="26"/>
      <c r="TF231" s="26"/>
      <c r="TG231" s="26"/>
      <c r="TH231" s="26"/>
      <c r="TI231" s="26"/>
      <c r="TJ231" s="26"/>
      <c r="TK231" s="26"/>
      <c r="TL231" s="26"/>
      <c r="TM231" s="26"/>
      <c r="TN231" s="26"/>
      <c r="TO231" s="26"/>
      <c r="TP231" s="26"/>
      <c r="TQ231" s="26"/>
      <c r="TR231" s="26"/>
      <c r="TS231" s="26"/>
      <c r="TT231" s="26"/>
      <c r="TU231" s="26"/>
      <c r="TV231" s="26"/>
      <c r="TW231" s="26"/>
      <c r="TX231" s="26"/>
      <c r="TY231" s="26"/>
      <c r="TZ231" s="26"/>
      <c r="UA231" s="26"/>
      <c r="UB231" s="26"/>
      <c r="UC231" s="26"/>
      <c r="UD231" s="26"/>
      <c r="UE231" s="26"/>
      <c r="UF231" s="26"/>
      <c r="UG231" s="26"/>
      <c r="UH231" s="26"/>
      <c r="UI231" s="26"/>
      <c r="UJ231" s="26"/>
      <c r="UK231" s="26"/>
      <c r="UL231" s="26"/>
      <c r="UM231" s="26"/>
      <c r="UN231" s="26"/>
      <c r="UO231" s="26"/>
      <c r="UP231" s="26"/>
      <c r="UQ231" s="26"/>
      <c r="UR231" s="26"/>
      <c r="US231" s="26"/>
      <c r="UT231" s="26"/>
      <c r="UU231" s="26"/>
      <c r="UV231" s="26"/>
      <c r="UW231" s="26"/>
      <c r="UX231" s="26"/>
      <c r="UY231" s="26"/>
      <c r="UZ231" s="26"/>
      <c r="VA231" s="26"/>
      <c r="VB231" s="26"/>
      <c r="VC231" s="26"/>
      <c r="VD231" s="26"/>
      <c r="VE231" s="26"/>
      <c r="VF231" s="26"/>
      <c r="VG231" s="26"/>
      <c r="VH231" s="26"/>
      <c r="VI231" s="26"/>
      <c r="VJ231" s="26"/>
      <c r="VK231" s="26"/>
      <c r="VL231" s="26"/>
      <c r="VM231" s="26"/>
      <c r="VN231" s="26"/>
      <c r="VO231" s="26"/>
      <c r="VP231" s="26"/>
      <c r="VQ231" s="26"/>
      <c r="VR231" s="26"/>
      <c r="VS231" s="26"/>
      <c r="VT231" s="26"/>
      <c r="VU231" s="26"/>
      <c r="VV231" s="26"/>
      <c r="VW231" s="26"/>
      <c r="VX231" s="26"/>
      <c r="VY231" s="26"/>
      <c r="VZ231" s="26"/>
      <c r="WA231" s="26"/>
      <c r="WB231" s="26"/>
      <c r="WC231" s="26"/>
      <c r="WD231" s="26"/>
    </row>
    <row r="232" spans="1:602" ht="25.2" customHeight="1" x14ac:dyDescent="0.25">
      <c r="A232" s="24" t="s">
        <v>72</v>
      </c>
      <c r="B232" s="331"/>
      <c r="C232" s="123" t="s">
        <v>212</v>
      </c>
      <c r="D232" s="132" t="s">
        <v>461</v>
      </c>
      <c r="E232" s="114" t="s">
        <v>180</v>
      </c>
      <c r="F232" s="114" t="s">
        <v>22</v>
      </c>
      <c r="G232" s="83" t="s">
        <v>22</v>
      </c>
      <c r="H232" s="73"/>
      <c r="I232" s="303"/>
      <c r="J232" s="290"/>
      <c r="K232" s="291"/>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c r="HU232" s="26"/>
      <c r="HV232" s="26"/>
      <c r="HW232" s="26"/>
      <c r="HX232" s="26"/>
      <c r="HY232" s="26"/>
      <c r="HZ232" s="26"/>
      <c r="IA232" s="26"/>
      <c r="IB232" s="26"/>
      <c r="IC232" s="26"/>
      <c r="ID232" s="26"/>
      <c r="IE232" s="26"/>
      <c r="IF232" s="26"/>
      <c r="IG232" s="26"/>
      <c r="IH232" s="26"/>
      <c r="II232" s="26"/>
      <c r="IJ232" s="26"/>
      <c r="IK232" s="26"/>
      <c r="IL232" s="26"/>
      <c r="IM232" s="26"/>
      <c r="IN232" s="26"/>
      <c r="IO232" s="26"/>
      <c r="IP232" s="26"/>
      <c r="IQ232" s="26"/>
      <c r="IR232" s="26"/>
      <c r="IS232" s="26"/>
      <c r="IT232" s="26"/>
      <c r="IU232" s="26"/>
      <c r="IV232" s="26"/>
      <c r="IW232" s="26"/>
      <c r="IX232" s="26"/>
      <c r="IY232" s="26"/>
      <c r="IZ232" s="26"/>
      <c r="JA232" s="26"/>
      <c r="JB232" s="26"/>
      <c r="JC232" s="26"/>
      <c r="JD232" s="26"/>
      <c r="JE232" s="26"/>
      <c r="JF232" s="26"/>
      <c r="JG232" s="26"/>
      <c r="JH232" s="26"/>
      <c r="JI232" s="26"/>
      <c r="JJ232" s="26"/>
      <c r="JK232" s="26"/>
      <c r="JL232" s="26"/>
      <c r="JM232" s="26"/>
      <c r="JN232" s="26"/>
      <c r="JO232" s="26"/>
      <c r="JP232" s="26"/>
      <c r="JQ232" s="26"/>
      <c r="JR232" s="26"/>
      <c r="JS232" s="26"/>
      <c r="JT232" s="26"/>
      <c r="JU232" s="26"/>
      <c r="JV232" s="26"/>
      <c r="JW232" s="26"/>
      <c r="JX232" s="26"/>
      <c r="JY232" s="26"/>
      <c r="JZ232" s="26"/>
      <c r="KA232" s="26"/>
      <c r="KB232" s="26"/>
      <c r="KC232" s="26"/>
      <c r="KD232" s="26"/>
      <c r="KE232" s="26"/>
      <c r="KF232" s="26"/>
      <c r="KG232" s="26"/>
      <c r="KH232" s="26"/>
      <c r="KI232" s="26"/>
      <c r="KJ232" s="26"/>
      <c r="KK232" s="26"/>
      <c r="KL232" s="26"/>
      <c r="KM232" s="26"/>
      <c r="KN232" s="26"/>
      <c r="KO232" s="26"/>
      <c r="KP232" s="26"/>
      <c r="KQ232" s="26"/>
      <c r="KR232" s="26"/>
      <c r="KS232" s="26"/>
      <c r="KT232" s="26"/>
      <c r="KU232" s="26"/>
      <c r="KV232" s="26"/>
      <c r="KW232" s="26"/>
      <c r="KX232" s="26"/>
      <c r="KY232" s="26"/>
      <c r="KZ232" s="26"/>
      <c r="LA232" s="26"/>
      <c r="LB232" s="26"/>
      <c r="LC232" s="26"/>
      <c r="LD232" s="26"/>
      <c r="LE232" s="26"/>
      <c r="LF232" s="26"/>
      <c r="LG232" s="26"/>
      <c r="LH232" s="26"/>
      <c r="LI232" s="26"/>
      <c r="LJ232" s="26"/>
      <c r="LK232" s="26"/>
      <c r="LL232" s="26"/>
      <c r="LM232" s="26"/>
      <c r="LN232" s="26"/>
      <c r="LO232" s="26"/>
      <c r="LP232" s="26"/>
      <c r="LQ232" s="26"/>
      <c r="LR232" s="26"/>
      <c r="LS232" s="26"/>
      <c r="LT232" s="26"/>
      <c r="LU232" s="26"/>
      <c r="LV232" s="26"/>
      <c r="LW232" s="26"/>
      <c r="LX232" s="26"/>
      <c r="LY232" s="26"/>
      <c r="LZ232" s="26"/>
      <c r="MA232" s="26"/>
      <c r="MB232" s="26"/>
      <c r="MC232" s="26"/>
      <c r="MD232" s="26"/>
      <c r="ME232" s="26"/>
      <c r="MF232" s="26"/>
      <c r="MG232" s="26"/>
      <c r="MH232" s="26"/>
      <c r="MI232" s="26"/>
      <c r="MJ232" s="26"/>
      <c r="MK232" s="26"/>
      <c r="ML232" s="26"/>
      <c r="MM232" s="26"/>
      <c r="MN232" s="26"/>
      <c r="MO232" s="26"/>
      <c r="MP232" s="26"/>
      <c r="MQ232" s="26"/>
      <c r="MR232" s="26"/>
      <c r="MS232" s="26"/>
      <c r="MT232" s="26"/>
      <c r="MU232" s="26"/>
      <c r="MV232" s="26"/>
      <c r="MW232" s="26"/>
      <c r="MX232" s="26"/>
      <c r="MY232" s="26"/>
      <c r="MZ232" s="26"/>
      <c r="NA232" s="26"/>
      <c r="NB232" s="26"/>
      <c r="NC232" s="26"/>
      <c r="ND232" s="26"/>
      <c r="NE232" s="26"/>
      <c r="NF232" s="26"/>
      <c r="NG232" s="26"/>
      <c r="NH232" s="26"/>
      <c r="NI232" s="26"/>
      <c r="NJ232" s="26"/>
      <c r="NK232" s="26"/>
      <c r="NL232" s="26"/>
      <c r="NM232" s="26"/>
      <c r="NN232" s="26"/>
      <c r="NO232" s="26"/>
      <c r="NP232" s="26"/>
      <c r="NQ232" s="26"/>
      <c r="NR232" s="26"/>
      <c r="NS232" s="26"/>
      <c r="NT232" s="26"/>
      <c r="NU232" s="26"/>
      <c r="NV232" s="26"/>
      <c r="NW232" s="26"/>
      <c r="NX232" s="26"/>
      <c r="NY232" s="26"/>
      <c r="NZ232" s="26"/>
      <c r="OA232" s="26"/>
      <c r="OB232" s="26"/>
      <c r="OC232" s="26"/>
      <c r="OD232" s="26"/>
      <c r="OE232" s="26"/>
      <c r="OF232" s="26"/>
      <c r="OG232" s="26"/>
      <c r="OH232" s="26"/>
      <c r="OI232" s="26"/>
      <c r="OJ232" s="26"/>
      <c r="OK232" s="26"/>
      <c r="OL232" s="26"/>
      <c r="OM232" s="26"/>
      <c r="ON232" s="26"/>
      <c r="OO232" s="26"/>
      <c r="OP232" s="26"/>
      <c r="OQ232" s="26"/>
      <c r="OR232" s="26"/>
      <c r="OS232" s="26"/>
      <c r="OT232" s="26"/>
      <c r="OU232" s="26"/>
      <c r="OV232" s="26"/>
      <c r="OW232" s="26"/>
      <c r="OX232" s="26"/>
      <c r="OY232" s="26"/>
      <c r="OZ232" s="26"/>
      <c r="PA232" s="26"/>
      <c r="PB232" s="26"/>
      <c r="PC232" s="26"/>
      <c r="PD232" s="26"/>
      <c r="PE232" s="26"/>
      <c r="PF232" s="26"/>
      <c r="PG232" s="26"/>
      <c r="PH232" s="26"/>
      <c r="PI232" s="26"/>
      <c r="PJ232" s="26"/>
      <c r="PK232" s="26"/>
      <c r="PL232" s="26"/>
      <c r="PM232" s="26"/>
      <c r="PN232" s="26"/>
      <c r="PO232" s="26"/>
      <c r="PP232" s="26"/>
      <c r="PQ232" s="26"/>
      <c r="PR232" s="26"/>
      <c r="PS232" s="26"/>
      <c r="PT232" s="26"/>
      <c r="PU232" s="26"/>
      <c r="PV232" s="26"/>
      <c r="PW232" s="26"/>
      <c r="PX232" s="26"/>
      <c r="PY232" s="26"/>
      <c r="PZ232" s="26"/>
      <c r="QA232" s="26"/>
      <c r="QB232" s="26"/>
      <c r="QC232" s="26"/>
      <c r="QD232" s="26"/>
      <c r="QE232" s="26"/>
      <c r="QF232" s="26"/>
      <c r="QG232" s="26"/>
      <c r="QH232" s="26"/>
      <c r="QI232" s="26"/>
      <c r="QJ232" s="26"/>
      <c r="QK232" s="26"/>
      <c r="QL232" s="26"/>
      <c r="QM232" s="26"/>
      <c r="QN232" s="26"/>
      <c r="QO232" s="26"/>
      <c r="QP232" s="26"/>
      <c r="QQ232" s="26"/>
      <c r="QR232" s="26"/>
      <c r="QS232" s="26"/>
      <c r="QT232" s="26"/>
      <c r="QU232" s="26"/>
      <c r="QV232" s="26"/>
      <c r="QW232" s="26"/>
      <c r="QX232" s="26"/>
      <c r="QY232" s="26"/>
      <c r="QZ232" s="26"/>
      <c r="RA232" s="26"/>
      <c r="RB232" s="26"/>
      <c r="RC232" s="26"/>
      <c r="RD232" s="26"/>
      <c r="RE232" s="26"/>
      <c r="RF232" s="26"/>
      <c r="RG232" s="26"/>
      <c r="RH232" s="26"/>
      <c r="RI232" s="26"/>
      <c r="RJ232" s="26"/>
      <c r="RK232" s="26"/>
      <c r="RL232" s="26"/>
      <c r="RM232" s="26"/>
      <c r="RN232" s="26"/>
      <c r="RO232" s="26"/>
      <c r="RP232" s="26"/>
      <c r="RQ232" s="26"/>
      <c r="RR232" s="26"/>
      <c r="RS232" s="26"/>
      <c r="RT232" s="26"/>
      <c r="RU232" s="26"/>
      <c r="RV232" s="26"/>
      <c r="RW232" s="26"/>
      <c r="RX232" s="26"/>
      <c r="RY232" s="26"/>
      <c r="RZ232" s="26"/>
      <c r="SA232" s="26"/>
      <c r="SB232" s="26"/>
      <c r="SC232" s="26"/>
      <c r="SD232" s="26"/>
      <c r="SE232" s="26"/>
      <c r="SF232" s="26"/>
      <c r="SG232" s="26"/>
      <c r="SH232" s="26"/>
      <c r="SI232" s="26"/>
      <c r="SJ232" s="26"/>
      <c r="SK232" s="26"/>
      <c r="SL232" s="26"/>
      <c r="SM232" s="26"/>
      <c r="SN232" s="26"/>
      <c r="SO232" s="26"/>
      <c r="SP232" s="26"/>
      <c r="SQ232" s="26"/>
      <c r="SR232" s="26"/>
      <c r="SS232" s="26"/>
      <c r="ST232" s="26"/>
      <c r="SU232" s="26"/>
      <c r="SV232" s="26"/>
      <c r="SW232" s="26"/>
      <c r="SX232" s="26"/>
      <c r="SY232" s="26"/>
      <c r="SZ232" s="26"/>
      <c r="TA232" s="26"/>
      <c r="TB232" s="26"/>
      <c r="TC232" s="26"/>
      <c r="TD232" s="26"/>
      <c r="TE232" s="26"/>
      <c r="TF232" s="26"/>
      <c r="TG232" s="26"/>
      <c r="TH232" s="26"/>
      <c r="TI232" s="26"/>
      <c r="TJ232" s="26"/>
      <c r="TK232" s="26"/>
      <c r="TL232" s="26"/>
      <c r="TM232" s="26"/>
      <c r="TN232" s="26"/>
      <c r="TO232" s="26"/>
      <c r="TP232" s="26"/>
      <c r="TQ232" s="26"/>
      <c r="TR232" s="26"/>
      <c r="TS232" s="26"/>
      <c r="TT232" s="26"/>
      <c r="TU232" s="26"/>
      <c r="TV232" s="26"/>
      <c r="TW232" s="26"/>
      <c r="TX232" s="26"/>
      <c r="TY232" s="26"/>
      <c r="TZ232" s="26"/>
      <c r="UA232" s="26"/>
      <c r="UB232" s="26"/>
      <c r="UC232" s="26"/>
      <c r="UD232" s="26"/>
      <c r="UE232" s="26"/>
      <c r="UF232" s="26"/>
      <c r="UG232" s="26"/>
      <c r="UH232" s="26"/>
      <c r="UI232" s="26"/>
      <c r="UJ232" s="26"/>
      <c r="UK232" s="26"/>
      <c r="UL232" s="26"/>
      <c r="UM232" s="26"/>
      <c r="UN232" s="26"/>
      <c r="UO232" s="26"/>
      <c r="UP232" s="26"/>
      <c r="UQ232" s="26"/>
      <c r="UR232" s="26"/>
      <c r="US232" s="26"/>
      <c r="UT232" s="26"/>
      <c r="UU232" s="26"/>
      <c r="UV232" s="26"/>
      <c r="UW232" s="26"/>
      <c r="UX232" s="26"/>
      <c r="UY232" s="26"/>
      <c r="UZ232" s="26"/>
      <c r="VA232" s="26"/>
      <c r="VB232" s="26"/>
      <c r="VC232" s="26"/>
      <c r="VD232" s="26"/>
      <c r="VE232" s="26"/>
      <c r="VF232" s="26"/>
      <c r="VG232" s="26"/>
      <c r="VH232" s="26"/>
      <c r="VI232" s="26"/>
      <c r="VJ232" s="26"/>
      <c r="VK232" s="26"/>
      <c r="VL232" s="26"/>
      <c r="VM232" s="26"/>
      <c r="VN232" s="26"/>
      <c r="VO232" s="26"/>
      <c r="VP232" s="26"/>
      <c r="VQ232" s="26"/>
      <c r="VR232" s="26"/>
      <c r="VS232" s="26"/>
      <c r="VT232" s="26"/>
      <c r="VU232" s="26"/>
      <c r="VV232" s="26"/>
      <c r="VW232" s="26"/>
      <c r="VX232" s="26"/>
      <c r="VY232" s="26"/>
      <c r="VZ232" s="26"/>
      <c r="WA232" s="26"/>
      <c r="WB232" s="26"/>
      <c r="WC232" s="26"/>
      <c r="WD232" s="26"/>
    </row>
    <row r="233" spans="1:602" ht="25.2" customHeight="1" x14ac:dyDescent="0.25">
      <c r="A233" s="24" t="s">
        <v>72</v>
      </c>
      <c r="B233" s="210" t="s">
        <v>462</v>
      </c>
      <c r="C233" s="124" t="s">
        <v>216</v>
      </c>
      <c r="D233" s="135" t="s">
        <v>463</v>
      </c>
      <c r="E233" s="115" t="s">
        <v>148</v>
      </c>
      <c r="F233" s="115" t="s">
        <v>22</v>
      </c>
      <c r="G233" s="90" t="s">
        <v>22</v>
      </c>
      <c r="H233" s="73"/>
      <c r="I233" s="304"/>
      <c r="J233" s="290"/>
      <c r="K233" s="291"/>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c r="IO233" s="26"/>
      <c r="IP233" s="26"/>
      <c r="IQ233" s="26"/>
      <c r="IR233" s="26"/>
      <c r="IS233" s="26"/>
      <c r="IT233" s="26"/>
      <c r="IU233" s="26"/>
      <c r="IV233" s="26"/>
      <c r="IW233" s="26"/>
      <c r="IX233" s="26"/>
      <c r="IY233" s="26"/>
      <c r="IZ233" s="26"/>
      <c r="JA233" s="26"/>
      <c r="JB233" s="26"/>
      <c r="JC233" s="26"/>
      <c r="JD233" s="26"/>
      <c r="JE233" s="26"/>
      <c r="JF233" s="26"/>
      <c r="JG233" s="26"/>
      <c r="JH233" s="26"/>
      <c r="JI233" s="26"/>
      <c r="JJ233" s="26"/>
      <c r="JK233" s="26"/>
      <c r="JL233" s="26"/>
      <c r="JM233" s="26"/>
      <c r="JN233" s="26"/>
      <c r="JO233" s="26"/>
      <c r="JP233" s="26"/>
      <c r="JQ233" s="26"/>
      <c r="JR233" s="26"/>
      <c r="JS233" s="26"/>
      <c r="JT233" s="26"/>
      <c r="JU233" s="26"/>
      <c r="JV233" s="26"/>
      <c r="JW233" s="26"/>
      <c r="JX233" s="26"/>
      <c r="JY233" s="26"/>
      <c r="JZ233" s="26"/>
      <c r="KA233" s="26"/>
      <c r="KB233" s="26"/>
      <c r="KC233" s="26"/>
      <c r="KD233" s="26"/>
      <c r="KE233" s="26"/>
      <c r="KF233" s="26"/>
      <c r="KG233" s="26"/>
      <c r="KH233" s="26"/>
      <c r="KI233" s="26"/>
      <c r="KJ233" s="26"/>
      <c r="KK233" s="26"/>
      <c r="KL233" s="26"/>
      <c r="KM233" s="26"/>
      <c r="KN233" s="26"/>
      <c r="KO233" s="26"/>
      <c r="KP233" s="26"/>
      <c r="KQ233" s="26"/>
      <c r="KR233" s="26"/>
      <c r="KS233" s="26"/>
      <c r="KT233" s="26"/>
      <c r="KU233" s="26"/>
      <c r="KV233" s="26"/>
      <c r="KW233" s="26"/>
      <c r="KX233" s="26"/>
      <c r="KY233" s="26"/>
      <c r="KZ233" s="26"/>
      <c r="LA233" s="26"/>
      <c r="LB233" s="26"/>
      <c r="LC233" s="26"/>
      <c r="LD233" s="26"/>
      <c r="LE233" s="26"/>
      <c r="LF233" s="26"/>
      <c r="LG233" s="26"/>
      <c r="LH233" s="26"/>
      <c r="LI233" s="26"/>
      <c r="LJ233" s="26"/>
      <c r="LK233" s="26"/>
      <c r="LL233" s="26"/>
      <c r="LM233" s="26"/>
      <c r="LN233" s="26"/>
      <c r="LO233" s="26"/>
      <c r="LP233" s="26"/>
      <c r="LQ233" s="26"/>
      <c r="LR233" s="26"/>
      <c r="LS233" s="26"/>
      <c r="LT233" s="26"/>
      <c r="LU233" s="26"/>
      <c r="LV233" s="26"/>
      <c r="LW233" s="26"/>
      <c r="LX233" s="26"/>
      <c r="LY233" s="26"/>
      <c r="LZ233" s="26"/>
      <c r="MA233" s="26"/>
      <c r="MB233" s="26"/>
      <c r="MC233" s="26"/>
      <c r="MD233" s="26"/>
      <c r="ME233" s="26"/>
      <c r="MF233" s="26"/>
      <c r="MG233" s="26"/>
      <c r="MH233" s="26"/>
      <c r="MI233" s="26"/>
      <c r="MJ233" s="26"/>
      <c r="MK233" s="26"/>
      <c r="ML233" s="26"/>
      <c r="MM233" s="26"/>
      <c r="MN233" s="26"/>
      <c r="MO233" s="26"/>
      <c r="MP233" s="26"/>
      <c r="MQ233" s="26"/>
      <c r="MR233" s="26"/>
      <c r="MS233" s="26"/>
      <c r="MT233" s="26"/>
      <c r="MU233" s="26"/>
      <c r="MV233" s="26"/>
      <c r="MW233" s="26"/>
      <c r="MX233" s="26"/>
      <c r="MY233" s="26"/>
      <c r="MZ233" s="26"/>
      <c r="NA233" s="26"/>
      <c r="NB233" s="26"/>
      <c r="NC233" s="26"/>
      <c r="ND233" s="26"/>
      <c r="NE233" s="26"/>
      <c r="NF233" s="26"/>
      <c r="NG233" s="26"/>
      <c r="NH233" s="26"/>
      <c r="NI233" s="26"/>
      <c r="NJ233" s="26"/>
      <c r="NK233" s="26"/>
      <c r="NL233" s="26"/>
      <c r="NM233" s="26"/>
      <c r="NN233" s="26"/>
      <c r="NO233" s="26"/>
      <c r="NP233" s="26"/>
      <c r="NQ233" s="26"/>
      <c r="NR233" s="26"/>
      <c r="NS233" s="26"/>
      <c r="NT233" s="26"/>
      <c r="NU233" s="26"/>
      <c r="NV233" s="26"/>
      <c r="NW233" s="26"/>
      <c r="NX233" s="26"/>
      <c r="NY233" s="26"/>
      <c r="NZ233" s="26"/>
      <c r="OA233" s="26"/>
      <c r="OB233" s="26"/>
      <c r="OC233" s="26"/>
      <c r="OD233" s="26"/>
      <c r="OE233" s="26"/>
      <c r="OF233" s="26"/>
      <c r="OG233" s="26"/>
      <c r="OH233" s="26"/>
      <c r="OI233" s="26"/>
      <c r="OJ233" s="26"/>
      <c r="OK233" s="26"/>
      <c r="OL233" s="26"/>
      <c r="OM233" s="26"/>
      <c r="ON233" s="26"/>
      <c r="OO233" s="26"/>
      <c r="OP233" s="26"/>
      <c r="OQ233" s="26"/>
      <c r="OR233" s="26"/>
      <c r="OS233" s="26"/>
      <c r="OT233" s="26"/>
      <c r="OU233" s="26"/>
      <c r="OV233" s="26"/>
      <c r="OW233" s="26"/>
      <c r="OX233" s="26"/>
      <c r="OY233" s="26"/>
      <c r="OZ233" s="26"/>
      <c r="PA233" s="26"/>
      <c r="PB233" s="26"/>
      <c r="PC233" s="26"/>
      <c r="PD233" s="26"/>
      <c r="PE233" s="26"/>
      <c r="PF233" s="26"/>
      <c r="PG233" s="26"/>
      <c r="PH233" s="26"/>
      <c r="PI233" s="26"/>
      <c r="PJ233" s="26"/>
      <c r="PK233" s="26"/>
      <c r="PL233" s="26"/>
      <c r="PM233" s="26"/>
      <c r="PN233" s="26"/>
      <c r="PO233" s="26"/>
      <c r="PP233" s="26"/>
      <c r="PQ233" s="26"/>
      <c r="PR233" s="26"/>
      <c r="PS233" s="26"/>
      <c r="PT233" s="26"/>
      <c r="PU233" s="26"/>
      <c r="PV233" s="26"/>
      <c r="PW233" s="26"/>
      <c r="PX233" s="26"/>
      <c r="PY233" s="26"/>
      <c r="PZ233" s="26"/>
      <c r="QA233" s="26"/>
      <c r="QB233" s="26"/>
      <c r="QC233" s="26"/>
      <c r="QD233" s="26"/>
      <c r="QE233" s="26"/>
      <c r="QF233" s="26"/>
      <c r="QG233" s="26"/>
      <c r="QH233" s="26"/>
      <c r="QI233" s="26"/>
      <c r="QJ233" s="26"/>
      <c r="QK233" s="26"/>
      <c r="QL233" s="26"/>
      <c r="QM233" s="26"/>
      <c r="QN233" s="26"/>
      <c r="QO233" s="26"/>
      <c r="QP233" s="26"/>
      <c r="QQ233" s="26"/>
      <c r="QR233" s="26"/>
      <c r="QS233" s="26"/>
      <c r="QT233" s="26"/>
      <c r="QU233" s="26"/>
      <c r="QV233" s="26"/>
      <c r="QW233" s="26"/>
      <c r="QX233" s="26"/>
      <c r="QY233" s="26"/>
      <c r="QZ233" s="26"/>
      <c r="RA233" s="26"/>
      <c r="RB233" s="26"/>
      <c r="RC233" s="26"/>
      <c r="RD233" s="26"/>
      <c r="RE233" s="26"/>
      <c r="RF233" s="26"/>
      <c r="RG233" s="26"/>
      <c r="RH233" s="26"/>
      <c r="RI233" s="26"/>
      <c r="RJ233" s="26"/>
      <c r="RK233" s="26"/>
      <c r="RL233" s="26"/>
      <c r="RM233" s="26"/>
      <c r="RN233" s="26"/>
      <c r="RO233" s="26"/>
      <c r="RP233" s="26"/>
      <c r="RQ233" s="26"/>
      <c r="RR233" s="26"/>
      <c r="RS233" s="26"/>
      <c r="RT233" s="26"/>
      <c r="RU233" s="26"/>
      <c r="RV233" s="26"/>
      <c r="RW233" s="26"/>
      <c r="RX233" s="26"/>
      <c r="RY233" s="26"/>
      <c r="RZ233" s="26"/>
      <c r="SA233" s="26"/>
      <c r="SB233" s="26"/>
      <c r="SC233" s="26"/>
      <c r="SD233" s="26"/>
      <c r="SE233" s="26"/>
      <c r="SF233" s="26"/>
      <c r="SG233" s="26"/>
      <c r="SH233" s="26"/>
      <c r="SI233" s="26"/>
      <c r="SJ233" s="26"/>
      <c r="SK233" s="26"/>
      <c r="SL233" s="26"/>
      <c r="SM233" s="26"/>
      <c r="SN233" s="26"/>
      <c r="SO233" s="26"/>
      <c r="SP233" s="26"/>
      <c r="SQ233" s="26"/>
      <c r="SR233" s="26"/>
      <c r="SS233" s="26"/>
      <c r="ST233" s="26"/>
      <c r="SU233" s="26"/>
      <c r="SV233" s="26"/>
      <c r="SW233" s="26"/>
      <c r="SX233" s="26"/>
      <c r="SY233" s="26"/>
      <c r="SZ233" s="26"/>
      <c r="TA233" s="26"/>
      <c r="TB233" s="26"/>
      <c r="TC233" s="26"/>
      <c r="TD233" s="26"/>
      <c r="TE233" s="26"/>
      <c r="TF233" s="26"/>
      <c r="TG233" s="26"/>
      <c r="TH233" s="26"/>
      <c r="TI233" s="26"/>
      <c r="TJ233" s="26"/>
      <c r="TK233" s="26"/>
      <c r="TL233" s="26"/>
      <c r="TM233" s="26"/>
      <c r="TN233" s="26"/>
      <c r="TO233" s="26"/>
      <c r="TP233" s="26"/>
      <c r="TQ233" s="26"/>
      <c r="TR233" s="26"/>
      <c r="TS233" s="26"/>
      <c r="TT233" s="26"/>
      <c r="TU233" s="26"/>
      <c r="TV233" s="26"/>
      <c r="TW233" s="26"/>
      <c r="TX233" s="26"/>
      <c r="TY233" s="26"/>
      <c r="TZ233" s="26"/>
      <c r="UA233" s="26"/>
      <c r="UB233" s="26"/>
      <c r="UC233" s="26"/>
      <c r="UD233" s="26"/>
      <c r="UE233" s="26"/>
      <c r="UF233" s="26"/>
      <c r="UG233" s="26"/>
      <c r="UH233" s="26"/>
      <c r="UI233" s="26"/>
      <c r="UJ233" s="26"/>
      <c r="UK233" s="26"/>
      <c r="UL233" s="26"/>
      <c r="UM233" s="26"/>
      <c r="UN233" s="26"/>
      <c r="UO233" s="26"/>
      <c r="UP233" s="26"/>
      <c r="UQ233" s="26"/>
      <c r="UR233" s="26"/>
      <c r="US233" s="26"/>
      <c r="UT233" s="26"/>
      <c r="UU233" s="26"/>
      <c r="UV233" s="26"/>
      <c r="UW233" s="26"/>
      <c r="UX233" s="26"/>
      <c r="UY233" s="26"/>
      <c r="UZ233" s="26"/>
      <c r="VA233" s="26"/>
      <c r="VB233" s="26"/>
      <c r="VC233" s="26"/>
      <c r="VD233" s="26"/>
      <c r="VE233" s="26"/>
      <c r="VF233" s="26"/>
      <c r="VG233" s="26"/>
      <c r="VH233" s="26"/>
      <c r="VI233" s="26"/>
      <c r="VJ233" s="26"/>
      <c r="VK233" s="26"/>
      <c r="VL233" s="26"/>
      <c r="VM233" s="26"/>
      <c r="VN233" s="26"/>
      <c r="VO233" s="26"/>
      <c r="VP233" s="26"/>
      <c r="VQ233" s="26"/>
      <c r="VR233" s="26"/>
      <c r="VS233" s="26"/>
      <c r="VT233" s="26"/>
      <c r="VU233" s="26"/>
      <c r="VV233" s="26"/>
      <c r="VW233" s="26"/>
      <c r="VX233" s="26"/>
      <c r="VY233" s="26"/>
      <c r="VZ233" s="26"/>
      <c r="WA233" s="26"/>
      <c r="WB233" s="26"/>
      <c r="WC233" s="26"/>
      <c r="WD233" s="26"/>
    </row>
    <row r="234" spans="1:602" ht="26.4" customHeight="1" x14ac:dyDescent="0.25">
      <c r="A234" s="24" t="s">
        <v>102</v>
      </c>
      <c r="B234" s="129" t="s">
        <v>464</v>
      </c>
      <c r="C234" s="122" t="s">
        <v>212</v>
      </c>
      <c r="D234" s="129" t="s">
        <v>465</v>
      </c>
      <c r="E234" s="110" t="s">
        <v>242</v>
      </c>
      <c r="F234" s="110" t="s">
        <v>22</v>
      </c>
      <c r="G234" s="82" t="s">
        <v>34</v>
      </c>
      <c r="H234" s="73"/>
      <c r="I234" s="302"/>
      <c r="J234" s="290" t="s">
        <v>466</v>
      </c>
      <c r="K234" s="291" t="s">
        <v>467</v>
      </c>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c r="IO234" s="26"/>
      <c r="IP234" s="26"/>
      <c r="IQ234" s="26"/>
      <c r="IR234" s="26"/>
      <c r="IS234" s="26"/>
      <c r="IT234" s="26"/>
      <c r="IU234" s="26"/>
      <c r="IV234" s="26"/>
      <c r="IW234" s="26"/>
      <c r="IX234" s="26"/>
      <c r="IY234" s="26"/>
      <c r="IZ234" s="26"/>
      <c r="JA234" s="26"/>
      <c r="JB234" s="26"/>
      <c r="JC234" s="26"/>
      <c r="JD234" s="26"/>
      <c r="JE234" s="26"/>
      <c r="JF234" s="26"/>
      <c r="JG234" s="26"/>
      <c r="JH234" s="26"/>
      <c r="JI234" s="26"/>
      <c r="JJ234" s="26"/>
      <c r="JK234" s="26"/>
      <c r="JL234" s="26"/>
      <c r="JM234" s="26"/>
      <c r="JN234" s="26"/>
      <c r="JO234" s="26"/>
      <c r="JP234" s="26"/>
      <c r="JQ234" s="26"/>
      <c r="JR234" s="26"/>
      <c r="JS234" s="26"/>
      <c r="JT234" s="26"/>
      <c r="JU234" s="26"/>
      <c r="JV234" s="26"/>
      <c r="JW234" s="26"/>
      <c r="JX234" s="26"/>
      <c r="JY234" s="26"/>
      <c r="JZ234" s="26"/>
      <c r="KA234" s="26"/>
      <c r="KB234" s="26"/>
      <c r="KC234" s="26"/>
      <c r="KD234" s="26"/>
      <c r="KE234" s="26"/>
      <c r="KF234" s="26"/>
      <c r="KG234" s="26"/>
      <c r="KH234" s="26"/>
      <c r="KI234" s="26"/>
      <c r="KJ234" s="26"/>
      <c r="KK234" s="26"/>
      <c r="KL234" s="26"/>
      <c r="KM234" s="26"/>
      <c r="KN234" s="26"/>
      <c r="KO234" s="26"/>
      <c r="KP234" s="26"/>
      <c r="KQ234" s="26"/>
      <c r="KR234" s="26"/>
      <c r="KS234" s="26"/>
      <c r="KT234" s="26"/>
      <c r="KU234" s="26"/>
      <c r="KV234" s="26"/>
      <c r="KW234" s="26"/>
      <c r="KX234" s="26"/>
      <c r="KY234" s="26"/>
      <c r="KZ234" s="26"/>
      <c r="LA234" s="26"/>
      <c r="LB234" s="26"/>
      <c r="LC234" s="26"/>
      <c r="LD234" s="26"/>
      <c r="LE234" s="26"/>
      <c r="LF234" s="26"/>
      <c r="LG234" s="26"/>
      <c r="LH234" s="26"/>
      <c r="LI234" s="26"/>
      <c r="LJ234" s="26"/>
      <c r="LK234" s="26"/>
      <c r="LL234" s="26"/>
      <c r="LM234" s="26"/>
      <c r="LN234" s="26"/>
      <c r="LO234" s="26"/>
      <c r="LP234" s="26"/>
      <c r="LQ234" s="26"/>
      <c r="LR234" s="26"/>
      <c r="LS234" s="26"/>
      <c r="LT234" s="26"/>
      <c r="LU234" s="26"/>
      <c r="LV234" s="26"/>
      <c r="LW234" s="26"/>
      <c r="LX234" s="26"/>
      <c r="LY234" s="26"/>
      <c r="LZ234" s="26"/>
      <c r="MA234" s="26"/>
      <c r="MB234" s="26"/>
      <c r="MC234" s="26"/>
      <c r="MD234" s="26"/>
      <c r="ME234" s="26"/>
      <c r="MF234" s="26"/>
      <c r="MG234" s="26"/>
      <c r="MH234" s="26"/>
      <c r="MI234" s="26"/>
      <c r="MJ234" s="26"/>
      <c r="MK234" s="26"/>
      <c r="ML234" s="26"/>
      <c r="MM234" s="26"/>
      <c r="MN234" s="26"/>
      <c r="MO234" s="26"/>
      <c r="MP234" s="26"/>
      <c r="MQ234" s="26"/>
      <c r="MR234" s="26"/>
      <c r="MS234" s="26"/>
      <c r="MT234" s="26"/>
      <c r="MU234" s="26"/>
      <c r="MV234" s="26"/>
      <c r="MW234" s="26"/>
      <c r="MX234" s="26"/>
      <c r="MY234" s="26"/>
      <c r="MZ234" s="26"/>
      <c r="NA234" s="26"/>
      <c r="NB234" s="26"/>
      <c r="NC234" s="26"/>
      <c r="ND234" s="26"/>
      <c r="NE234" s="26"/>
      <c r="NF234" s="26"/>
      <c r="NG234" s="26"/>
      <c r="NH234" s="26"/>
      <c r="NI234" s="26"/>
      <c r="NJ234" s="26"/>
      <c r="NK234" s="26"/>
      <c r="NL234" s="26"/>
      <c r="NM234" s="26"/>
      <c r="NN234" s="26"/>
      <c r="NO234" s="26"/>
      <c r="NP234" s="26"/>
      <c r="NQ234" s="26"/>
      <c r="NR234" s="26"/>
      <c r="NS234" s="26"/>
      <c r="NT234" s="26"/>
      <c r="NU234" s="26"/>
      <c r="NV234" s="26"/>
      <c r="NW234" s="26"/>
      <c r="NX234" s="26"/>
      <c r="NY234" s="26"/>
      <c r="NZ234" s="26"/>
      <c r="OA234" s="26"/>
      <c r="OB234" s="26"/>
      <c r="OC234" s="26"/>
      <c r="OD234" s="26"/>
      <c r="OE234" s="26"/>
      <c r="OF234" s="26"/>
      <c r="OG234" s="26"/>
      <c r="OH234" s="26"/>
      <c r="OI234" s="26"/>
      <c r="OJ234" s="26"/>
      <c r="OK234" s="26"/>
      <c r="OL234" s="26"/>
      <c r="OM234" s="26"/>
      <c r="ON234" s="26"/>
      <c r="OO234" s="26"/>
      <c r="OP234" s="26"/>
      <c r="OQ234" s="26"/>
      <c r="OR234" s="26"/>
      <c r="OS234" s="26"/>
      <c r="OT234" s="26"/>
      <c r="OU234" s="26"/>
      <c r="OV234" s="26"/>
      <c r="OW234" s="26"/>
      <c r="OX234" s="26"/>
      <c r="OY234" s="26"/>
      <c r="OZ234" s="26"/>
      <c r="PA234" s="26"/>
      <c r="PB234" s="26"/>
      <c r="PC234" s="26"/>
      <c r="PD234" s="26"/>
      <c r="PE234" s="26"/>
      <c r="PF234" s="26"/>
      <c r="PG234" s="26"/>
      <c r="PH234" s="26"/>
      <c r="PI234" s="26"/>
      <c r="PJ234" s="26"/>
      <c r="PK234" s="26"/>
      <c r="PL234" s="26"/>
      <c r="PM234" s="26"/>
      <c r="PN234" s="26"/>
      <c r="PO234" s="26"/>
      <c r="PP234" s="26"/>
      <c r="PQ234" s="26"/>
      <c r="PR234" s="26"/>
      <c r="PS234" s="26"/>
      <c r="PT234" s="26"/>
      <c r="PU234" s="26"/>
      <c r="PV234" s="26"/>
      <c r="PW234" s="26"/>
      <c r="PX234" s="26"/>
      <c r="PY234" s="26"/>
      <c r="PZ234" s="26"/>
      <c r="QA234" s="26"/>
      <c r="QB234" s="26"/>
      <c r="QC234" s="26"/>
      <c r="QD234" s="26"/>
      <c r="QE234" s="26"/>
      <c r="QF234" s="26"/>
      <c r="QG234" s="26"/>
      <c r="QH234" s="26"/>
      <c r="QI234" s="26"/>
      <c r="QJ234" s="26"/>
      <c r="QK234" s="26"/>
      <c r="QL234" s="26"/>
      <c r="QM234" s="26"/>
      <c r="QN234" s="26"/>
      <c r="QO234" s="26"/>
      <c r="QP234" s="26"/>
      <c r="QQ234" s="26"/>
      <c r="QR234" s="26"/>
      <c r="QS234" s="26"/>
      <c r="QT234" s="26"/>
      <c r="QU234" s="26"/>
      <c r="QV234" s="26"/>
      <c r="QW234" s="26"/>
      <c r="QX234" s="26"/>
      <c r="QY234" s="26"/>
      <c r="QZ234" s="26"/>
      <c r="RA234" s="26"/>
      <c r="RB234" s="26"/>
      <c r="RC234" s="26"/>
      <c r="RD234" s="26"/>
      <c r="RE234" s="26"/>
      <c r="RF234" s="26"/>
      <c r="RG234" s="26"/>
      <c r="RH234" s="26"/>
      <c r="RI234" s="26"/>
      <c r="RJ234" s="26"/>
      <c r="RK234" s="26"/>
      <c r="RL234" s="26"/>
      <c r="RM234" s="26"/>
      <c r="RN234" s="26"/>
      <c r="RO234" s="26"/>
      <c r="RP234" s="26"/>
      <c r="RQ234" s="26"/>
      <c r="RR234" s="26"/>
      <c r="RS234" s="26"/>
      <c r="RT234" s="26"/>
      <c r="RU234" s="26"/>
      <c r="RV234" s="26"/>
      <c r="RW234" s="26"/>
      <c r="RX234" s="26"/>
      <c r="RY234" s="26"/>
      <c r="RZ234" s="26"/>
      <c r="SA234" s="26"/>
      <c r="SB234" s="26"/>
      <c r="SC234" s="26"/>
      <c r="SD234" s="26"/>
      <c r="SE234" s="26"/>
      <c r="SF234" s="26"/>
      <c r="SG234" s="26"/>
      <c r="SH234" s="26"/>
      <c r="SI234" s="26"/>
      <c r="SJ234" s="26"/>
      <c r="SK234" s="26"/>
      <c r="SL234" s="26"/>
      <c r="SM234" s="26"/>
      <c r="SN234" s="26"/>
      <c r="SO234" s="26"/>
      <c r="SP234" s="26"/>
      <c r="SQ234" s="26"/>
      <c r="SR234" s="26"/>
      <c r="SS234" s="26"/>
      <c r="ST234" s="26"/>
      <c r="SU234" s="26"/>
      <c r="SV234" s="26"/>
      <c r="SW234" s="26"/>
      <c r="SX234" s="26"/>
      <c r="SY234" s="26"/>
      <c r="SZ234" s="26"/>
      <c r="TA234" s="26"/>
      <c r="TB234" s="26"/>
      <c r="TC234" s="26"/>
      <c r="TD234" s="26"/>
      <c r="TE234" s="26"/>
      <c r="TF234" s="26"/>
      <c r="TG234" s="26"/>
      <c r="TH234" s="26"/>
      <c r="TI234" s="26"/>
      <c r="TJ234" s="26"/>
      <c r="TK234" s="26"/>
      <c r="TL234" s="26"/>
      <c r="TM234" s="26"/>
      <c r="TN234" s="26"/>
      <c r="TO234" s="26"/>
      <c r="TP234" s="26"/>
      <c r="TQ234" s="26"/>
      <c r="TR234" s="26"/>
      <c r="TS234" s="26"/>
      <c r="TT234" s="26"/>
      <c r="TU234" s="26"/>
      <c r="TV234" s="26"/>
      <c r="TW234" s="26"/>
      <c r="TX234" s="26"/>
      <c r="TY234" s="26"/>
      <c r="TZ234" s="26"/>
      <c r="UA234" s="26"/>
      <c r="UB234" s="26"/>
      <c r="UC234" s="26"/>
      <c r="UD234" s="26"/>
      <c r="UE234" s="26"/>
      <c r="UF234" s="26"/>
      <c r="UG234" s="26"/>
      <c r="UH234" s="26"/>
      <c r="UI234" s="26"/>
      <c r="UJ234" s="26"/>
      <c r="UK234" s="26"/>
      <c r="UL234" s="26"/>
      <c r="UM234" s="26"/>
      <c r="UN234" s="26"/>
      <c r="UO234" s="26"/>
      <c r="UP234" s="26"/>
      <c r="UQ234" s="26"/>
      <c r="UR234" s="26"/>
      <c r="US234" s="26"/>
      <c r="UT234" s="26"/>
      <c r="UU234" s="26"/>
      <c r="UV234" s="26"/>
      <c r="UW234" s="26"/>
      <c r="UX234" s="26"/>
      <c r="UY234" s="26"/>
      <c r="UZ234" s="26"/>
      <c r="VA234" s="26"/>
      <c r="VB234" s="26"/>
      <c r="VC234" s="26"/>
      <c r="VD234" s="26"/>
      <c r="VE234" s="26"/>
      <c r="VF234" s="26"/>
      <c r="VG234" s="26"/>
      <c r="VH234" s="26"/>
      <c r="VI234" s="26"/>
      <c r="VJ234" s="26"/>
      <c r="VK234" s="26"/>
      <c r="VL234" s="26"/>
      <c r="VM234" s="26"/>
      <c r="VN234" s="26"/>
      <c r="VO234" s="26"/>
      <c r="VP234" s="26"/>
      <c r="VQ234" s="26"/>
      <c r="VR234" s="26"/>
      <c r="VS234" s="26"/>
      <c r="VT234" s="26"/>
      <c r="VU234" s="26"/>
      <c r="VV234" s="26"/>
      <c r="VW234" s="26"/>
      <c r="VX234" s="26"/>
      <c r="VY234" s="26"/>
      <c r="VZ234" s="26"/>
      <c r="WA234" s="26"/>
      <c r="WB234" s="26"/>
      <c r="WC234" s="26"/>
      <c r="WD234" s="26"/>
    </row>
    <row r="235" spans="1:602" ht="26.4" customHeight="1" x14ac:dyDescent="0.25">
      <c r="A235" s="24" t="s">
        <v>102</v>
      </c>
      <c r="B235" s="132" t="s">
        <v>464</v>
      </c>
      <c r="C235" s="123" t="s">
        <v>216</v>
      </c>
      <c r="D235" s="132" t="s">
        <v>468</v>
      </c>
      <c r="E235" s="114" t="s">
        <v>460</v>
      </c>
      <c r="F235" s="114" t="s">
        <v>22</v>
      </c>
      <c r="G235" s="83" t="s">
        <v>34</v>
      </c>
      <c r="H235" s="73"/>
      <c r="I235" s="303"/>
      <c r="J235" s="290"/>
      <c r="K235" s="291"/>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c r="IN235" s="26"/>
      <c r="IO235" s="26"/>
      <c r="IP235" s="26"/>
      <c r="IQ235" s="26"/>
      <c r="IR235" s="26"/>
      <c r="IS235" s="26"/>
      <c r="IT235" s="26"/>
      <c r="IU235" s="26"/>
      <c r="IV235" s="26"/>
      <c r="IW235" s="26"/>
      <c r="IX235" s="26"/>
      <c r="IY235" s="26"/>
      <c r="IZ235" s="26"/>
      <c r="JA235" s="26"/>
      <c r="JB235" s="26"/>
      <c r="JC235" s="26"/>
      <c r="JD235" s="26"/>
      <c r="JE235" s="26"/>
      <c r="JF235" s="26"/>
      <c r="JG235" s="26"/>
      <c r="JH235" s="26"/>
      <c r="JI235" s="26"/>
      <c r="JJ235" s="26"/>
      <c r="JK235" s="26"/>
      <c r="JL235" s="26"/>
      <c r="JM235" s="26"/>
      <c r="JN235" s="26"/>
      <c r="JO235" s="26"/>
      <c r="JP235" s="26"/>
      <c r="JQ235" s="26"/>
      <c r="JR235" s="26"/>
      <c r="JS235" s="26"/>
      <c r="JT235" s="26"/>
      <c r="JU235" s="26"/>
      <c r="JV235" s="26"/>
      <c r="JW235" s="26"/>
      <c r="JX235" s="26"/>
      <c r="JY235" s="26"/>
      <c r="JZ235" s="26"/>
      <c r="KA235" s="26"/>
      <c r="KB235" s="26"/>
      <c r="KC235" s="26"/>
      <c r="KD235" s="26"/>
      <c r="KE235" s="26"/>
      <c r="KF235" s="26"/>
      <c r="KG235" s="26"/>
      <c r="KH235" s="26"/>
      <c r="KI235" s="26"/>
      <c r="KJ235" s="26"/>
      <c r="KK235" s="26"/>
      <c r="KL235" s="26"/>
      <c r="KM235" s="26"/>
      <c r="KN235" s="26"/>
      <c r="KO235" s="26"/>
      <c r="KP235" s="26"/>
      <c r="KQ235" s="26"/>
      <c r="KR235" s="26"/>
      <c r="KS235" s="26"/>
      <c r="KT235" s="26"/>
      <c r="KU235" s="26"/>
      <c r="KV235" s="26"/>
      <c r="KW235" s="26"/>
      <c r="KX235" s="26"/>
      <c r="KY235" s="26"/>
      <c r="KZ235" s="26"/>
      <c r="LA235" s="26"/>
      <c r="LB235" s="26"/>
      <c r="LC235" s="26"/>
      <c r="LD235" s="26"/>
      <c r="LE235" s="26"/>
      <c r="LF235" s="26"/>
      <c r="LG235" s="26"/>
      <c r="LH235" s="26"/>
      <c r="LI235" s="26"/>
      <c r="LJ235" s="26"/>
      <c r="LK235" s="26"/>
      <c r="LL235" s="26"/>
      <c r="LM235" s="26"/>
      <c r="LN235" s="26"/>
      <c r="LO235" s="26"/>
      <c r="LP235" s="26"/>
      <c r="LQ235" s="26"/>
      <c r="LR235" s="26"/>
      <c r="LS235" s="26"/>
      <c r="LT235" s="26"/>
      <c r="LU235" s="26"/>
      <c r="LV235" s="26"/>
      <c r="LW235" s="26"/>
      <c r="LX235" s="26"/>
      <c r="LY235" s="26"/>
      <c r="LZ235" s="26"/>
      <c r="MA235" s="26"/>
      <c r="MB235" s="26"/>
      <c r="MC235" s="26"/>
      <c r="MD235" s="26"/>
      <c r="ME235" s="26"/>
      <c r="MF235" s="26"/>
      <c r="MG235" s="26"/>
      <c r="MH235" s="26"/>
      <c r="MI235" s="26"/>
      <c r="MJ235" s="26"/>
      <c r="MK235" s="26"/>
      <c r="ML235" s="26"/>
      <c r="MM235" s="26"/>
      <c r="MN235" s="26"/>
      <c r="MO235" s="26"/>
      <c r="MP235" s="26"/>
      <c r="MQ235" s="26"/>
      <c r="MR235" s="26"/>
      <c r="MS235" s="26"/>
      <c r="MT235" s="26"/>
      <c r="MU235" s="26"/>
      <c r="MV235" s="26"/>
      <c r="MW235" s="26"/>
      <c r="MX235" s="26"/>
      <c r="MY235" s="26"/>
      <c r="MZ235" s="26"/>
      <c r="NA235" s="26"/>
      <c r="NB235" s="26"/>
      <c r="NC235" s="26"/>
      <c r="ND235" s="26"/>
      <c r="NE235" s="26"/>
      <c r="NF235" s="26"/>
      <c r="NG235" s="26"/>
      <c r="NH235" s="26"/>
      <c r="NI235" s="26"/>
      <c r="NJ235" s="26"/>
      <c r="NK235" s="26"/>
      <c r="NL235" s="26"/>
      <c r="NM235" s="26"/>
      <c r="NN235" s="26"/>
      <c r="NO235" s="26"/>
      <c r="NP235" s="26"/>
      <c r="NQ235" s="26"/>
      <c r="NR235" s="26"/>
      <c r="NS235" s="26"/>
      <c r="NT235" s="26"/>
      <c r="NU235" s="26"/>
      <c r="NV235" s="26"/>
      <c r="NW235" s="26"/>
      <c r="NX235" s="26"/>
      <c r="NY235" s="26"/>
      <c r="NZ235" s="26"/>
      <c r="OA235" s="26"/>
      <c r="OB235" s="26"/>
      <c r="OC235" s="26"/>
      <c r="OD235" s="26"/>
      <c r="OE235" s="26"/>
      <c r="OF235" s="26"/>
      <c r="OG235" s="26"/>
      <c r="OH235" s="26"/>
      <c r="OI235" s="26"/>
      <c r="OJ235" s="26"/>
      <c r="OK235" s="26"/>
      <c r="OL235" s="26"/>
      <c r="OM235" s="26"/>
      <c r="ON235" s="26"/>
      <c r="OO235" s="26"/>
      <c r="OP235" s="26"/>
      <c r="OQ235" s="26"/>
      <c r="OR235" s="26"/>
      <c r="OS235" s="26"/>
      <c r="OT235" s="26"/>
      <c r="OU235" s="26"/>
      <c r="OV235" s="26"/>
      <c r="OW235" s="26"/>
      <c r="OX235" s="26"/>
      <c r="OY235" s="26"/>
      <c r="OZ235" s="26"/>
      <c r="PA235" s="26"/>
      <c r="PB235" s="26"/>
      <c r="PC235" s="26"/>
      <c r="PD235" s="26"/>
      <c r="PE235" s="26"/>
      <c r="PF235" s="26"/>
      <c r="PG235" s="26"/>
      <c r="PH235" s="26"/>
      <c r="PI235" s="26"/>
      <c r="PJ235" s="26"/>
      <c r="PK235" s="26"/>
      <c r="PL235" s="26"/>
      <c r="PM235" s="26"/>
      <c r="PN235" s="26"/>
      <c r="PO235" s="26"/>
      <c r="PP235" s="26"/>
      <c r="PQ235" s="26"/>
      <c r="PR235" s="26"/>
      <c r="PS235" s="26"/>
      <c r="PT235" s="26"/>
      <c r="PU235" s="26"/>
      <c r="PV235" s="26"/>
      <c r="PW235" s="26"/>
      <c r="PX235" s="26"/>
      <c r="PY235" s="26"/>
      <c r="PZ235" s="26"/>
      <c r="QA235" s="26"/>
      <c r="QB235" s="26"/>
      <c r="QC235" s="26"/>
      <c r="QD235" s="26"/>
      <c r="QE235" s="26"/>
      <c r="QF235" s="26"/>
      <c r="QG235" s="26"/>
      <c r="QH235" s="26"/>
      <c r="QI235" s="26"/>
      <c r="QJ235" s="26"/>
      <c r="QK235" s="26"/>
      <c r="QL235" s="26"/>
      <c r="QM235" s="26"/>
      <c r="QN235" s="26"/>
      <c r="QO235" s="26"/>
      <c r="QP235" s="26"/>
      <c r="QQ235" s="26"/>
      <c r="QR235" s="26"/>
      <c r="QS235" s="26"/>
      <c r="QT235" s="26"/>
      <c r="QU235" s="26"/>
      <c r="QV235" s="26"/>
      <c r="QW235" s="26"/>
      <c r="QX235" s="26"/>
      <c r="QY235" s="26"/>
      <c r="QZ235" s="26"/>
      <c r="RA235" s="26"/>
      <c r="RB235" s="26"/>
      <c r="RC235" s="26"/>
      <c r="RD235" s="26"/>
      <c r="RE235" s="26"/>
      <c r="RF235" s="26"/>
      <c r="RG235" s="26"/>
      <c r="RH235" s="26"/>
      <c r="RI235" s="26"/>
      <c r="RJ235" s="26"/>
      <c r="RK235" s="26"/>
      <c r="RL235" s="26"/>
      <c r="RM235" s="26"/>
      <c r="RN235" s="26"/>
      <c r="RO235" s="26"/>
      <c r="RP235" s="26"/>
      <c r="RQ235" s="26"/>
      <c r="RR235" s="26"/>
      <c r="RS235" s="26"/>
      <c r="RT235" s="26"/>
      <c r="RU235" s="26"/>
      <c r="RV235" s="26"/>
      <c r="RW235" s="26"/>
      <c r="RX235" s="26"/>
      <c r="RY235" s="26"/>
      <c r="RZ235" s="26"/>
      <c r="SA235" s="26"/>
      <c r="SB235" s="26"/>
      <c r="SC235" s="26"/>
      <c r="SD235" s="26"/>
      <c r="SE235" s="26"/>
      <c r="SF235" s="26"/>
      <c r="SG235" s="26"/>
      <c r="SH235" s="26"/>
      <c r="SI235" s="26"/>
      <c r="SJ235" s="26"/>
      <c r="SK235" s="26"/>
      <c r="SL235" s="26"/>
      <c r="SM235" s="26"/>
      <c r="SN235" s="26"/>
      <c r="SO235" s="26"/>
      <c r="SP235" s="26"/>
      <c r="SQ235" s="26"/>
      <c r="SR235" s="26"/>
      <c r="SS235" s="26"/>
      <c r="ST235" s="26"/>
      <c r="SU235" s="26"/>
      <c r="SV235" s="26"/>
      <c r="SW235" s="26"/>
      <c r="SX235" s="26"/>
      <c r="SY235" s="26"/>
      <c r="SZ235" s="26"/>
      <c r="TA235" s="26"/>
      <c r="TB235" s="26"/>
      <c r="TC235" s="26"/>
      <c r="TD235" s="26"/>
      <c r="TE235" s="26"/>
      <c r="TF235" s="26"/>
      <c r="TG235" s="26"/>
      <c r="TH235" s="26"/>
      <c r="TI235" s="26"/>
      <c r="TJ235" s="26"/>
      <c r="TK235" s="26"/>
      <c r="TL235" s="26"/>
      <c r="TM235" s="26"/>
      <c r="TN235" s="26"/>
      <c r="TO235" s="26"/>
      <c r="TP235" s="26"/>
      <c r="TQ235" s="26"/>
      <c r="TR235" s="26"/>
      <c r="TS235" s="26"/>
      <c r="TT235" s="26"/>
      <c r="TU235" s="26"/>
      <c r="TV235" s="26"/>
      <c r="TW235" s="26"/>
      <c r="TX235" s="26"/>
      <c r="TY235" s="26"/>
      <c r="TZ235" s="26"/>
      <c r="UA235" s="26"/>
      <c r="UB235" s="26"/>
      <c r="UC235" s="26"/>
      <c r="UD235" s="26"/>
      <c r="UE235" s="26"/>
      <c r="UF235" s="26"/>
      <c r="UG235" s="26"/>
      <c r="UH235" s="26"/>
      <c r="UI235" s="26"/>
      <c r="UJ235" s="26"/>
      <c r="UK235" s="26"/>
      <c r="UL235" s="26"/>
      <c r="UM235" s="26"/>
      <c r="UN235" s="26"/>
      <c r="UO235" s="26"/>
      <c r="UP235" s="26"/>
      <c r="UQ235" s="26"/>
      <c r="UR235" s="26"/>
      <c r="US235" s="26"/>
      <c r="UT235" s="26"/>
      <c r="UU235" s="26"/>
      <c r="UV235" s="26"/>
      <c r="UW235" s="26"/>
      <c r="UX235" s="26"/>
      <c r="UY235" s="26"/>
      <c r="UZ235" s="26"/>
      <c r="VA235" s="26"/>
      <c r="VB235" s="26"/>
      <c r="VC235" s="26"/>
      <c r="VD235" s="26"/>
      <c r="VE235" s="26"/>
      <c r="VF235" s="26"/>
      <c r="VG235" s="26"/>
      <c r="VH235" s="26"/>
      <c r="VI235" s="26"/>
      <c r="VJ235" s="26"/>
      <c r="VK235" s="26"/>
      <c r="VL235" s="26"/>
      <c r="VM235" s="26"/>
      <c r="VN235" s="26"/>
      <c r="VO235" s="26"/>
      <c r="VP235" s="26"/>
      <c r="VQ235" s="26"/>
      <c r="VR235" s="26"/>
      <c r="VS235" s="26"/>
      <c r="VT235" s="26"/>
      <c r="VU235" s="26"/>
      <c r="VV235" s="26"/>
      <c r="VW235" s="26"/>
      <c r="VX235" s="26"/>
      <c r="VY235" s="26"/>
      <c r="VZ235" s="26"/>
      <c r="WA235" s="26"/>
      <c r="WB235" s="26"/>
      <c r="WC235" s="26"/>
      <c r="WD235" s="26"/>
    </row>
    <row r="236" spans="1:602" ht="26.4" customHeight="1" x14ac:dyDescent="0.25">
      <c r="A236" s="24" t="s">
        <v>102</v>
      </c>
      <c r="B236" s="132" t="s">
        <v>464</v>
      </c>
      <c r="C236" s="123" t="s">
        <v>222</v>
      </c>
      <c r="D236" s="132" t="s">
        <v>469</v>
      </c>
      <c r="E236" s="114" t="s">
        <v>180</v>
      </c>
      <c r="F236" s="114" t="s">
        <v>22</v>
      </c>
      <c r="G236" s="83" t="s">
        <v>34</v>
      </c>
      <c r="H236" s="73"/>
      <c r="I236" s="303"/>
      <c r="J236" s="290"/>
      <c r="K236" s="291"/>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c r="IN236" s="26"/>
      <c r="IO236" s="26"/>
      <c r="IP236" s="26"/>
      <c r="IQ236" s="26"/>
      <c r="IR236" s="26"/>
      <c r="IS236" s="26"/>
      <c r="IT236" s="26"/>
      <c r="IU236" s="26"/>
      <c r="IV236" s="26"/>
      <c r="IW236" s="26"/>
      <c r="IX236" s="26"/>
      <c r="IY236" s="26"/>
      <c r="IZ236" s="26"/>
      <c r="JA236" s="26"/>
      <c r="JB236" s="26"/>
      <c r="JC236" s="26"/>
      <c r="JD236" s="26"/>
      <c r="JE236" s="26"/>
      <c r="JF236" s="26"/>
      <c r="JG236" s="26"/>
      <c r="JH236" s="26"/>
      <c r="JI236" s="26"/>
      <c r="JJ236" s="26"/>
      <c r="JK236" s="26"/>
      <c r="JL236" s="26"/>
      <c r="JM236" s="26"/>
      <c r="JN236" s="26"/>
      <c r="JO236" s="26"/>
      <c r="JP236" s="26"/>
      <c r="JQ236" s="26"/>
      <c r="JR236" s="26"/>
      <c r="JS236" s="26"/>
      <c r="JT236" s="26"/>
      <c r="JU236" s="26"/>
      <c r="JV236" s="26"/>
      <c r="JW236" s="26"/>
      <c r="JX236" s="26"/>
      <c r="JY236" s="26"/>
      <c r="JZ236" s="26"/>
      <c r="KA236" s="26"/>
      <c r="KB236" s="26"/>
      <c r="KC236" s="26"/>
      <c r="KD236" s="26"/>
      <c r="KE236" s="26"/>
      <c r="KF236" s="26"/>
      <c r="KG236" s="26"/>
      <c r="KH236" s="26"/>
      <c r="KI236" s="26"/>
      <c r="KJ236" s="26"/>
      <c r="KK236" s="26"/>
      <c r="KL236" s="26"/>
      <c r="KM236" s="26"/>
      <c r="KN236" s="26"/>
      <c r="KO236" s="26"/>
      <c r="KP236" s="26"/>
      <c r="KQ236" s="26"/>
      <c r="KR236" s="26"/>
      <c r="KS236" s="26"/>
      <c r="KT236" s="26"/>
      <c r="KU236" s="26"/>
      <c r="KV236" s="26"/>
      <c r="KW236" s="26"/>
      <c r="KX236" s="26"/>
      <c r="KY236" s="26"/>
      <c r="KZ236" s="26"/>
      <c r="LA236" s="26"/>
      <c r="LB236" s="26"/>
      <c r="LC236" s="26"/>
      <c r="LD236" s="26"/>
      <c r="LE236" s="26"/>
      <c r="LF236" s="26"/>
      <c r="LG236" s="26"/>
      <c r="LH236" s="26"/>
      <c r="LI236" s="26"/>
      <c r="LJ236" s="26"/>
      <c r="LK236" s="26"/>
      <c r="LL236" s="26"/>
      <c r="LM236" s="26"/>
      <c r="LN236" s="26"/>
      <c r="LO236" s="26"/>
      <c r="LP236" s="26"/>
      <c r="LQ236" s="26"/>
      <c r="LR236" s="26"/>
      <c r="LS236" s="26"/>
      <c r="LT236" s="26"/>
      <c r="LU236" s="26"/>
      <c r="LV236" s="26"/>
      <c r="LW236" s="26"/>
      <c r="LX236" s="26"/>
      <c r="LY236" s="26"/>
      <c r="LZ236" s="26"/>
      <c r="MA236" s="26"/>
      <c r="MB236" s="26"/>
      <c r="MC236" s="26"/>
      <c r="MD236" s="26"/>
      <c r="ME236" s="26"/>
      <c r="MF236" s="26"/>
      <c r="MG236" s="26"/>
      <c r="MH236" s="26"/>
      <c r="MI236" s="26"/>
      <c r="MJ236" s="26"/>
      <c r="MK236" s="26"/>
      <c r="ML236" s="26"/>
      <c r="MM236" s="26"/>
      <c r="MN236" s="26"/>
      <c r="MO236" s="26"/>
      <c r="MP236" s="26"/>
      <c r="MQ236" s="26"/>
      <c r="MR236" s="26"/>
      <c r="MS236" s="26"/>
      <c r="MT236" s="26"/>
      <c r="MU236" s="26"/>
      <c r="MV236" s="26"/>
      <c r="MW236" s="26"/>
      <c r="MX236" s="26"/>
      <c r="MY236" s="26"/>
      <c r="MZ236" s="26"/>
      <c r="NA236" s="26"/>
      <c r="NB236" s="26"/>
      <c r="NC236" s="26"/>
      <c r="ND236" s="26"/>
      <c r="NE236" s="26"/>
      <c r="NF236" s="26"/>
      <c r="NG236" s="26"/>
      <c r="NH236" s="26"/>
      <c r="NI236" s="26"/>
      <c r="NJ236" s="26"/>
      <c r="NK236" s="26"/>
      <c r="NL236" s="26"/>
      <c r="NM236" s="26"/>
      <c r="NN236" s="26"/>
      <c r="NO236" s="26"/>
      <c r="NP236" s="26"/>
      <c r="NQ236" s="26"/>
      <c r="NR236" s="26"/>
      <c r="NS236" s="26"/>
      <c r="NT236" s="26"/>
      <c r="NU236" s="26"/>
      <c r="NV236" s="26"/>
      <c r="NW236" s="26"/>
      <c r="NX236" s="26"/>
      <c r="NY236" s="26"/>
      <c r="NZ236" s="26"/>
      <c r="OA236" s="26"/>
      <c r="OB236" s="26"/>
      <c r="OC236" s="26"/>
      <c r="OD236" s="26"/>
      <c r="OE236" s="26"/>
      <c r="OF236" s="26"/>
      <c r="OG236" s="26"/>
      <c r="OH236" s="26"/>
      <c r="OI236" s="26"/>
      <c r="OJ236" s="26"/>
      <c r="OK236" s="26"/>
      <c r="OL236" s="26"/>
      <c r="OM236" s="26"/>
      <c r="ON236" s="26"/>
      <c r="OO236" s="26"/>
      <c r="OP236" s="26"/>
      <c r="OQ236" s="26"/>
      <c r="OR236" s="26"/>
      <c r="OS236" s="26"/>
      <c r="OT236" s="26"/>
      <c r="OU236" s="26"/>
      <c r="OV236" s="26"/>
      <c r="OW236" s="26"/>
      <c r="OX236" s="26"/>
      <c r="OY236" s="26"/>
      <c r="OZ236" s="26"/>
      <c r="PA236" s="26"/>
      <c r="PB236" s="26"/>
      <c r="PC236" s="26"/>
      <c r="PD236" s="26"/>
      <c r="PE236" s="26"/>
      <c r="PF236" s="26"/>
      <c r="PG236" s="26"/>
      <c r="PH236" s="26"/>
      <c r="PI236" s="26"/>
      <c r="PJ236" s="26"/>
      <c r="PK236" s="26"/>
      <c r="PL236" s="26"/>
      <c r="PM236" s="26"/>
      <c r="PN236" s="26"/>
      <c r="PO236" s="26"/>
      <c r="PP236" s="26"/>
      <c r="PQ236" s="26"/>
      <c r="PR236" s="26"/>
      <c r="PS236" s="26"/>
      <c r="PT236" s="26"/>
      <c r="PU236" s="26"/>
      <c r="PV236" s="26"/>
      <c r="PW236" s="26"/>
      <c r="PX236" s="26"/>
      <c r="PY236" s="26"/>
      <c r="PZ236" s="26"/>
      <c r="QA236" s="26"/>
      <c r="QB236" s="26"/>
      <c r="QC236" s="26"/>
      <c r="QD236" s="26"/>
      <c r="QE236" s="26"/>
      <c r="QF236" s="26"/>
      <c r="QG236" s="26"/>
      <c r="QH236" s="26"/>
      <c r="QI236" s="26"/>
      <c r="QJ236" s="26"/>
      <c r="QK236" s="26"/>
      <c r="QL236" s="26"/>
      <c r="QM236" s="26"/>
      <c r="QN236" s="26"/>
      <c r="QO236" s="26"/>
      <c r="QP236" s="26"/>
      <c r="QQ236" s="26"/>
      <c r="QR236" s="26"/>
      <c r="QS236" s="26"/>
      <c r="QT236" s="26"/>
      <c r="QU236" s="26"/>
      <c r="QV236" s="26"/>
      <c r="QW236" s="26"/>
      <c r="QX236" s="26"/>
      <c r="QY236" s="26"/>
      <c r="QZ236" s="26"/>
      <c r="RA236" s="26"/>
      <c r="RB236" s="26"/>
      <c r="RC236" s="26"/>
      <c r="RD236" s="26"/>
      <c r="RE236" s="26"/>
      <c r="RF236" s="26"/>
      <c r="RG236" s="26"/>
      <c r="RH236" s="26"/>
      <c r="RI236" s="26"/>
      <c r="RJ236" s="26"/>
      <c r="RK236" s="26"/>
      <c r="RL236" s="26"/>
      <c r="RM236" s="26"/>
      <c r="RN236" s="26"/>
      <c r="RO236" s="26"/>
      <c r="RP236" s="26"/>
      <c r="RQ236" s="26"/>
      <c r="RR236" s="26"/>
      <c r="RS236" s="26"/>
      <c r="RT236" s="26"/>
      <c r="RU236" s="26"/>
      <c r="RV236" s="26"/>
      <c r="RW236" s="26"/>
      <c r="RX236" s="26"/>
      <c r="RY236" s="26"/>
      <c r="RZ236" s="26"/>
      <c r="SA236" s="26"/>
      <c r="SB236" s="26"/>
      <c r="SC236" s="26"/>
      <c r="SD236" s="26"/>
      <c r="SE236" s="26"/>
      <c r="SF236" s="26"/>
      <c r="SG236" s="26"/>
      <c r="SH236" s="26"/>
      <c r="SI236" s="26"/>
      <c r="SJ236" s="26"/>
      <c r="SK236" s="26"/>
      <c r="SL236" s="26"/>
      <c r="SM236" s="26"/>
      <c r="SN236" s="26"/>
      <c r="SO236" s="26"/>
      <c r="SP236" s="26"/>
      <c r="SQ236" s="26"/>
      <c r="SR236" s="26"/>
      <c r="SS236" s="26"/>
      <c r="ST236" s="26"/>
      <c r="SU236" s="26"/>
      <c r="SV236" s="26"/>
      <c r="SW236" s="26"/>
      <c r="SX236" s="26"/>
      <c r="SY236" s="26"/>
      <c r="SZ236" s="26"/>
      <c r="TA236" s="26"/>
      <c r="TB236" s="26"/>
      <c r="TC236" s="26"/>
      <c r="TD236" s="26"/>
      <c r="TE236" s="26"/>
      <c r="TF236" s="26"/>
      <c r="TG236" s="26"/>
      <c r="TH236" s="26"/>
      <c r="TI236" s="26"/>
      <c r="TJ236" s="26"/>
      <c r="TK236" s="26"/>
      <c r="TL236" s="26"/>
      <c r="TM236" s="26"/>
      <c r="TN236" s="26"/>
      <c r="TO236" s="26"/>
      <c r="TP236" s="26"/>
      <c r="TQ236" s="26"/>
      <c r="TR236" s="26"/>
      <c r="TS236" s="26"/>
      <c r="TT236" s="26"/>
      <c r="TU236" s="26"/>
      <c r="TV236" s="26"/>
      <c r="TW236" s="26"/>
      <c r="TX236" s="26"/>
      <c r="TY236" s="26"/>
      <c r="TZ236" s="26"/>
      <c r="UA236" s="26"/>
      <c r="UB236" s="26"/>
      <c r="UC236" s="26"/>
      <c r="UD236" s="26"/>
      <c r="UE236" s="26"/>
      <c r="UF236" s="26"/>
      <c r="UG236" s="26"/>
      <c r="UH236" s="26"/>
      <c r="UI236" s="26"/>
      <c r="UJ236" s="26"/>
      <c r="UK236" s="26"/>
      <c r="UL236" s="26"/>
      <c r="UM236" s="26"/>
      <c r="UN236" s="26"/>
      <c r="UO236" s="26"/>
      <c r="UP236" s="26"/>
      <c r="UQ236" s="26"/>
      <c r="UR236" s="26"/>
      <c r="US236" s="26"/>
      <c r="UT236" s="26"/>
      <c r="UU236" s="26"/>
      <c r="UV236" s="26"/>
      <c r="UW236" s="26"/>
      <c r="UX236" s="26"/>
      <c r="UY236" s="26"/>
      <c r="UZ236" s="26"/>
      <c r="VA236" s="26"/>
      <c r="VB236" s="26"/>
      <c r="VC236" s="26"/>
      <c r="VD236" s="26"/>
      <c r="VE236" s="26"/>
      <c r="VF236" s="26"/>
      <c r="VG236" s="26"/>
      <c r="VH236" s="26"/>
      <c r="VI236" s="26"/>
      <c r="VJ236" s="26"/>
      <c r="VK236" s="26"/>
      <c r="VL236" s="26"/>
      <c r="VM236" s="26"/>
      <c r="VN236" s="26"/>
      <c r="VO236" s="26"/>
      <c r="VP236" s="26"/>
      <c r="VQ236" s="26"/>
      <c r="VR236" s="26"/>
      <c r="VS236" s="26"/>
      <c r="VT236" s="26"/>
      <c r="VU236" s="26"/>
      <c r="VV236" s="26"/>
      <c r="VW236" s="26"/>
      <c r="VX236" s="26"/>
      <c r="VY236" s="26"/>
      <c r="VZ236" s="26"/>
      <c r="WA236" s="26"/>
      <c r="WB236" s="26"/>
      <c r="WC236" s="26"/>
      <c r="WD236" s="26"/>
    </row>
    <row r="237" spans="1:602" ht="26.4" customHeight="1" x14ac:dyDescent="0.25">
      <c r="A237" s="24" t="s">
        <v>102</v>
      </c>
      <c r="B237" s="132" t="s">
        <v>470</v>
      </c>
      <c r="C237" s="123" t="s">
        <v>766</v>
      </c>
      <c r="D237" s="132" t="s">
        <v>471</v>
      </c>
      <c r="E237" s="114" t="s">
        <v>472</v>
      </c>
      <c r="F237" s="114" t="s">
        <v>22</v>
      </c>
      <c r="G237" s="83" t="s">
        <v>78</v>
      </c>
      <c r="H237" s="73"/>
      <c r="I237" s="303"/>
      <c r="J237" s="290"/>
      <c r="K237" s="291"/>
      <c r="L237" s="234"/>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c r="IN237" s="26"/>
      <c r="IO237" s="26"/>
      <c r="IP237" s="26"/>
      <c r="IQ237" s="26"/>
      <c r="IR237" s="26"/>
      <c r="IS237" s="26"/>
      <c r="IT237" s="26"/>
      <c r="IU237" s="26"/>
      <c r="IV237" s="26"/>
      <c r="IW237" s="26"/>
      <c r="IX237" s="26"/>
      <c r="IY237" s="26"/>
      <c r="IZ237" s="26"/>
      <c r="JA237" s="26"/>
      <c r="JB237" s="26"/>
      <c r="JC237" s="26"/>
      <c r="JD237" s="26"/>
      <c r="JE237" s="26"/>
      <c r="JF237" s="26"/>
      <c r="JG237" s="26"/>
      <c r="JH237" s="26"/>
      <c r="JI237" s="26"/>
      <c r="JJ237" s="26"/>
      <c r="JK237" s="26"/>
      <c r="JL237" s="26"/>
      <c r="JM237" s="26"/>
      <c r="JN237" s="26"/>
      <c r="JO237" s="26"/>
      <c r="JP237" s="26"/>
      <c r="JQ237" s="26"/>
      <c r="JR237" s="26"/>
      <c r="JS237" s="26"/>
      <c r="JT237" s="26"/>
      <c r="JU237" s="26"/>
      <c r="JV237" s="26"/>
      <c r="JW237" s="26"/>
      <c r="JX237" s="26"/>
      <c r="JY237" s="26"/>
      <c r="JZ237" s="26"/>
      <c r="KA237" s="26"/>
      <c r="KB237" s="26"/>
      <c r="KC237" s="26"/>
      <c r="KD237" s="26"/>
      <c r="KE237" s="26"/>
      <c r="KF237" s="26"/>
      <c r="KG237" s="26"/>
      <c r="KH237" s="26"/>
      <c r="KI237" s="26"/>
      <c r="KJ237" s="26"/>
      <c r="KK237" s="26"/>
      <c r="KL237" s="26"/>
      <c r="KM237" s="26"/>
      <c r="KN237" s="26"/>
      <c r="KO237" s="26"/>
      <c r="KP237" s="26"/>
      <c r="KQ237" s="26"/>
      <c r="KR237" s="26"/>
      <c r="KS237" s="26"/>
      <c r="KT237" s="26"/>
      <c r="KU237" s="26"/>
      <c r="KV237" s="26"/>
      <c r="KW237" s="26"/>
      <c r="KX237" s="26"/>
      <c r="KY237" s="26"/>
      <c r="KZ237" s="26"/>
      <c r="LA237" s="26"/>
      <c r="LB237" s="26"/>
      <c r="LC237" s="26"/>
      <c r="LD237" s="26"/>
      <c r="LE237" s="26"/>
      <c r="LF237" s="26"/>
      <c r="LG237" s="26"/>
      <c r="LH237" s="26"/>
      <c r="LI237" s="26"/>
      <c r="LJ237" s="26"/>
      <c r="LK237" s="26"/>
      <c r="LL237" s="26"/>
      <c r="LM237" s="26"/>
      <c r="LN237" s="26"/>
      <c r="LO237" s="26"/>
      <c r="LP237" s="26"/>
      <c r="LQ237" s="26"/>
      <c r="LR237" s="26"/>
      <c r="LS237" s="26"/>
      <c r="LT237" s="26"/>
      <c r="LU237" s="26"/>
      <c r="LV237" s="26"/>
      <c r="LW237" s="26"/>
      <c r="LX237" s="26"/>
      <c r="LY237" s="26"/>
      <c r="LZ237" s="26"/>
      <c r="MA237" s="26"/>
      <c r="MB237" s="26"/>
      <c r="MC237" s="26"/>
      <c r="MD237" s="26"/>
      <c r="ME237" s="26"/>
      <c r="MF237" s="26"/>
      <c r="MG237" s="26"/>
      <c r="MH237" s="26"/>
      <c r="MI237" s="26"/>
      <c r="MJ237" s="26"/>
      <c r="MK237" s="26"/>
      <c r="ML237" s="26"/>
      <c r="MM237" s="26"/>
      <c r="MN237" s="26"/>
      <c r="MO237" s="26"/>
      <c r="MP237" s="26"/>
      <c r="MQ237" s="26"/>
      <c r="MR237" s="26"/>
      <c r="MS237" s="26"/>
      <c r="MT237" s="26"/>
      <c r="MU237" s="26"/>
      <c r="MV237" s="26"/>
      <c r="MW237" s="26"/>
      <c r="MX237" s="26"/>
      <c r="MY237" s="26"/>
      <c r="MZ237" s="26"/>
      <c r="NA237" s="26"/>
      <c r="NB237" s="26"/>
      <c r="NC237" s="26"/>
      <c r="ND237" s="26"/>
      <c r="NE237" s="26"/>
      <c r="NF237" s="26"/>
      <c r="NG237" s="26"/>
      <c r="NH237" s="26"/>
      <c r="NI237" s="26"/>
      <c r="NJ237" s="26"/>
      <c r="NK237" s="26"/>
      <c r="NL237" s="26"/>
      <c r="NM237" s="26"/>
      <c r="NN237" s="26"/>
      <c r="NO237" s="26"/>
      <c r="NP237" s="26"/>
      <c r="NQ237" s="26"/>
      <c r="NR237" s="26"/>
      <c r="NS237" s="26"/>
      <c r="NT237" s="26"/>
      <c r="NU237" s="26"/>
      <c r="NV237" s="26"/>
      <c r="NW237" s="26"/>
      <c r="NX237" s="26"/>
      <c r="NY237" s="26"/>
      <c r="NZ237" s="26"/>
      <c r="OA237" s="26"/>
      <c r="OB237" s="26"/>
      <c r="OC237" s="26"/>
      <c r="OD237" s="26"/>
      <c r="OE237" s="26"/>
      <c r="OF237" s="26"/>
      <c r="OG237" s="26"/>
      <c r="OH237" s="26"/>
      <c r="OI237" s="26"/>
      <c r="OJ237" s="26"/>
      <c r="OK237" s="26"/>
      <c r="OL237" s="26"/>
      <c r="OM237" s="26"/>
      <c r="ON237" s="26"/>
      <c r="OO237" s="26"/>
      <c r="OP237" s="26"/>
      <c r="OQ237" s="26"/>
      <c r="OR237" s="26"/>
      <c r="OS237" s="26"/>
      <c r="OT237" s="26"/>
      <c r="OU237" s="26"/>
      <c r="OV237" s="26"/>
      <c r="OW237" s="26"/>
      <c r="OX237" s="26"/>
      <c r="OY237" s="26"/>
      <c r="OZ237" s="26"/>
      <c r="PA237" s="26"/>
      <c r="PB237" s="26"/>
      <c r="PC237" s="26"/>
      <c r="PD237" s="26"/>
      <c r="PE237" s="26"/>
      <c r="PF237" s="26"/>
      <c r="PG237" s="26"/>
      <c r="PH237" s="26"/>
      <c r="PI237" s="26"/>
      <c r="PJ237" s="26"/>
      <c r="PK237" s="26"/>
      <c r="PL237" s="26"/>
      <c r="PM237" s="26"/>
      <c r="PN237" s="26"/>
      <c r="PO237" s="26"/>
      <c r="PP237" s="26"/>
      <c r="PQ237" s="26"/>
      <c r="PR237" s="26"/>
      <c r="PS237" s="26"/>
      <c r="PT237" s="26"/>
      <c r="PU237" s="26"/>
      <c r="PV237" s="26"/>
      <c r="PW237" s="26"/>
      <c r="PX237" s="26"/>
      <c r="PY237" s="26"/>
      <c r="PZ237" s="26"/>
      <c r="QA237" s="26"/>
      <c r="QB237" s="26"/>
      <c r="QC237" s="26"/>
      <c r="QD237" s="26"/>
      <c r="QE237" s="26"/>
      <c r="QF237" s="26"/>
      <c r="QG237" s="26"/>
      <c r="QH237" s="26"/>
      <c r="QI237" s="26"/>
      <c r="QJ237" s="26"/>
      <c r="QK237" s="26"/>
      <c r="QL237" s="26"/>
      <c r="QM237" s="26"/>
      <c r="QN237" s="26"/>
      <c r="QO237" s="26"/>
      <c r="QP237" s="26"/>
      <c r="QQ237" s="26"/>
      <c r="QR237" s="26"/>
      <c r="QS237" s="26"/>
      <c r="QT237" s="26"/>
      <c r="QU237" s="26"/>
      <c r="QV237" s="26"/>
      <c r="QW237" s="26"/>
      <c r="QX237" s="26"/>
      <c r="QY237" s="26"/>
      <c r="QZ237" s="26"/>
      <c r="RA237" s="26"/>
      <c r="RB237" s="26"/>
      <c r="RC237" s="26"/>
      <c r="RD237" s="26"/>
      <c r="RE237" s="26"/>
      <c r="RF237" s="26"/>
      <c r="RG237" s="26"/>
      <c r="RH237" s="26"/>
      <c r="RI237" s="26"/>
      <c r="RJ237" s="26"/>
      <c r="RK237" s="26"/>
      <c r="RL237" s="26"/>
      <c r="RM237" s="26"/>
      <c r="RN237" s="26"/>
      <c r="RO237" s="26"/>
      <c r="RP237" s="26"/>
      <c r="RQ237" s="26"/>
      <c r="RR237" s="26"/>
      <c r="RS237" s="26"/>
      <c r="RT237" s="26"/>
      <c r="RU237" s="26"/>
      <c r="RV237" s="26"/>
      <c r="RW237" s="26"/>
      <c r="RX237" s="26"/>
      <c r="RY237" s="26"/>
      <c r="RZ237" s="26"/>
      <c r="SA237" s="26"/>
      <c r="SB237" s="26"/>
      <c r="SC237" s="26"/>
      <c r="SD237" s="26"/>
      <c r="SE237" s="26"/>
      <c r="SF237" s="26"/>
      <c r="SG237" s="26"/>
      <c r="SH237" s="26"/>
      <c r="SI237" s="26"/>
      <c r="SJ237" s="26"/>
      <c r="SK237" s="26"/>
      <c r="SL237" s="26"/>
      <c r="SM237" s="26"/>
      <c r="SN237" s="26"/>
      <c r="SO237" s="26"/>
      <c r="SP237" s="26"/>
      <c r="SQ237" s="26"/>
      <c r="SR237" s="26"/>
      <c r="SS237" s="26"/>
      <c r="ST237" s="26"/>
      <c r="SU237" s="26"/>
      <c r="SV237" s="26"/>
      <c r="SW237" s="26"/>
      <c r="SX237" s="26"/>
      <c r="SY237" s="26"/>
      <c r="SZ237" s="26"/>
      <c r="TA237" s="26"/>
      <c r="TB237" s="26"/>
      <c r="TC237" s="26"/>
      <c r="TD237" s="26"/>
      <c r="TE237" s="26"/>
      <c r="TF237" s="26"/>
      <c r="TG237" s="26"/>
      <c r="TH237" s="26"/>
      <c r="TI237" s="26"/>
      <c r="TJ237" s="26"/>
      <c r="TK237" s="26"/>
      <c r="TL237" s="26"/>
      <c r="TM237" s="26"/>
      <c r="TN237" s="26"/>
      <c r="TO237" s="26"/>
      <c r="TP237" s="26"/>
      <c r="TQ237" s="26"/>
      <c r="TR237" s="26"/>
      <c r="TS237" s="26"/>
      <c r="TT237" s="26"/>
      <c r="TU237" s="26"/>
      <c r="TV237" s="26"/>
      <c r="TW237" s="26"/>
      <c r="TX237" s="26"/>
      <c r="TY237" s="26"/>
      <c r="TZ237" s="26"/>
      <c r="UA237" s="26"/>
      <c r="UB237" s="26"/>
      <c r="UC237" s="26"/>
      <c r="UD237" s="26"/>
      <c r="UE237" s="26"/>
      <c r="UF237" s="26"/>
      <c r="UG237" s="26"/>
      <c r="UH237" s="26"/>
      <c r="UI237" s="26"/>
      <c r="UJ237" s="26"/>
      <c r="UK237" s="26"/>
      <c r="UL237" s="26"/>
      <c r="UM237" s="26"/>
      <c r="UN237" s="26"/>
      <c r="UO237" s="26"/>
      <c r="UP237" s="26"/>
      <c r="UQ237" s="26"/>
      <c r="UR237" s="26"/>
      <c r="US237" s="26"/>
      <c r="UT237" s="26"/>
      <c r="UU237" s="26"/>
      <c r="UV237" s="26"/>
      <c r="UW237" s="26"/>
      <c r="UX237" s="26"/>
      <c r="UY237" s="26"/>
      <c r="UZ237" s="26"/>
      <c r="VA237" s="26"/>
      <c r="VB237" s="26"/>
      <c r="VC237" s="26"/>
      <c r="VD237" s="26"/>
      <c r="VE237" s="26"/>
      <c r="VF237" s="26"/>
      <c r="VG237" s="26"/>
      <c r="VH237" s="26"/>
      <c r="VI237" s="26"/>
      <c r="VJ237" s="26"/>
      <c r="VK237" s="26"/>
      <c r="VL237" s="26"/>
      <c r="VM237" s="26"/>
      <c r="VN237" s="26"/>
      <c r="VO237" s="26"/>
      <c r="VP237" s="26"/>
      <c r="VQ237" s="26"/>
      <c r="VR237" s="26"/>
      <c r="VS237" s="26"/>
      <c r="VT237" s="26"/>
      <c r="VU237" s="26"/>
      <c r="VV237" s="26"/>
      <c r="VW237" s="26"/>
      <c r="VX237" s="26"/>
      <c r="VY237" s="26"/>
      <c r="VZ237" s="26"/>
      <c r="WA237" s="26"/>
      <c r="WB237" s="26"/>
      <c r="WC237" s="26"/>
      <c r="WD237" s="26"/>
    </row>
    <row r="238" spans="1:602" ht="26.4" customHeight="1" x14ac:dyDescent="0.25">
      <c r="A238" s="24" t="s">
        <v>102</v>
      </c>
      <c r="B238" s="132" t="s">
        <v>470</v>
      </c>
      <c r="C238" s="123" t="s">
        <v>767</v>
      </c>
      <c r="D238" s="134" t="s">
        <v>473</v>
      </c>
      <c r="E238" s="114" t="s">
        <v>56</v>
      </c>
      <c r="F238" s="114" t="s">
        <v>22</v>
      </c>
      <c r="G238" s="83" t="s">
        <v>78</v>
      </c>
      <c r="H238" s="73"/>
      <c r="I238" s="304"/>
      <c r="J238" s="290"/>
      <c r="K238" s="291"/>
      <c r="L238" s="234"/>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c r="HU238" s="26"/>
      <c r="HV238" s="26"/>
      <c r="HW238" s="26"/>
      <c r="HX238" s="26"/>
      <c r="HY238" s="26"/>
      <c r="HZ238" s="26"/>
      <c r="IA238" s="26"/>
      <c r="IB238" s="26"/>
      <c r="IC238" s="26"/>
      <c r="ID238" s="26"/>
      <c r="IE238" s="26"/>
      <c r="IF238" s="26"/>
      <c r="IG238" s="26"/>
      <c r="IH238" s="26"/>
      <c r="II238" s="26"/>
      <c r="IJ238" s="26"/>
      <c r="IK238" s="26"/>
      <c r="IL238" s="26"/>
      <c r="IM238" s="26"/>
      <c r="IN238" s="26"/>
      <c r="IO238" s="26"/>
      <c r="IP238" s="26"/>
      <c r="IQ238" s="26"/>
      <c r="IR238" s="26"/>
      <c r="IS238" s="26"/>
      <c r="IT238" s="26"/>
      <c r="IU238" s="26"/>
      <c r="IV238" s="26"/>
      <c r="IW238" s="26"/>
      <c r="IX238" s="26"/>
      <c r="IY238" s="26"/>
      <c r="IZ238" s="26"/>
      <c r="JA238" s="26"/>
      <c r="JB238" s="26"/>
      <c r="JC238" s="26"/>
      <c r="JD238" s="26"/>
      <c r="JE238" s="26"/>
      <c r="JF238" s="26"/>
      <c r="JG238" s="26"/>
      <c r="JH238" s="26"/>
      <c r="JI238" s="26"/>
      <c r="JJ238" s="26"/>
      <c r="JK238" s="26"/>
      <c r="JL238" s="26"/>
      <c r="JM238" s="26"/>
      <c r="JN238" s="26"/>
      <c r="JO238" s="26"/>
      <c r="JP238" s="26"/>
      <c r="JQ238" s="26"/>
      <c r="JR238" s="26"/>
      <c r="JS238" s="26"/>
      <c r="JT238" s="26"/>
      <c r="JU238" s="26"/>
      <c r="JV238" s="26"/>
      <c r="JW238" s="26"/>
      <c r="JX238" s="26"/>
      <c r="JY238" s="26"/>
      <c r="JZ238" s="26"/>
      <c r="KA238" s="26"/>
      <c r="KB238" s="26"/>
      <c r="KC238" s="26"/>
      <c r="KD238" s="26"/>
      <c r="KE238" s="26"/>
      <c r="KF238" s="26"/>
      <c r="KG238" s="26"/>
      <c r="KH238" s="26"/>
      <c r="KI238" s="26"/>
      <c r="KJ238" s="26"/>
      <c r="KK238" s="26"/>
      <c r="KL238" s="26"/>
      <c r="KM238" s="26"/>
      <c r="KN238" s="26"/>
      <c r="KO238" s="26"/>
      <c r="KP238" s="26"/>
      <c r="KQ238" s="26"/>
      <c r="KR238" s="26"/>
      <c r="KS238" s="26"/>
      <c r="KT238" s="26"/>
      <c r="KU238" s="26"/>
      <c r="KV238" s="26"/>
      <c r="KW238" s="26"/>
      <c r="KX238" s="26"/>
      <c r="KY238" s="26"/>
      <c r="KZ238" s="26"/>
      <c r="LA238" s="26"/>
      <c r="LB238" s="26"/>
      <c r="LC238" s="26"/>
      <c r="LD238" s="26"/>
      <c r="LE238" s="26"/>
      <c r="LF238" s="26"/>
      <c r="LG238" s="26"/>
      <c r="LH238" s="26"/>
      <c r="LI238" s="26"/>
      <c r="LJ238" s="26"/>
      <c r="LK238" s="26"/>
      <c r="LL238" s="26"/>
      <c r="LM238" s="26"/>
      <c r="LN238" s="26"/>
      <c r="LO238" s="26"/>
      <c r="LP238" s="26"/>
      <c r="LQ238" s="26"/>
      <c r="LR238" s="26"/>
      <c r="LS238" s="26"/>
      <c r="LT238" s="26"/>
      <c r="LU238" s="26"/>
      <c r="LV238" s="26"/>
      <c r="LW238" s="26"/>
      <c r="LX238" s="26"/>
      <c r="LY238" s="26"/>
      <c r="LZ238" s="26"/>
      <c r="MA238" s="26"/>
      <c r="MB238" s="26"/>
      <c r="MC238" s="26"/>
      <c r="MD238" s="26"/>
      <c r="ME238" s="26"/>
      <c r="MF238" s="26"/>
      <c r="MG238" s="26"/>
      <c r="MH238" s="26"/>
      <c r="MI238" s="26"/>
      <c r="MJ238" s="26"/>
      <c r="MK238" s="26"/>
      <c r="ML238" s="26"/>
      <c r="MM238" s="26"/>
      <c r="MN238" s="26"/>
      <c r="MO238" s="26"/>
      <c r="MP238" s="26"/>
      <c r="MQ238" s="26"/>
      <c r="MR238" s="26"/>
      <c r="MS238" s="26"/>
      <c r="MT238" s="26"/>
      <c r="MU238" s="26"/>
      <c r="MV238" s="26"/>
      <c r="MW238" s="26"/>
      <c r="MX238" s="26"/>
      <c r="MY238" s="26"/>
      <c r="MZ238" s="26"/>
      <c r="NA238" s="26"/>
      <c r="NB238" s="26"/>
      <c r="NC238" s="26"/>
      <c r="ND238" s="26"/>
      <c r="NE238" s="26"/>
      <c r="NF238" s="26"/>
      <c r="NG238" s="26"/>
      <c r="NH238" s="26"/>
      <c r="NI238" s="26"/>
      <c r="NJ238" s="26"/>
      <c r="NK238" s="26"/>
      <c r="NL238" s="26"/>
      <c r="NM238" s="26"/>
      <c r="NN238" s="26"/>
      <c r="NO238" s="26"/>
      <c r="NP238" s="26"/>
      <c r="NQ238" s="26"/>
      <c r="NR238" s="26"/>
      <c r="NS238" s="26"/>
      <c r="NT238" s="26"/>
      <c r="NU238" s="26"/>
      <c r="NV238" s="26"/>
      <c r="NW238" s="26"/>
      <c r="NX238" s="26"/>
      <c r="NY238" s="26"/>
      <c r="NZ238" s="26"/>
      <c r="OA238" s="26"/>
      <c r="OB238" s="26"/>
      <c r="OC238" s="26"/>
      <c r="OD238" s="26"/>
      <c r="OE238" s="26"/>
      <c r="OF238" s="26"/>
      <c r="OG238" s="26"/>
      <c r="OH238" s="26"/>
      <c r="OI238" s="26"/>
      <c r="OJ238" s="26"/>
      <c r="OK238" s="26"/>
      <c r="OL238" s="26"/>
      <c r="OM238" s="26"/>
      <c r="ON238" s="26"/>
      <c r="OO238" s="26"/>
      <c r="OP238" s="26"/>
      <c r="OQ238" s="26"/>
      <c r="OR238" s="26"/>
      <c r="OS238" s="26"/>
      <c r="OT238" s="26"/>
      <c r="OU238" s="26"/>
      <c r="OV238" s="26"/>
      <c r="OW238" s="26"/>
      <c r="OX238" s="26"/>
      <c r="OY238" s="26"/>
      <c r="OZ238" s="26"/>
      <c r="PA238" s="26"/>
      <c r="PB238" s="26"/>
      <c r="PC238" s="26"/>
      <c r="PD238" s="26"/>
      <c r="PE238" s="26"/>
      <c r="PF238" s="26"/>
      <c r="PG238" s="26"/>
      <c r="PH238" s="26"/>
      <c r="PI238" s="26"/>
      <c r="PJ238" s="26"/>
      <c r="PK238" s="26"/>
      <c r="PL238" s="26"/>
      <c r="PM238" s="26"/>
      <c r="PN238" s="26"/>
      <c r="PO238" s="26"/>
      <c r="PP238" s="26"/>
      <c r="PQ238" s="26"/>
      <c r="PR238" s="26"/>
      <c r="PS238" s="26"/>
      <c r="PT238" s="26"/>
      <c r="PU238" s="26"/>
      <c r="PV238" s="26"/>
      <c r="PW238" s="26"/>
      <c r="PX238" s="26"/>
      <c r="PY238" s="26"/>
      <c r="PZ238" s="26"/>
      <c r="QA238" s="26"/>
      <c r="QB238" s="26"/>
      <c r="QC238" s="26"/>
      <c r="QD238" s="26"/>
      <c r="QE238" s="26"/>
      <c r="QF238" s="26"/>
      <c r="QG238" s="26"/>
      <c r="QH238" s="26"/>
      <c r="QI238" s="26"/>
      <c r="QJ238" s="26"/>
      <c r="QK238" s="26"/>
      <c r="QL238" s="26"/>
      <c r="QM238" s="26"/>
      <c r="QN238" s="26"/>
      <c r="QO238" s="26"/>
      <c r="QP238" s="26"/>
      <c r="QQ238" s="26"/>
      <c r="QR238" s="26"/>
      <c r="QS238" s="26"/>
      <c r="QT238" s="26"/>
      <c r="QU238" s="26"/>
      <c r="QV238" s="26"/>
      <c r="QW238" s="26"/>
      <c r="QX238" s="26"/>
      <c r="QY238" s="26"/>
      <c r="QZ238" s="26"/>
      <c r="RA238" s="26"/>
      <c r="RB238" s="26"/>
      <c r="RC238" s="26"/>
      <c r="RD238" s="26"/>
      <c r="RE238" s="26"/>
      <c r="RF238" s="26"/>
      <c r="RG238" s="26"/>
      <c r="RH238" s="26"/>
      <c r="RI238" s="26"/>
      <c r="RJ238" s="26"/>
      <c r="RK238" s="26"/>
      <c r="RL238" s="26"/>
      <c r="RM238" s="26"/>
      <c r="RN238" s="26"/>
      <c r="RO238" s="26"/>
      <c r="RP238" s="26"/>
      <c r="RQ238" s="26"/>
      <c r="RR238" s="26"/>
      <c r="RS238" s="26"/>
      <c r="RT238" s="26"/>
      <c r="RU238" s="26"/>
      <c r="RV238" s="26"/>
      <c r="RW238" s="26"/>
      <c r="RX238" s="26"/>
      <c r="RY238" s="26"/>
      <c r="RZ238" s="26"/>
      <c r="SA238" s="26"/>
      <c r="SB238" s="26"/>
      <c r="SC238" s="26"/>
      <c r="SD238" s="26"/>
      <c r="SE238" s="26"/>
      <c r="SF238" s="26"/>
      <c r="SG238" s="26"/>
      <c r="SH238" s="26"/>
      <c r="SI238" s="26"/>
      <c r="SJ238" s="26"/>
      <c r="SK238" s="26"/>
      <c r="SL238" s="26"/>
      <c r="SM238" s="26"/>
      <c r="SN238" s="26"/>
      <c r="SO238" s="26"/>
      <c r="SP238" s="26"/>
      <c r="SQ238" s="26"/>
      <c r="SR238" s="26"/>
      <c r="SS238" s="26"/>
      <c r="ST238" s="26"/>
      <c r="SU238" s="26"/>
      <c r="SV238" s="26"/>
      <c r="SW238" s="26"/>
      <c r="SX238" s="26"/>
      <c r="SY238" s="26"/>
      <c r="SZ238" s="26"/>
      <c r="TA238" s="26"/>
      <c r="TB238" s="26"/>
      <c r="TC238" s="26"/>
      <c r="TD238" s="26"/>
      <c r="TE238" s="26"/>
      <c r="TF238" s="26"/>
      <c r="TG238" s="26"/>
      <c r="TH238" s="26"/>
      <c r="TI238" s="26"/>
      <c r="TJ238" s="26"/>
      <c r="TK238" s="26"/>
      <c r="TL238" s="26"/>
      <c r="TM238" s="26"/>
      <c r="TN238" s="26"/>
      <c r="TO238" s="26"/>
      <c r="TP238" s="26"/>
      <c r="TQ238" s="26"/>
      <c r="TR238" s="26"/>
      <c r="TS238" s="26"/>
      <c r="TT238" s="26"/>
      <c r="TU238" s="26"/>
      <c r="TV238" s="26"/>
      <c r="TW238" s="26"/>
      <c r="TX238" s="26"/>
      <c r="TY238" s="26"/>
      <c r="TZ238" s="26"/>
      <c r="UA238" s="26"/>
      <c r="UB238" s="26"/>
      <c r="UC238" s="26"/>
      <c r="UD238" s="26"/>
      <c r="UE238" s="26"/>
      <c r="UF238" s="26"/>
      <c r="UG238" s="26"/>
      <c r="UH238" s="26"/>
      <c r="UI238" s="26"/>
      <c r="UJ238" s="26"/>
      <c r="UK238" s="26"/>
      <c r="UL238" s="26"/>
      <c r="UM238" s="26"/>
      <c r="UN238" s="26"/>
      <c r="UO238" s="26"/>
      <c r="UP238" s="26"/>
      <c r="UQ238" s="26"/>
      <c r="UR238" s="26"/>
      <c r="US238" s="26"/>
      <c r="UT238" s="26"/>
      <c r="UU238" s="26"/>
      <c r="UV238" s="26"/>
      <c r="UW238" s="26"/>
      <c r="UX238" s="26"/>
      <c r="UY238" s="26"/>
      <c r="UZ238" s="26"/>
      <c r="VA238" s="26"/>
      <c r="VB238" s="26"/>
      <c r="VC238" s="26"/>
      <c r="VD238" s="26"/>
      <c r="VE238" s="26"/>
      <c r="VF238" s="26"/>
      <c r="VG238" s="26"/>
      <c r="VH238" s="26"/>
      <c r="VI238" s="26"/>
      <c r="VJ238" s="26"/>
      <c r="VK238" s="26"/>
      <c r="VL238" s="26"/>
      <c r="VM238" s="26"/>
      <c r="VN238" s="26"/>
      <c r="VO238" s="26"/>
      <c r="VP238" s="26"/>
      <c r="VQ238" s="26"/>
      <c r="VR238" s="26"/>
      <c r="VS238" s="26"/>
      <c r="VT238" s="26"/>
      <c r="VU238" s="26"/>
      <c r="VV238" s="26"/>
      <c r="VW238" s="26"/>
      <c r="VX238" s="26"/>
      <c r="VY238" s="26"/>
      <c r="VZ238" s="26"/>
      <c r="WA238" s="26"/>
      <c r="WB238" s="26"/>
      <c r="WC238" s="26"/>
      <c r="WD238" s="26"/>
    </row>
    <row r="239" spans="1:602" ht="69.75" customHeight="1" x14ac:dyDescent="0.25">
      <c r="A239" s="24" t="s">
        <v>215</v>
      </c>
      <c r="B239" s="295" t="s">
        <v>22</v>
      </c>
      <c r="C239" s="122" t="s">
        <v>208</v>
      </c>
      <c r="D239" s="129" t="s">
        <v>474</v>
      </c>
      <c r="E239" s="110" t="s">
        <v>325</v>
      </c>
      <c r="F239" s="110" t="s">
        <v>475</v>
      </c>
      <c r="G239" s="82" t="s">
        <v>219</v>
      </c>
      <c r="H239" s="73"/>
      <c r="I239" s="302"/>
      <c r="J239" s="204" t="s">
        <v>476</v>
      </c>
      <c r="K239" s="259" t="s">
        <v>477</v>
      </c>
      <c r="L239" s="234"/>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c r="IN239" s="26"/>
      <c r="IO239" s="26"/>
      <c r="IP239" s="26"/>
      <c r="IQ239" s="26"/>
      <c r="IR239" s="26"/>
      <c r="IS239" s="26"/>
      <c r="IT239" s="26"/>
      <c r="IU239" s="26"/>
      <c r="IV239" s="26"/>
      <c r="IW239" s="26"/>
      <c r="IX239" s="26"/>
      <c r="IY239" s="26"/>
      <c r="IZ239" s="26"/>
      <c r="JA239" s="26"/>
      <c r="JB239" s="26"/>
      <c r="JC239" s="26"/>
      <c r="JD239" s="26"/>
      <c r="JE239" s="26"/>
      <c r="JF239" s="26"/>
      <c r="JG239" s="26"/>
      <c r="JH239" s="26"/>
      <c r="JI239" s="26"/>
      <c r="JJ239" s="26"/>
      <c r="JK239" s="26"/>
      <c r="JL239" s="26"/>
      <c r="JM239" s="26"/>
      <c r="JN239" s="26"/>
      <c r="JO239" s="26"/>
      <c r="JP239" s="26"/>
      <c r="JQ239" s="26"/>
      <c r="JR239" s="26"/>
      <c r="JS239" s="26"/>
      <c r="JT239" s="26"/>
      <c r="JU239" s="26"/>
      <c r="JV239" s="26"/>
      <c r="JW239" s="26"/>
      <c r="JX239" s="26"/>
      <c r="JY239" s="26"/>
      <c r="JZ239" s="26"/>
      <c r="KA239" s="26"/>
      <c r="KB239" s="26"/>
      <c r="KC239" s="26"/>
      <c r="KD239" s="26"/>
      <c r="KE239" s="26"/>
      <c r="KF239" s="26"/>
      <c r="KG239" s="26"/>
      <c r="KH239" s="26"/>
      <c r="KI239" s="26"/>
      <c r="KJ239" s="26"/>
      <c r="KK239" s="26"/>
      <c r="KL239" s="26"/>
      <c r="KM239" s="26"/>
      <c r="KN239" s="26"/>
      <c r="KO239" s="26"/>
      <c r="KP239" s="26"/>
      <c r="KQ239" s="26"/>
      <c r="KR239" s="26"/>
      <c r="KS239" s="26"/>
      <c r="KT239" s="26"/>
      <c r="KU239" s="26"/>
      <c r="KV239" s="26"/>
      <c r="KW239" s="26"/>
      <c r="KX239" s="26"/>
      <c r="KY239" s="26"/>
      <c r="KZ239" s="26"/>
      <c r="LA239" s="26"/>
      <c r="LB239" s="26"/>
      <c r="LC239" s="26"/>
      <c r="LD239" s="26"/>
      <c r="LE239" s="26"/>
      <c r="LF239" s="26"/>
      <c r="LG239" s="26"/>
      <c r="LH239" s="26"/>
      <c r="LI239" s="26"/>
      <c r="LJ239" s="26"/>
      <c r="LK239" s="26"/>
      <c r="LL239" s="26"/>
      <c r="LM239" s="26"/>
      <c r="LN239" s="26"/>
      <c r="LO239" s="26"/>
      <c r="LP239" s="26"/>
      <c r="LQ239" s="26"/>
      <c r="LR239" s="26"/>
      <c r="LS239" s="26"/>
      <c r="LT239" s="26"/>
      <c r="LU239" s="26"/>
      <c r="LV239" s="26"/>
      <c r="LW239" s="26"/>
      <c r="LX239" s="26"/>
      <c r="LY239" s="26"/>
      <c r="LZ239" s="26"/>
      <c r="MA239" s="26"/>
      <c r="MB239" s="26"/>
      <c r="MC239" s="26"/>
      <c r="MD239" s="26"/>
      <c r="ME239" s="26"/>
      <c r="MF239" s="26"/>
      <c r="MG239" s="26"/>
      <c r="MH239" s="26"/>
      <c r="MI239" s="26"/>
      <c r="MJ239" s="26"/>
      <c r="MK239" s="26"/>
      <c r="ML239" s="26"/>
      <c r="MM239" s="26"/>
      <c r="MN239" s="26"/>
      <c r="MO239" s="26"/>
      <c r="MP239" s="26"/>
      <c r="MQ239" s="26"/>
      <c r="MR239" s="26"/>
      <c r="MS239" s="26"/>
      <c r="MT239" s="26"/>
      <c r="MU239" s="26"/>
      <c r="MV239" s="26"/>
      <c r="MW239" s="26"/>
      <c r="MX239" s="26"/>
      <c r="MY239" s="26"/>
      <c r="MZ239" s="26"/>
      <c r="NA239" s="26"/>
      <c r="NB239" s="26"/>
      <c r="NC239" s="26"/>
      <c r="ND239" s="26"/>
      <c r="NE239" s="26"/>
      <c r="NF239" s="26"/>
      <c r="NG239" s="26"/>
      <c r="NH239" s="26"/>
      <c r="NI239" s="26"/>
      <c r="NJ239" s="26"/>
      <c r="NK239" s="26"/>
      <c r="NL239" s="26"/>
      <c r="NM239" s="26"/>
      <c r="NN239" s="26"/>
      <c r="NO239" s="26"/>
      <c r="NP239" s="26"/>
      <c r="NQ239" s="26"/>
      <c r="NR239" s="26"/>
      <c r="NS239" s="26"/>
      <c r="NT239" s="26"/>
      <c r="NU239" s="26"/>
      <c r="NV239" s="26"/>
      <c r="NW239" s="26"/>
      <c r="NX239" s="26"/>
      <c r="NY239" s="26"/>
      <c r="NZ239" s="26"/>
      <c r="OA239" s="26"/>
      <c r="OB239" s="26"/>
      <c r="OC239" s="26"/>
      <c r="OD239" s="26"/>
      <c r="OE239" s="26"/>
      <c r="OF239" s="26"/>
      <c r="OG239" s="26"/>
      <c r="OH239" s="26"/>
      <c r="OI239" s="26"/>
      <c r="OJ239" s="26"/>
      <c r="OK239" s="26"/>
      <c r="OL239" s="26"/>
      <c r="OM239" s="26"/>
      <c r="ON239" s="26"/>
      <c r="OO239" s="26"/>
      <c r="OP239" s="26"/>
      <c r="OQ239" s="26"/>
      <c r="OR239" s="26"/>
      <c r="OS239" s="26"/>
      <c r="OT239" s="26"/>
      <c r="OU239" s="26"/>
      <c r="OV239" s="26"/>
      <c r="OW239" s="26"/>
      <c r="OX239" s="26"/>
      <c r="OY239" s="26"/>
      <c r="OZ239" s="26"/>
      <c r="PA239" s="26"/>
      <c r="PB239" s="26"/>
      <c r="PC239" s="26"/>
      <c r="PD239" s="26"/>
      <c r="PE239" s="26"/>
      <c r="PF239" s="26"/>
      <c r="PG239" s="26"/>
      <c r="PH239" s="26"/>
      <c r="PI239" s="26"/>
      <c r="PJ239" s="26"/>
      <c r="PK239" s="26"/>
      <c r="PL239" s="26"/>
      <c r="PM239" s="26"/>
      <c r="PN239" s="26"/>
      <c r="PO239" s="26"/>
      <c r="PP239" s="26"/>
      <c r="PQ239" s="26"/>
      <c r="PR239" s="26"/>
      <c r="PS239" s="26"/>
      <c r="PT239" s="26"/>
      <c r="PU239" s="26"/>
      <c r="PV239" s="26"/>
      <c r="PW239" s="26"/>
      <c r="PX239" s="26"/>
      <c r="PY239" s="26"/>
      <c r="PZ239" s="26"/>
      <c r="QA239" s="26"/>
      <c r="QB239" s="26"/>
      <c r="QC239" s="26"/>
      <c r="QD239" s="26"/>
      <c r="QE239" s="26"/>
      <c r="QF239" s="26"/>
      <c r="QG239" s="26"/>
      <c r="QH239" s="26"/>
      <c r="QI239" s="26"/>
      <c r="QJ239" s="26"/>
      <c r="QK239" s="26"/>
      <c r="QL239" s="26"/>
      <c r="QM239" s="26"/>
      <c r="QN239" s="26"/>
      <c r="QO239" s="26"/>
      <c r="QP239" s="26"/>
      <c r="QQ239" s="26"/>
      <c r="QR239" s="26"/>
      <c r="QS239" s="26"/>
      <c r="QT239" s="26"/>
      <c r="QU239" s="26"/>
      <c r="QV239" s="26"/>
      <c r="QW239" s="26"/>
      <c r="QX239" s="26"/>
      <c r="QY239" s="26"/>
      <c r="QZ239" s="26"/>
      <c r="RA239" s="26"/>
      <c r="RB239" s="26"/>
      <c r="RC239" s="26"/>
      <c r="RD239" s="26"/>
      <c r="RE239" s="26"/>
      <c r="RF239" s="26"/>
      <c r="RG239" s="26"/>
      <c r="RH239" s="26"/>
      <c r="RI239" s="26"/>
      <c r="RJ239" s="26"/>
      <c r="RK239" s="26"/>
      <c r="RL239" s="26"/>
      <c r="RM239" s="26"/>
      <c r="RN239" s="26"/>
      <c r="RO239" s="26"/>
      <c r="RP239" s="26"/>
      <c r="RQ239" s="26"/>
      <c r="RR239" s="26"/>
      <c r="RS239" s="26"/>
      <c r="RT239" s="26"/>
      <c r="RU239" s="26"/>
      <c r="RV239" s="26"/>
      <c r="RW239" s="26"/>
      <c r="RX239" s="26"/>
      <c r="RY239" s="26"/>
      <c r="RZ239" s="26"/>
      <c r="SA239" s="26"/>
      <c r="SB239" s="26"/>
      <c r="SC239" s="26"/>
      <c r="SD239" s="26"/>
      <c r="SE239" s="26"/>
      <c r="SF239" s="26"/>
      <c r="SG239" s="26"/>
      <c r="SH239" s="26"/>
      <c r="SI239" s="26"/>
      <c r="SJ239" s="26"/>
      <c r="SK239" s="26"/>
      <c r="SL239" s="26"/>
      <c r="SM239" s="26"/>
      <c r="SN239" s="26"/>
      <c r="SO239" s="26"/>
      <c r="SP239" s="26"/>
      <c r="SQ239" s="26"/>
      <c r="SR239" s="26"/>
      <c r="SS239" s="26"/>
      <c r="ST239" s="26"/>
      <c r="SU239" s="26"/>
      <c r="SV239" s="26"/>
      <c r="SW239" s="26"/>
      <c r="SX239" s="26"/>
      <c r="SY239" s="26"/>
      <c r="SZ239" s="26"/>
      <c r="TA239" s="26"/>
      <c r="TB239" s="26"/>
      <c r="TC239" s="26"/>
      <c r="TD239" s="26"/>
      <c r="TE239" s="26"/>
      <c r="TF239" s="26"/>
      <c r="TG239" s="26"/>
      <c r="TH239" s="26"/>
      <c r="TI239" s="26"/>
      <c r="TJ239" s="26"/>
      <c r="TK239" s="26"/>
      <c r="TL239" s="26"/>
      <c r="TM239" s="26"/>
      <c r="TN239" s="26"/>
      <c r="TO239" s="26"/>
      <c r="TP239" s="26"/>
      <c r="TQ239" s="26"/>
      <c r="TR239" s="26"/>
      <c r="TS239" s="26"/>
      <c r="TT239" s="26"/>
      <c r="TU239" s="26"/>
      <c r="TV239" s="26"/>
      <c r="TW239" s="26"/>
      <c r="TX239" s="26"/>
      <c r="TY239" s="26"/>
      <c r="TZ239" s="26"/>
      <c r="UA239" s="26"/>
      <c r="UB239" s="26"/>
      <c r="UC239" s="26"/>
      <c r="UD239" s="26"/>
      <c r="UE239" s="26"/>
      <c r="UF239" s="26"/>
      <c r="UG239" s="26"/>
      <c r="UH239" s="26"/>
      <c r="UI239" s="26"/>
      <c r="UJ239" s="26"/>
      <c r="UK239" s="26"/>
      <c r="UL239" s="26"/>
      <c r="UM239" s="26"/>
      <c r="UN239" s="26"/>
      <c r="UO239" s="26"/>
      <c r="UP239" s="26"/>
      <c r="UQ239" s="26"/>
      <c r="UR239" s="26"/>
      <c r="US239" s="26"/>
      <c r="UT239" s="26"/>
      <c r="UU239" s="26"/>
      <c r="UV239" s="26"/>
      <c r="UW239" s="26"/>
      <c r="UX239" s="26"/>
      <c r="UY239" s="26"/>
      <c r="UZ239" s="26"/>
      <c r="VA239" s="26"/>
      <c r="VB239" s="26"/>
      <c r="VC239" s="26"/>
      <c r="VD239" s="26"/>
      <c r="VE239" s="26"/>
      <c r="VF239" s="26"/>
      <c r="VG239" s="26"/>
      <c r="VH239" s="26"/>
      <c r="VI239" s="26"/>
      <c r="VJ239" s="26"/>
      <c r="VK239" s="26"/>
      <c r="VL239" s="26"/>
      <c r="VM239" s="26"/>
      <c r="VN239" s="26"/>
      <c r="VO239" s="26"/>
      <c r="VP239" s="26"/>
      <c r="VQ239" s="26"/>
      <c r="VR239" s="26"/>
      <c r="VS239" s="26"/>
      <c r="VT239" s="26"/>
      <c r="VU239" s="26"/>
      <c r="VV239" s="26"/>
      <c r="VW239" s="26"/>
      <c r="VX239" s="26"/>
      <c r="VY239" s="26"/>
      <c r="VZ239" s="26"/>
      <c r="WA239" s="26"/>
      <c r="WB239" s="26"/>
      <c r="WC239" s="26"/>
      <c r="WD239" s="26"/>
    </row>
    <row r="240" spans="1:602" ht="108.75" customHeight="1" x14ac:dyDescent="0.25">
      <c r="A240" s="24" t="s">
        <v>215</v>
      </c>
      <c r="B240" s="296"/>
      <c r="C240" s="122" t="s">
        <v>212</v>
      </c>
      <c r="D240" s="129" t="s">
        <v>478</v>
      </c>
      <c r="E240" s="186" t="s">
        <v>245</v>
      </c>
      <c r="F240" s="110" t="s">
        <v>479</v>
      </c>
      <c r="G240" s="82" t="s">
        <v>219</v>
      </c>
      <c r="H240" s="73"/>
      <c r="I240" s="303"/>
      <c r="J240" s="204" t="s">
        <v>480</v>
      </c>
      <c r="K240" s="259" t="s">
        <v>481</v>
      </c>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c r="IQ240" s="26"/>
      <c r="IR240" s="26"/>
      <c r="IS240" s="26"/>
      <c r="IT240" s="26"/>
      <c r="IU240" s="26"/>
      <c r="IV240" s="26"/>
      <c r="IW240" s="26"/>
      <c r="IX240" s="26"/>
      <c r="IY240" s="26"/>
      <c r="IZ240" s="26"/>
      <c r="JA240" s="26"/>
      <c r="JB240" s="26"/>
      <c r="JC240" s="26"/>
      <c r="JD240" s="26"/>
      <c r="JE240" s="26"/>
      <c r="JF240" s="26"/>
      <c r="JG240" s="26"/>
      <c r="JH240" s="26"/>
      <c r="JI240" s="26"/>
      <c r="JJ240" s="26"/>
      <c r="JK240" s="26"/>
      <c r="JL240" s="26"/>
      <c r="JM240" s="26"/>
      <c r="JN240" s="26"/>
      <c r="JO240" s="26"/>
      <c r="JP240" s="26"/>
      <c r="JQ240" s="26"/>
      <c r="JR240" s="26"/>
      <c r="JS240" s="26"/>
      <c r="JT240" s="26"/>
      <c r="JU240" s="26"/>
      <c r="JV240" s="26"/>
      <c r="JW240" s="26"/>
      <c r="JX240" s="26"/>
      <c r="JY240" s="26"/>
      <c r="JZ240" s="26"/>
      <c r="KA240" s="26"/>
      <c r="KB240" s="26"/>
      <c r="KC240" s="26"/>
      <c r="KD240" s="26"/>
      <c r="KE240" s="26"/>
      <c r="KF240" s="26"/>
      <c r="KG240" s="26"/>
      <c r="KH240" s="26"/>
      <c r="KI240" s="26"/>
      <c r="KJ240" s="26"/>
      <c r="KK240" s="26"/>
      <c r="KL240" s="26"/>
      <c r="KM240" s="26"/>
      <c r="KN240" s="26"/>
      <c r="KO240" s="26"/>
      <c r="KP240" s="26"/>
      <c r="KQ240" s="26"/>
      <c r="KR240" s="26"/>
      <c r="KS240" s="26"/>
      <c r="KT240" s="26"/>
      <c r="KU240" s="26"/>
      <c r="KV240" s="26"/>
      <c r="KW240" s="26"/>
      <c r="KX240" s="26"/>
      <c r="KY240" s="26"/>
      <c r="KZ240" s="26"/>
      <c r="LA240" s="26"/>
      <c r="LB240" s="26"/>
      <c r="LC240" s="26"/>
      <c r="LD240" s="26"/>
      <c r="LE240" s="26"/>
      <c r="LF240" s="26"/>
      <c r="LG240" s="26"/>
      <c r="LH240" s="26"/>
      <c r="LI240" s="26"/>
      <c r="LJ240" s="26"/>
      <c r="LK240" s="26"/>
      <c r="LL240" s="26"/>
      <c r="LM240" s="26"/>
      <c r="LN240" s="26"/>
      <c r="LO240" s="26"/>
      <c r="LP240" s="26"/>
      <c r="LQ240" s="26"/>
      <c r="LR240" s="26"/>
      <c r="LS240" s="26"/>
      <c r="LT240" s="26"/>
      <c r="LU240" s="26"/>
      <c r="LV240" s="26"/>
      <c r="LW240" s="26"/>
      <c r="LX240" s="26"/>
      <c r="LY240" s="26"/>
      <c r="LZ240" s="26"/>
      <c r="MA240" s="26"/>
      <c r="MB240" s="26"/>
      <c r="MC240" s="26"/>
      <c r="MD240" s="26"/>
      <c r="ME240" s="26"/>
      <c r="MF240" s="26"/>
      <c r="MG240" s="26"/>
      <c r="MH240" s="26"/>
      <c r="MI240" s="26"/>
      <c r="MJ240" s="26"/>
      <c r="MK240" s="26"/>
      <c r="ML240" s="26"/>
      <c r="MM240" s="26"/>
      <c r="MN240" s="26"/>
      <c r="MO240" s="26"/>
      <c r="MP240" s="26"/>
      <c r="MQ240" s="26"/>
      <c r="MR240" s="26"/>
      <c r="MS240" s="26"/>
      <c r="MT240" s="26"/>
      <c r="MU240" s="26"/>
      <c r="MV240" s="26"/>
      <c r="MW240" s="26"/>
      <c r="MX240" s="26"/>
      <c r="MY240" s="26"/>
      <c r="MZ240" s="26"/>
      <c r="NA240" s="26"/>
      <c r="NB240" s="26"/>
      <c r="NC240" s="26"/>
      <c r="ND240" s="26"/>
      <c r="NE240" s="26"/>
      <c r="NF240" s="26"/>
      <c r="NG240" s="26"/>
      <c r="NH240" s="26"/>
      <c r="NI240" s="26"/>
      <c r="NJ240" s="26"/>
      <c r="NK240" s="26"/>
      <c r="NL240" s="26"/>
      <c r="NM240" s="26"/>
      <c r="NN240" s="26"/>
      <c r="NO240" s="26"/>
      <c r="NP240" s="26"/>
      <c r="NQ240" s="26"/>
      <c r="NR240" s="26"/>
      <c r="NS240" s="26"/>
      <c r="NT240" s="26"/>
      <c r="NU240" s="26"/>
      <c r="NV240" s="26"/>
      <c r="NW240" s="26"/>
      <c r="NX240" s="26"/>
      <c r="NY240" s="26"/>
      <c r="NZ240" s="26"/>
      <c r="OA240" s="26"/>
      <c r="OB240" s="26"/>
      <c r="OC240" s="26"/>
      <c r="OD240" s="26"/>
      <c r="OE240" s="26"/>
      <c r="OF240" s="26"/>
      <c r="OG240" s="26"/>
      <c r="OH240" s="26"/>
      <c r="OI240" s="26"/>
      <c r="OJ240" s="26"/>
      <c r="OK240" s="26"/>
      <c r="OL240" s="26"/>
      <c r="OM240" s="26"/>
      <c r="ON240" s="26"/>
      <c r="OO240" s="26"/>
      <c r="OP240" s="26"/>
      <c r="OQ240" s="26"/>
      <c r="OR240" s="26"/>
      <c r="OS240" s="26"/>
      <c r="OT240" s="26"/>
      <c r="OU240" s="26"/>
      <c r="OV240" s="26"/>
      <c r="OW240" s="26"/>
      <c r="OX240" s="26"/>
      <c r="OY240" s="26"/>
      <c r="OZ240" s="26"/>
      <c r="PA240" s="26"/>
      <c r="PB240" s="26"/>
      <c r="PC240" s="26"/>
      <c r="PD240" s="26"/>
      <c r="PE240" s="26"/>
      <c r="PF240" s="26"/>
      <c r="PG240" s="26"/>
      <c r="PH240" s="26"/>
      <c r="PI240" s="26"/>
      <c r="PJ240" s="26"/>
      <c r="PK240" s="26"/>
      <c r="PL240" s="26"/>
      <c r="PM240" s="26"/>
      <c r="PN240" s="26"/>
      <c r="PO240" s="26"/>
      <c r="PP240" s="26"/>
      <c r="PQ240" s="26"/>
      <c r="PR240" s="26"/>
      <c r="PS240" s="26"/>
      <c r="PT240" s="26"/>
      <c r="PU240" s="26"/>
      <c r="PV240" s="26"/>
      <c r="PW240" s="26"/>
      <c r="PX240" s="26"/>
      <c r="PY240" s="26"/>
      <c r="PZ240" s="26"/>
      <c r="QA240" s="26"/>
      <c r="QB240" s="26"/>
      <c r="QC240" s="26"/>
      <c r="QD240" s="26"/>
      <c r="QE240" s="26"/>
      <c r="QF240" s="26"/>
      <c r="QG240" s="26"/>
      <c r="QH240" s="26"/>
      <c r="QI240" s="26"/>
      <c r="QJ240" s="26"/>
      <c r="QK240" s="26"/>
      <c r="QL240" s="26"/>
      <c r="QM240" s="26"/>
      <c r="QN240" s="26"/>
      <c r="QO240" s="26"/>
      <c r="QP240" s="26"/>
      <c r="QQ240" s="26"/>
      <c r="QR240" s="26"/>
      <c r="QS240" s="26"/>
      <c r="QT240" s="26"/>
      <c r="QU240" s="26"/>
      <c r="QV240" s="26"/>
      <c r="QW240" s="26"/>
      <c r="QX240" s="26"/>
      <c r="QY240" s="26"/>
      <c r="QZ240" s="26"/>
      <c r="RA240" s="26"/>
      <c r="RB240" s="26"/>
      <c r="RC240" s="26"/>
      <c r="RD240" s="26"/>
      <c r="RE240" s="26"/>
      <c r="RF240" s="26"/>
      <c r="RG240" s="26"/>
      <c r="RH240" s="26"/>
      <c r="RI240" s="26"/>
      <c r="RJ240" s="26"/>
      <c r="RK240" s="26"/>
      <c r="RL240" s="26"/>
      <c r="RM240" s="26"/>
      <c r="RN240" s="26"/>
      <c r="RO240" s="26"/>
      <c r="RP240" s="26"/>
      <c r="RQ240" s="26"/>
      <c r="RR240" s="26"/>
      <c r="RS240" s="26"/>
      <c r="RT240" s="26"/>
      <c r="RU240" s="26"/>
      <c r="RV240" s="26"/>
      <c r="RW240" s="26"/>
      <c r="RX240" s="26"/>
      <c r="RY240" s="26"/>
      <c r="RZ240" s="26"/>
      <c r="SA240" s="26"/>
      <c r="SB240" s="26"/>
      <c r="SC240" s="26"/>
      <c r="SD240" s="26"/>
      <c r="SE240" s="26"/>
      <c r="SF240" s="26"/>
      <c r="SG240" s="26"/>
      <c r="SH240" s="26"/>
      <c r="SI240" s="26"/>
      <c r="SJ240" s="26"/>
      <c r="SK240" s="26"/>
      <c r="SL240" s="26"/>
      <c r="SM240" s="26"/>
      <c r="SN240" s="26"/>
      <c r="SO240" s="26"/>
      <c r="SP240" s="26"/>
      <c r="SQ240" s="26"/>
      <c r="SR240" s="26"/>
      <c r="SS240" s="26"/>
      <c r="ST240" s="26"/>
      <c r="SU240" s="26"/>
      <c r="SV240" s="26"/>
      <c r="SW240" s="26"/>
      <c r="SX240" s="26"/>
      <c r="SY240" s="26"/>
      <c r="SZ240" s="26"/>
      <c r="TA240" s="26"/>
      <c r="TB240" s="26"/>
      <c r="TC240" s="26"/>
      <c r="TD240" s="26"/>
      <c r="TE240" s="26"/>
      <c r="TF240" s="26"/>
      <c r="TG240" s="26"/>
      <c r="TH240" s="26"/>
      <c r="TI240" s="26"/>
      <c r="TJ240" s="26"/>
      <c r="TK240" s="26"/>
      <c r="TL240" s="26"/>
      <c r="TM240" s="26"/>
      <c r="TN240" s="26"/>
      <c r="TO240" s="26"/>
      <c r="TP240" s="26"/>
      <c r="TQ240" s="26"/>
      <c r="TR240" s="26"/>
      <c r="TS240" s="26"/>
      <c r="TT240" s="26"/>
      <c r="TU240" s="26"/>
      <c r="TV240" s="26"/>
      <c r="TW240" s="26"/>
      <c r="TX240" s="26"/>
      <c r="TY240" s="26"/>
      <c r="TZ240" s="26"/>
      <c r="UA240" s="26"/>
      <c r="UB240" s="26"/>
      <c r="UC240" s="26"/>
      <c r="UD240" s="26"/>
      <c r="UE240" s="26"/>
      <c r="UF240" s="26"/>
      <c r="UG240" s="26"/>
      <c r="UH240" s="26"/>
      <c r="UI240" s="26"/>
      <c r="UJ240" s="26"/>
      <c r="UK240" s="26"/>
      <c r="UL240" s="26"/>
      <c r="UM240" s="26"/>
      <c r="UN240" s="26"/>
      <c r="UO240" s="26"/>
      <c r="UP240" s="26"/>
      <c r="UQ240" s="26"/>
      <c r="UR240" s="26"/>
      <c r="US240" s="26"/>
      <c r="UT240" s="26"/>
      <c r="UU240" s="26"/>
      <c r="UV240" s="26"/>
      <c r="UW240" s="26"/>
      <c r="UX240" s="26"/>
      <c r="UY240" s="26"/>
      <c r="UZ240" s="26"/>
      <c r="VA240" s="26"/>
      <c r="VB240" s="26"/>
      <c r="VC240" s="26"/>
      <c r="VD240" s="26"/>
      <c r="VE240" s="26"/>
      <c r="VF240" s="26"/>
      <c r="VG240" s="26"/>
      <c r="VH240" s="26"/>
      <c r="VI240" s="26"/>
      <c r="VJ240" s="26"/>
      <c r="VK240" s="26"/>
      <c r="VL240" s="26"/>
      <c r="VM240" s="26"/>
      <c r="VN240" s="26"/>
      <c r="VO240" s="26"/>
      <c r="VP240" s="26"/>
      <c r="VQ240" s="26"/>
      <c r="VR240" s="26"/>
      <c r="VS240" s="26"/>
      <c r="VT240" s="26"/>
      <c r="VU240" s="26"/>
      <c r="VV240" s="26"/>
      <c r="VW240" s="26"/>
      <c r="VX240" s="26"/>
      <c r="VY240" s="26"/>
      <c r="VZ240" s="26"/>
      <c r="WA240" s="26"/>
      <c r="WB240" s="26"/>
      <c r="WC240" s="26"/>
      <c r="WD240" s="26"/>
    </row>
    <row r="241" spans="1:602" ht="37.950000000000003" customHeight="1" x14ac:dyDescent="0.25">
      <c r="A241" s="24" t="s">
        <v>215</v>
      </c>
      <c r="B241" s="296"/>
      <c r="C241" s="140" t="s">
        <v>216</v>
      </c>
      <c r="D241" s="140" t="s">
        <v>482</v>
      </c>
      <c r="E241" s="187" t="s">
        <v>483</v>
      </c>
      <c r="F241" s="111" t="s">
        <v>484</v>
      </c>
      <c r="G241" s="105" t="s">
        <v>219</v>
      </c>
      <c r="H241" s="73"/>
      <c r="I241" s="303"/>
      <c r="J241" s="324" t="s">
        <v>485</v>
      </c>
      <c r="K241" s="344" t="s">
        <v>486</v>
      </c>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c r="IN241" s="26"/>
      <c r="IO241" s="26"/>
      <c r="IP241" s="26"/>
      <c r="IQ241" s="26"/>
      <c r="IR241" s="26"/>
      <c r="IS241" s="26"/>
      <c r="IT241" s="26"/>
      <c r="IU241" s="26"/>
      <c r="IV241" s="26"/>
      <c r="IW241" s="26"/>
      <c r="IX241" s="26"/>
      <c r="IY241" s="26"/>
      <c r="IZ241" s="26"/>
      <c r="JA241" s="26"/>
      <c r="JB241" s="26"/>
      <c r="JC241" s="26"/>
      <c r="JD241" s="26"/>
      <c r="JE241" s="26"/>
      <c r="JF241" s="26"/>
      <c r="JG241" s="26"/>
      <c r="JH241" s="26"/>
      <c r="JI241" s="26"/>
      <c r="JJ241" s="26"/>
      <c r="JK241" s="26"/>
      <c r="JL241" s="26"/>
      <c r="JM241" s="26"/>
      <c r="JN241" s="26"/>
      <c r="JO241" s="26"/>
      <c r="JP241" s="26"/>
      <c r="JQ241" s="26"/>
      <c r="JR241" s="26"/>
      <c r="JS241" s="26"/>
      <c r="JT241" s="26"/>
      <c r="JU241" s="26"/>
      <c r="JV241" s="26"/>
      <c r="JW241" s="26"/>
      <c r="JX241" s="26"/>
      <c r="JY241" s="26"/>
      <c r="JZ241" s="26"/>
      <c r="KA241" s="26"/>
      <c r="KB241" s="26"/>
      <c r="KC241" s="26"/>
      <c r="KD241" s="26"/>
      <c r="KE241" s="26"/>
      <c r="KF241" s="26"/>
      <c r="KG241" s="26"/>
      <c r="KH241" s="26"/>
      <c r="KI241" s="26"/>
      <c r="KJ241" s="26"/>
      <c r="KK241" s="26"/>
      <c r="KL241" s="26"/>
      <c r="KM241" s="26"/>
      <c r="KN241" s="26"/>
      <c r="KO241" s="26"/>
      <c r="KP241" s="26"/>
      <c r="KQ241" s="26"/>
      <c r="KR241" s="26"/>
      <c r="KS241" s="26"/>
      <c r="KT241" s="26"/>
      <c r="KU241" s="26"/>
      <c r="KV241" s="26"/>
      <c r="KW241" s="26"/>
      <c r="KX241" s="26"/>
      <c r="KY241" s="26"/>
      <c r="KZ241" s="26"/>
      <c r="LA241" s="26"/>
      <c r="LB241" s="26"/>
      <c r="LC241" s="26"/>
      <c r="LD241" s="26"/>
      <c r="LE241" s="26"/>
      <c r="LF241" s="26"/>
      <c r="LG241" s="26"/>
      <c r="LH241" s="26"/>
      <c r="LI241" s="26"/>
      <c r="LJ241" s="26"/>
      <c r="LK241" s="26"/>
      <c r="LL241" s="26"/>
      <c r="LM241" s="26"/>
      <c r="LN241" s="26"/>
      <c r="LO241" s="26"/>
      <c r="LP241" s="26"/>
      <c r="LQ241" s="26"/>
      <c r="LR241" s="26"/>
      <c r="LS241" s="26"/>
      <c r="LT241" s="26"/>
      <c r="LU241" s="26"/>
      <c r="LV241" s="26"/>
      <c r="LW241" s="26"/>
      <c r="LX241" s="26"/>
      <c r="LY241" s="26"/>
      <c r="LZ241" s="26"/>
      <c r="MA241" s="26"/>
      <c r="MB241" s="26"/>
      <c r="MC241" s="26"/>
      <c r="MD241" s="26"/>
      <c r="ME241" s="26"/>
      <c r="MF241" s="26"/>
      <c r="MG241" s="26"/>
      <c r="MH241" s="26"/>
      <c r="MI241" s="26"/>
      <c r="MJ241" s="26"/>
      <c r="MK241" s="26"/>
      <c r="ML241" s="26"/>
      <c r="MM241" s="26"/>
      <c r="MN241" s="26"/>
      <c r="MO241" s="26"/>
      <c r="MP241" s="26"/>
      <c r="MQ241" s="26"/>
      <c r="MR241" s="26"/>
      <c r="MS241" s="26"/>
      <c r="MT241" s="26"/>
      <c r="MU241" s="26"/>
      <c r="MV241" s="26"/>
      <c r="MW241" s="26"/>
      <c r="MX241" s="26"/>
      <c r="MY241" s="26"/>
      <c r="MZ241" s="26"/>
      <c r="NA241" s="26"/>
      <c r="NB241" s="26"/>
      <c r="NC241" s="26"/>
      <c r="ND241" s="26"/>
      <c r="NE241" s="26"/>
      <c r="NF241" s="26"/>
      <c r="NG241" s="26"/>
      <c r="NH241" s="26"/>
      <c r="NI241" s="26"/>
      <c r="NJ241" s="26"/>
      <c r="NK241" s="26"/>
      <c r="NL241" s="26"/>
      <c r="NM241" s="26"/>
      <c r="NN241" s="26"/>
      <c r="NO241" s="26"/>
      <c r="NP241" s="26"/>
      <c r="NQ241" s="26"/>
      <c r="NR241" s="26"/>
      <c r="NS241" s="26"/>
      <c r="NT241" s="26"/>
      <c r="NU241" s="26"/>
      <c r="NV241" s="26"/>
      <c r="NW241" s="26"/>
      <c r="NX241" s="26"/>
      <c r="NY241" s="26"/>
      <c r="NZ241" s="26"/>
      <c r="OA241" s="26"/>
      <c r="OB241" s="26"/>
      <c r="OC241" s="26"/>
      <c r="OD241" s="26"/>
      <c r="OE241" s="26"/>
      <c r="OF241" s="26"/>
      <c r="OG241" s="26"/>
      <c r="OH241" s="26"/>
      <c r="OI241" s="26"/>
      <c r="OJ241" s="26"/>
      <c r="OK241" s="26"/>
      <c r="OL241" s="26"/>
      <c r="OM241" s="26"/>
      <c r="ON241" s="26"/>
      <c r="OO241" s="26"/>
      <c r="OP241" s="26"/>
      <c r="OQ241" s="26"/>
      <c r="OR241" s="26"/>
      <c r="OS241" s="26"/>
      <c r="OT241" s="26"/>
      <c r="OU241" s="26"/>
      <c r="OV241" s="26"/>
      <c r="OW241" s="26"/>
      <c r="OX241" s="26"/>
      <c r="OY241" s="26"/>
      <c r="OZ241" s="26"/>
      <c r="PA241" s="26"/>
      <c r="PB241" s="26"/>
      <c r="PC241" s="26"/>
      <c r="PD241" s="26"/>
      <c r="PE241" s="26"/>
      <c r="PF241" s="26"/>
      <c r="PG241" s="26"/>
      <c r="PH241" s="26"/>
      <c r="PI241" s="26"/>
      <c r="PJ241" s="26"/>
      <c r="PK241" s="26"/>
      <c r="PL241" s="26"/>
      <c r="PM241" s="26"/>
      <c r="PN241" s="26"/>
      <c r="PO241" s="26"/>
      <c r="PP241" s="26"/>
      <c r="PQ241" s="26"/>
      <c r="PR241" s="26"/>
      <c r="PS241" s="26"/>
      <c r="PT241" s="26"/>
      <c r="PU241" s="26"/>
      <c r="PV241" s="26"/>
      <c r="PW241" s="26"/>
      <c r="PX241" s="26"/>
      <c r="PY241" s="26"/>
      <c r="PZ241" s="26"/>
      <c r="QA241" s="26"/>
      <c r="QB241" s="26"/>
      <c r="QC241" s="26"/>
      <c r="QD241" s="26"/>
      <c r="QE241" s="26"/>
      <c r="QF241" s="26"/>
      <c r="QG241" s="26"/>
      <c r="QH241" s="26"/>
      <c r="QI241" s="26"/>
      <c r="QJ241" s="26"/>
      <c r="QK241" s="26"/>
      <c r="QL241" s="26"/>
      <c r="QM241" s="26"/>
      <c r="QN241" s="26"/>
      <c r="QO241" s="26"/>
      <c r="QP241" s="26"/>
      <c r="QQ241" s="26"/>
      <c r="QR241" s="26"/>
      <c r="QS241" s="26"/>
      <c r="QT241" s="26"/>
      <c r="QU241" s="26"/>
      <c r="QV241" s="26"/>
      <c r="QW241" s="26"/>
      <c r="QX241" s="26"/>
      <c r="QY241" s="26"/>
      <c r="QZ241" s="26"/>
      <c r="RA241" s="26"/>
      <c r="RB241" s="26"/>
      <c r="RC241" s="26"/>
      <c r="RD241" s="26"/>
      <c r="RE241" s="26"/>
      <c r="RF241" s="26"/>
      <c r="RG241" s="26"/>
      <c r="RH241" s="26"/>
      <c r="RI241" s="26"/>
      <c r="RJ241" s="26"/>
      <c r="RK241" s="26"/>
      <c r="RL241" s="26"/>
      <c r="RM241" s="26"/>
      <c r="RN241" s="26"/>
      <c r="RO241" s="26"/>
      <c r="RP241" s="26"/>
      <c r="RQ241" s="26"/>
      <c r="RR241" s="26"/>
      <c r="RS241" s="26"/>
      <c r="RT241" s="26"/>
      <c r="RU241" s="26"/>
      <c r="RV241" s="26"/>
      <c r="RW241" s="26"/>
      <c r="RX241" s="26"/>
      <c r="RY241" s="26"/>
      <c r="RZ241" s="26"/>
      <c r="SA241" s="26"/>
      <c r="SB241" s="26"/>
      <c r="SC241" s="26"/>
      <c r="SD241" s="26"/>
      <c r="SE241" s="26"/>
      <c r="SF241" s="26"/>
      <c r="SG241" s="26"/>
      <c r="SH241" s="26"/>
      <c r="SI241" s="26"/>
      <c r="SJ241" s="26"/>
      <c r="SK241" s="26"/>
      <c r="SL241" s="26"/>
      <c r="SM241" s="26"/>
      <c r="SN241" s="26"/>
      <c r="SO241" s="26"/>
      <c r="SP241" s="26"/>
      <c r="SQ241" s="26"/>
      <c r="SR241" s="26"/>
      <c r="SS241" s="26"/>
      <c r="ST241" s="26"/>
      <c r="SU241" s="26"/>
      <c r="SV241" s="26"/>
      <c r="SW241" s="26"/>
      <c r="SX241" s="26"/>
      <c r="SY241" s="26"/>
      <c r="SZ241" s="26"/>
      <c r="TA241" s="26"/>
      <c r="TB241" s="26"/>
      <c r="TC241" s="26"/>
      <c r="TD241" s="26"/>
      <c r="TE241" s="26"/>
      <c r="TF241" s="26"/>
      <c r="TG241" s="26"/>
      <c r="TH241" s="26"/>
      <c r="TI241" s="26"/>
      <c r="TJ241" s="26"/>
      <c r="TK241" s="26"/>
      <c r="TL241" s="26"/>
      <c r="TM241" s="26"/>
      <c r="TN241" s="26"/>
      <c r="TO241" s="26"/>
      <c r="TP241" s="26"/>
      <c r="TQ241" s="26"/>
      <c r="TR241" s="26"/>
      <c r="TS241" s="26"/>
      <c r="TT241" s="26"/>
      <c r="TU241" s="26"/>
      <c r="TV241" s="26"/>
      <c r="TW241" s="26"/>
      <c r="TX241" s="26"/>
      <c r="TY241" s="26"/>
      <c r="TZ241" s="26"/>
      <c r="UA241" s="26"/>
      <c r="UB241" s="26"/>
      <c r="UC241" s="26"/>
      <c r="UD241" s="26"/>
      <c r="UE241" s="26"/>
      <c r="UF241" s="26"/>
      <c r="UG241" s="26"/>
      <c r="UH241" s="26"/>
      <c r="UI241" s="26"/>
      <c r="UJ241" s="26"/>
      <c r="UK241" s="26"/>
      <c r="UL241" s="26"/>
      <c r="UM241" s="26"/>
      <c r="UN241" s="26"/>
      <c r="UO241" s="26"/>
      <c r="UP241" s="26"/>
      <c r="UQ241" s="26"/>
      <c r="UR241" s="26"/>
      <c r="US241" s="26"/>
      <c r="UT241" s="26"/>
      <c r="UU241" s="26"/>
      <c r="UV241" s="26"/>
      <c r="UW241" s="26"/>
      <c r="UX241" s="26"/>
      <c r="UY241" s="26"/>
      <c r="UZ241" s="26"/>
      <c r="VA241" s="26"/>
      <c r="VB241" s="26"/>
      <c r="VC241" s="26"/>
      <c r="VD241" s="26"/>
      <c r="VE241" s="26"/>
      <c r="VF241" s="26"/>
      <c r="VG241" s="26"/>
      <c r="VH241" s="26"/>
      <c r="VI241" s="26"/>
      <c r="VJ241" s="26"/>
      <c r="VK241" s="26"/>
      <c r="VL241" s="26"/>
      <c r="VM241" s="26"/>
      <c r="VN241" s="26"/>
      <c r="VO241" s="26"/>
      <c r="VP241" s="26"/>
      <c r="VQ241" s="26"/>
      <c r="VR241" s="26"/>
      <c r="VS241" s="26"/>
      <c r="VT241" s="26"/>
      <c r="VU241" s="26"/>
      <c r="VV241" s="26"/>
      <c r="VW241" s="26"/>
      <c r="VX241" s="26"/>
      <c r="VY241" s="26"/>
      <c r="VZ241" s="26"/>
      <c r="WA241" s="26"/>
      <c r="WB241" s="26"/>
      <c r="WC241" s="26"/>
      <c r="WD241" s="26"/>
    </row>
    <row r="242" spans="1:602" ht="37.950000000000003" customHeight="1" x14ac:dyDescent="0.25">
      <c r="A242" s="24" t="s">
        <v>215</v>
      </c>
      <c r="B242" s="296"/>
      <c r="C242" s="141" t="s">
        <v>222</v>
      </c>
      <c r="D242" s="141" t="s">
        <v>487</v>
      </c>
      <c r="E242" s="178" t="s">
        <v>146</v>
      </c>
      <c r="F242" s="112" t="s">
        <v>484</v>
      </c>
      <c r="G242" s="98" t="s">
        <v>219</v>
      </c>
      <c r="H242" s="73"/>
      <c r="I242" s="303"/>
      <c r="J242" s="325"/>
      <c r="K242" s="339"/>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c r="IN242" s="26"/>
      <c r="IO242" s="26"/>
      <c r="IP242" s="26"/>
      <c r="IQ242" s="26"/>
      <c r="IR242" s="26"/>
      <c r="IS242" s="26"/>
      <c r="IT242" s="26"/>
      <c r="IU242" s="26"/>
      <c r="IV242" s="26"/>
      <c r="IW242" s="26"/>
      <c r="IX242" s="26"/>
      <c r="IY242" s="26"/>
      <c r="IZ242" s="26"/>
      <c r="JA242" s="26"/>
      <c r="JB242" s="26"/>
      <c r="JC242" s="26"/>
      <c r="JD242" s="26"/>
      <c r="JE242" s="26"/>
      <c r="JF242" s="26"/>
      <c r="JG242" s="26"/>
      <c r="JH242" s="26"/>
      <c r="JI242" s="26"/>
      <c r="JJ242" s="26"/>
      <c r="JK242" s="26"/>
      <c r="JL242" s="26"/>
      <c r="JM242" s="26"/>
      <c r="JN242" s="26"/>
      <c r="JO242" s="26"/>
      <c r="JP242" s="26"/>
      <c r="JQ242" s="26"/>
      <c r="JR242" s="26"/>
      <c r="JS242" s="26"/>
      <c r="JT242" s="26"/>
      <c r="JU242" s="26"/>
      <c r="JV242" s="26"/>
      <c r="JW242" s="26"/>
      <c r="JX242" s="26"/>
      <c r="JY242" s="26"/>
      <c r="JZ242" s="26"/>
      <c r="KA242" s="26"/>
      <c r="KB242" s="26"/>
      <c r="KC242" s="26"/>
      <c r="KD242" s="26"/>
      <c r="KE242" s="26"/>
      <c r="KF242" s="26"/>
      <c r="KG242" s="26"/>
      <c r="KH242" s="26"/>
      <c r="KI242" s="26"/>
      <c r="KJ242" s="26"/>
      <c r="KK242" s="26"/>
      <c r="KL242" s="26"/>
      <c r="KM242" s="26"/>
      <c r="KN242" s="26"/>
      <c r="KO242" s="26"/>
      <c r="KP242" s="26"/>
      <c r="KQ242" s="26"/>
      <c r="KR242" s="26"/>
      <c r="KS242" s="26"/>
      <c r="KT242" s="26"/>
      <c r="KU242" s="26"/>
      <c r="KV242" s="26"/>
      <c r="KW242" s="26"/>
      <c r="KX242" s="26"/>
      <c r="KY242" s="26"/>
      <c r="KZ242" s="26"/>
      <c r="LA242" s="26"/>
      <c r="LB242" s="26"/>
      <c r="LC242" s="26"/>
      <c r="LD242" s="26"/>
      <c r="LE242" s="26"/>
      <c r="LF242" s="26"/>
      <c r="LG242" s="26"/>
      <c r="LH242" s="26"/>
      <c r="LI242" s="26"/>
      <c r="LJ242" s="26"/>
      <c r="LK242" s="26"/>
      <c r="LL242" s="26"/>
      <c r="LM242" s="26"/>
      <c r="LN242" s="26"/>
      <c r="LO242" s="26"/>
      <c r="LP242" s="26"/>
      <c r="LQ242" s="26"/>
      <c r="LR242" s="26"/>
      <c r="LS242" s="26"/>
      <c r="LT242" s="26"/>
      <c r="LU242" s="26"/>
      <c r="LV242" s="26"/>
      <c r="LW242" s="26"/>
      <c r="LX242" s="26"/>
      <c r="LY242" s="26"/>
      <c r="LZ242" s="26"/>
      <c r="MA242" s="26"/>
      <c r="MB242" s="26"/>
      <c r="MC242" s="26"/>
      <c r="MD242" s="26"/>
      <c r="ME242" s="26"/>
      <c r="MF242" s="26"/>
      <c r="MG242" s="26"/>
      <c r="MH242" s="26"/>
      <c r="MI242" s="26"/>
      <c r="MJ242" s="26"/>
      <c r="MK242" s="26"/>
      <c r="ML242" s="26"/>
      <c r="MM242" s="26"/>
      <c r="MN242" s="26"/>
      <c r="MO242" s="26"/>
      <c r="MP242" s="26"/>
      <c r="MQ242" s="26"/>
      <c r="MR242" s="26"/>
      <c r="MS242" s="26"/>
      <c r="MT242" s="26"/>
      <c r="MU242" s="26"/>
      <c r="MV242" s="26"/>
      <c r="MW242" s="26"/>
      <c r="MX242" s="26"/>
      <c r="MY242" s="26"/>
      <c r="MZ242" s="26"/>
      <c r="NA242" s="26"/>
      <c r="NB242" s="26"/>
      <c r="NC242" s="26"/>
      <c r="ND242" s="26"/>
      <c r="NE242" s="26"/>
      <c r="NF242" s="26"/>
      <c r="NG242" s="26"/>
      <c r="NH242" s="26"/>
      <c r="NI242" s="26"/>
      <c r="NJ242" s="26"/>
      <c r="NK242" s="26"/>
      <c r="NL242" s="26"/>
      <c r="NM242" s="26"/>
      <c r="NN242" s="26"/>
      <c r="NO242" s="26"/>
      <c r="NP242" s="26"/>
      <c r="NQ242" s="26"/>
      <c r="NR242" s="26"/>
      <c r="NS242" s="26"/>
      <c r="NT242" s="26"/>
      <c r="NU242" s="26"/>
      <c r="NV242" s="26"/>
      <c r="NW242" s="26"/>
      <c r="NX242" s="26"/>
      <c r="NY242" s="26"/>
      <c r="NZ242" s="26"/>
      <c r="OA242" s="26"/>
      <c r="OB242" s="26"/>
      <c r="OC242" s="26"/>
      <c r="OD242" s="26"/>
      <c r="OE242" s="26"/>
      <c r="OF242" s="26"/>
      <c r="OG242" s="26"/>
      <c r="OH242" s="26"/>
      <c r="OI242" s="26"/>
      <c r="OJ242" s="26"/>
      <c r="OK242" s="26"/>
      <c r="OL242" s="26"/>
      <c r="OM242" s="26"/>
      <c r="ON242" s="26"/>
      <c r="OO242" s="26"/>
      <c r="OP242" s="26"/>
      <c r="OQ242" s="26"/>
      <c r="OR242" s="26"/>
      <c r="OS242" s="26"/>
      <c r="OT242" s="26"/>
      <c r="OU242" s="26"/>
      <c r="OV242" s="26"/>
      <c r="OW242" s="26"/>
      <c r="OX242" s="26"/>
      <c r="OY242" s="26"/>
      <c r="OZ242" s="26"/>
      <c r="PA242" s="26"/>
      <c r="PB242" s="26"/>
      <c r="PC242" s="26"/>
      <c r="PD242" s="26"/>
      <c r="PE242" s="26"/>
      <c r="PF242" s="26"/>
      <c r="PG242" s="26"/>
      <c r="PH242" s="26"/>
      <c r="PI242" s="26"/>
      <c r="PJ242" s="26"/>
      <c r="PK242" s="26"/>
      <c r="PL242" s="26"/>
      <c r="PM242" s="26"/>
      <c r="PN242" s="26"/>
      <c r="PO242" s="26"/>
      <c r="PP242" s="26"/>
      <c r="PQ242" s="26"/>
      <c r="PR242" s="26"/>
      <c r="PS242" s="26"/>
      <c r="PT242" s="26"/>
      <c r="PU242" s="26"/>
      <c r="PV242" s="26"/>
      <c r="PW242" s="26"/>
      <c r="PX242" s="26"/>
      <c r="PY242" s="26"/>
      <c r="PZ242" s="26"/>
      <c r="QA242" s="26"/>
      <c r="QB242" s="26"/>
      <c r="QC242" s="26"/>
      <c r="QD242" s="26"/>
      <c r="QE242" s="26"/>
      <c r="QF242" s="26"/>
      <c r="QG242" s="26"/>
      <c r="QH242" s="26"/>
      <c r="QI242" s="26"/>
      <c r="QJ242" s="26"/>
      <c r="QK242" s="26"/>
      <c r="QL242" s="26"/>
      <c r="QM242" s="26"/>
      <c r="QN242" s="26"/>
      <c r="QO242" s="26"/>
      <c r="QP242" s="26"/>
      <c r="QQ242" s="26"/>
      <c r="QR242" s="26"/>
      <c r="QS242" s="26"/>
      <c r="QT242" s="26"/>
      <c r="QU242" s="26"/>
      <c r="QV242" s="26"/>
      <c r="QW242" s="26"/>
      <c r="QX242" s="26"/>
      <c r="QY242" s="26"/>
      <c r="QZ242" s="26"/>
      <c r="RA242" s="26"/>
      <c r="RB242" s="26"/>
      <c r="RC242" s="26"/>
      <c r="RD242" s="26"/>
      <c r="RE242" s="26"/>
      <c r="RF242" s="26"/>
      <c r="RG242" s="26"/>
      <c r="RH242" s="26"/>
      <c r="RI242" s="26"/>
      <c r="RJ242" s="26"/>
      <c r="RK242" s="26"/>
      <c r="RL242" s="26"/>
      <c r="RM242" s="26"/>
      <c r="RN242" s="26"/>
      <c r="RO242" s="26"/>
      <c r="RP242" s="26"/>
      <c r="RQ242" s="26"/>
      <c r="RR242" s="26"/>
      <c r="RS242" s="26"/>
      <c r="RT242" s="26"/>
      <c r="RU242" s="26"/>
      <c r="RV242" s="26"/>
      <c r="RW242" s="26"/>
      <c r="RX242" s="26"/>
      <c r="RY242" s="26"/>
      <c r="RZ242" s="26"/>
      <c r="SA242" s="26"/>
      <c r="SB242" s="26"/>
      <c r="SC242" s="26"/>
      <c r="SD242" s="26"/>
      <c r="SE242" s="26"/>
      <c r="SF242" s="26"/>
      <c r="SG242" s="26"/>
      <c r="SH242" s="26"/>
      <c r="SI242" s="26"/>
      <c r="SJ242" s="26"/>
      <c r="SK242" s="26"/>
      <c r="SL242" s="26"/>
      <c r="SM242" s="26"/>
      <c r="SN242" s="26"/>
      <c r="SO242" s="26"/>
      <c r="SP242" s="26"/>
      <c r="SQ242" s="26"/>
      <c r="SR242" s="26"/>
      <c r="SS242" s="26"/>
      <c r="ST242" s="26"/>
      <c r="SU242" s="26"/>
      <c r="SV242" s="26"/>
      <c r="SW242" s="26"/>
      <c r="SX242" s="26"/>
      <c r="SY242" s="26"/>
      <c r="SZ242" s="26"/>
      <c r="TA242" s="26"/>
      <c r="TB242" s="26"/>
      <c r="TC242" s="26"/>
      <c r="TD242" s="26"/>
      <c r="TE242" s="26"/>
      <c r="TF242" s="26"/>
      <c r="TG242" s="26"/>
      <c r="TH242" s="26"/>
      <c r="TI242" s="26"/>
      <c r="TJ242" s="26"/>
      <c r="TK242" s="26"/>
      <c r="TL242" s="26"/>
      <c r="TM242" s="26"/>
      <c r="TN242" s="26"/>
      <c r="TO242" s="26"/>
      <c r="TP242" s="26"/>
      <c r="TQ242" s="26"/>
      <c r="TR242" s="26"/>
      <c r="TS242" s="26"/>
      <c r="TT242" s="26"/>
      <c r="TU242" s="26"/>
      <c r="TV242" s="26"/>
      <c r="TW242" s="26"/>
      <c r="TX242" s="26"/>
      <c r="TY242" s="26"/>
      <c r="TZ242" s="26"/>
      <c r="UA242" s="26"/>
      <c r="UB242" s="26"/>
      <c r="UC242" s="26"/>
      <c r="UD242" s="26"/>
      <c r="UE242" s="26"/>
      <c r="UF242" s="26"/>
      <c r="UG242" s="26"/>
      <c r="UH242" s="26"/>
      <c r="UI242" s="26"/>
      <c r="UJ242" s="26"/>
      <c r="UK242" s="26"/>
      <c r="UL242" s="26"/>
      <c r="UM242" s="26"/>
      <c r="UN242" s="26"/>
      <c r="UO242" s="26"/>
      <c r="UP242" s="26"/>
      <c r="UQ242" s="26"/>
      <c r="UR242" s="26"/>
      <c r="US242" s="26"/>
      <c r="UT242" s="26"/>
      <c r="UU242" s="26"/>
      <c r="UV242" s="26"/>
      <c r="UW242" s="26"/>
      <c r="UX242" s="26"/>
      <c r="UY242" s="26"/>
      <c r="UZ242" s="26"/>
      <c r="VA242" s="26"/>
      <c r="VB242" s="26"/>
      <c r="VC242" s="26"/>
      <c r="VD242" s="26"/>
      <c r="VE242" s="26"/>
      <c r="VF242" s="26"/>
      <c r="VG242" s="26"/>
      <c r="VH242" s="26"/>
      <c r="VI242" s="26"/>
      <c r="VJ242" s="26"/>
      <c r="VK242" s="26"/>
      <c r="VL242" s="26"/>
      <c r="VM242" s="26"/>
      <c r="VN242" s="26"/>
      <c r="VO242" s="26"/>
      <c r="VP242" s="26"/>
      <c r="VQ242" s="26"/>
      <c r="VR242" s="26"/>
      <c r="VS242" s="26"/>
      <c r="VT242" s="26"/>
      <c r="VU242" s="26"/>
      <c r="VV242" s="26"/>
      <c r="VW242" s="26"/>
      <c r="VX242" s="26"/>
      <c r="VY242" s="26"/>
      <c r="VZ242" s="26"/>
      <c r="WA242" s="26"/>
      <c r="WB242" s="26"/>
      <c r="WC242" s="26"/>
      <c r="WD242" s="26"/>
    </row>
    <row r="243" spans="1:602" ht="37.950000000000003" customHeight="1" x14ac:dyDescent="0.25">
      <c r="A243" s="24" t="s">
        <v>215</v>
      </c>
      <c r="B243" s="296"/>
      <c r="C243" s="141" t="s">
        <v>766</v>
      </c>
      <c r="D243" s="141" t="s">
        <v>488</v>
      </c>
      <c r="E243" s="178" t="s">
        <v>56</v>
      </c>
      <c r="F243" s="112" t="s">
        <v>484</v>
      </c>
      <c r="G243" s="98" t="s">
        <v>219</v>
      </c>
      <c r="H243" s="73"/>
      <c r="I243" s="303"/>
      <c r="J243" s="325"/>
      <c r="K243" s="339"/>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c r="IN243" s="26"/>
      <c r="IO243" s="26"/>
      <c r="IP243" s="26"/>
      <c r="IQ243" s="26"/>
      <c r="IR243" s="26"/>
      <c r="IS243" s="26"/>
      <c r="IT243" s="26"/>
      <c r="IU243" s="26"/>
      <c r="IV243" s="26"/>
      <c r="IW243" s="26"/>
      <c r="IX243" s="26"/>
      <c r="IY243" s="26"/>
      <c r="IZ243" s="26"/>
      <c r="JA243" s="26"/>
      <c r="JB243" s="26"/>
      <c r="JC243" s="26"/>
      <c r="JD243" s="26"/>
      <c r="JE243" s="26"/>
      <c r="JF243" s="26"/>
      <c r="JG243" s="26"/>
      <c r="JH243" s="26"/>
      <c r="JI243" s="26"/>
      <c r="JJ243" s="26"/>
      <c r="JK243" s="26"/>
      <c r="JL243" s="26"/>
      <c r="JM243" s="26"/>
      <c r="JN243" s="26"/>
      <c r="JO243" s="26"/>
      <c r="JP243" s="26"/>
      <c r="JQ243" s="26"/>
      <c r="JR243" s="26"/>
      <c r="JS243" s="26"/>
      <c r="JT243" s="26"/>
      <c r="JU243" s="26"/>
      <c r="JV243" s="26"/>
      <c r="JW243" s="26"/>
      <c r="JX243" s="26"/>
      <c r="JY243" s="26"/>
      <c r="JZ243" s="26"/>
      <c r="KA243" s="26"/>
      <c r="KB243" s="26"/>
      <c r="KC243" s="26"/>
      <c r="KD243" s="26"/>
      <c r="KE243" s="26"/>
      <c r="KF243" s="26"/>
      <c r="KG243" s="26"/>
      <c r="KH243" s="26"/>
      <c r="KI243" s="26"/>
      <c r="KJ243" s="26"/>
      <c r="KK243" s="26"/>
      <c r="KL243" s="26"/>
      <c r="KM243" s="26"/>
      <c r="KN243" s="26"/>
      <c r="KO243" s="26"/>
      <c r="KP243" s="26"/>
      <c r="KQ243" s="26"/>
      <c r="KR243" s="26"/>
      <c r="KS243" s="26"/>
      <c r="KT243" s="26"/>
      <c r="KU243" s="26"/>
      <c r="KV243" s="26"/>
      <c r="KW243" s="26"/>
      <c r="KX243" s="26"/>
      <c r="KY243" s="26"/>
      <c r="KZ243" s="26"/>
      <c r="LA243" s="26"/>
      <c r="LB243" s="26"/>
      <c r="LC243" s="26"/>
      <c r="LD243" s="26"/>
      <c r="LE243" s="26"/>
      <c r="LF243" s="26"/>
      <c r="LG243" s="26"/>
      <c r="LH243" s="26"/>
      <c r="LI243" s="26"/>
      <c r="LJ243" s="26"/>
      <c r="LK243" s="26"/>
      <c r="LL243" s="26"/>
      <c r="LM243" s="26"/>
      <c r="LN243" s="26"/>
      <c r="LO243" s="26"/>
      <c r="LP243" s="26"/>
      <c r="LQ243" s="26"/>
      <c r="LR243" s="26"/>
      <c r="LS243" s="26"/>
      <c r="LT243" s="26"/>
      <c r="LU243" s="26"/>
      <c r="LV243" s="26"/>
      <c r="LW243" s="26"/>
      <c r="LX243" s="26"/>
      <c r="LY243" s="26"/>
      <c r="LZ243" s="26"/>
      <c r="MA243" s="26"/>
      <c r="MB243" s="26"/>
      <c r="MC243" s="26"/>
      <c r="MD243" s="26"/>
      <c r="ME243" s="26"/>
      <c r="MF243" s="26"/>
      <c r="MG243" s="26"/>
      <c r="MH243" s="26"/>
      <c r="MI243" s="26"/>
      <c r="MJ243" s="26"/>
      <c r="MK243" s="26"/>
      <c r="ML243" s="26"/>
      <c r="MM243" s="26"/>
      <c r="MN243" s="26"/>
      <c r="MO243" s="26"/>
      <c r="MP243" s="26"/>
      <c r="MQ243" s="26"/>
      <c r="MR243" s="26"/>
      <c r="MS243" s="26"/>
      <c r="MT243" s="26"/>
      <c r="MU243" s="26"/>
      <c r="MV243" s="26"/>
      <c r="MW243" s="26"/>
      <c r="MX243" s="26"/>
      <c r="MY243" s="26"/>
      <c r="MZ243" s="26"/>
      <c r="NA243" s="26"/>
      <c r="NB243" s="26"/>
      <c r="NC243" s="26"/>
      <c r="ND243" s="26"/>
      <c r="NE243" s="26"/>
      <c r="NF243" s="26"/>
      <c r="NG243" s="26"/>
      <c r="NH243" s="26"/>
      <c r="NI243" s="26"/>
      <c r="NJ243" s="26"/>
      <c r="NK243" s="26"/>
      <c r="NL243" s="26"/>
      <c r="NM243" s="26"/>
      <c r="NN243" s="26"/>
      <c r="NO243" s="26"/>
      <c r="NP243" s="26"/>
      <c r="NQ243" s="26"/>
      <c r="NR243" s="26"/>
      <c r="NS243" s="26"/>
      <c r="NT243" s="26"/>
      <c r="NU243" s="26"/>
      <c r="NV243" s="26"/>
      <c r="NW243" s="26"/>
      <c r="NX243" s="26"/>
      <c r="NY243" s="26"/>
      <c r="NZ243" s="26"/>
      <c r="OA243" s="26"/>
      <c r="OB243" s="26"/>
      <c r="OC243" s="26"/>
      <c r="OD243" s="26"/>
      <c r="OE243" s="26"/>
      <c r="OF243" s="26"/>
      <c r="OG243" s="26"/>
      <c r="OH243" s="26"/>
      <c r="OI243" s="26"/>
      <c r="OJ243" s="26"/>
      <c r="OK243" s="26"/>
      <c r="OL243" s="26"/>
      <c r="OM243" s="26"/>
      <c r="ON243" s="26"/>
      <c r="OO243" s="26"/>
      <c r="OP243" s="26"/>
      <c r="OQ243" s="26"/>
      <c r="OR243" s="26"/>
      <c r="OS243" s="26"/>
      <c r="OT243" s="26"/>
      <c r="OU243" s="26"/>
      <c r="OV243" s="26"/>
      <c r="OW243" s="26"/>
      <c r="OX243" s="26"/>
      <c r="OY243" s="26"/>
      <c r="OZ243" s="26"/>
      <c r="PA243" s="26"/>
      <c r="PB243" s="26"/>
      <c r="PC243" s="26"/>
      <c r="PD243" s="26"/>
      <c r="PE243" s="26"/>
      <c r="PF243" s="26"/>
      <c r="PG243" s="26"/>
      <c r="PH243" s="26"/>
      <c r="PI243" s="26"/>
      <c r="PJ243" s="26"/>
      <c r="PK243" s="26"/>
      <c r="PL243" s="26"/>
      <c r="PM243" s="26"/>
      <c r="PN243" s="26"/>
      <c r="PO243" s="26"/>
      <c r="PP243" s="26"/>
      <c r="PQ243" s="26"/>
      <c r="PR243" s="26"/>
      <c r="PS243" s="26"/>
      <c r="PT243" s="26"/>
      <c r="PU243" s="26"/>
      <c r="PV243" s="26"/>
      <c r="PW243" s="26"/>
      <c r="PX243" s="26"/>
      <c r="PY243" s="26"/>
      <c r="PZ243" s="26"/>
      <c r="QA243" s="26"/>
      <c r="QB243" s="26"/>
      <c r="QC243" s="26"/>
      <c r="QD243" s="26"/>
      <c r="QE243" s="26"/>
      <c r="QF243" s="26"/>
      <c r="QG243" s="26"/>
      <c r="QH243" s="26"/>
      <c r="QI243" s="26"/>
      <c r="QJ243" s="26"/>
      <c r="QK243" s="26"/>
      <c r="QL243" s="26"/>
      <c r="QM243" s="26"/>
      <c r="QN243" s="26"/>
      <c r="QO243" s="26"/>
      <c r="QP243" s="26"/>
      <c r="QQ243" s="26"/>
      <c r="QR243" s="26"/>
      <c r="QS243" s="26"/>
      <c r="QT243" s="26"/>
      <c r="QU243" s="26"/>
      <c r="QV243" s="26"/>
      <c r="QW243" s="26"/>
      <c r="QX243" s="26"/>
      <c r="QY243" s="26"/>
      <c r="QZ243" s="26"/>
      <c r="RA243" s="26"/>
      <c r="RB243" s="26"/>
      <c r="RC243" s="26"/>
      <c r="RD243" s="26"/>
      <c r="RE243" s="26"/>
      <c r="RF243" s="26"/>
      <c r="RG243" s="26"/>
      <c r="RH243" s="26"/>
      <c r="RI243" s="26"/>
      <c r="RJ243" s="26"/>
      <c r="RK243" s="26"/>
      <c r="RL243" s="26"/>
      <c r="RM243" s="26"/>
      <c r="RN243" s="26"/>
      <c r="RO243" s="26"/>
      <c r="RP243" s="26"/>
      <c r="RQ243" s="26"/>
      <c r="RR243" s="26"/>
      <c r="RS243" s="26"/>
      <c r="RT243" s="26"/>
      <c r="RU243" s="26"/>
      <c r="RV243" s="26"/>
      <c r="RW243" s="26"/>
      <c r="RX243" s="26"/>
      <c r="RY243" s="26"/>
      <c r="RZ243" s="26"/>
      <c r="SA243" s="26"/>
      <c r="SB243" s="26"/>
      <c r="SC243" s="26"/>
      <c r="SD243" s="26"/>
      <c r="SE243" s="26"/>
      <c r="SF243" s="26"/>
      <c r="SG243" s="26"/>
      <c r="SH243" s="26"/>
      <c r="SI243" s="26"/>
      <c r="SJ243" s="26"/>
      <c r="SK243" s="26"/>
      <c r="SL243" s="26"/>
      <c r="SM243" s="26"/>
      <c r="SN243" s="26"/>
      <c r="SO243" s="26"/>
      <c r="SP243" s="26"/>
      <c r="SQ243" s="26"/>
      <c r="SR243" s="26"/>
      <c r="SS243" s="26"/>
      <c r="ST243" s="26"/>
      <c r="SU243" s="26"/>
      <c r="SV243" s="26"/>
      <c r="SW243" s="26"/>
      <c r="SX243" s="26"/>
      <c r="SY243" s="26"/>
      <c r="SZ243" s="26"/>
      <c r="TA243" s="26"/>
      <c r="TB243" s="26"/>
      <c r="TC243" s="26"/>
      <c r="TD243" s="26"/>
      <c r="TE243" s="26"/>
      <c r="TF243" s="26"/>
      <c r="TG243" s="26"/>
      <c r="TH243" s="26"/>
      <c r="TI243" s="26"/>
      <c r="TJ243" s="26"/>
      <c r="TK243" s="26"/>
      <c r="TL243" s="26"/>
      <c r="TM243" s="26"/>
      <c r="TN243" s="26"/>
      <c r="TO243" s="26"/>
      <c r="TP243" s="26"/>
      <c r="TQ243" s="26"/>
      <c r="TR243" s="26"/>
      <c r="TS243" s="26"/>
      <c r="TT243" s="26"/>
      <c r="TU243" s="26"/>
      <c r="TV243" s="26"/>
      <c r="TW243" s="26"/>
      <c r="TX243" s="26"/>
      <c r="TY243" s="26"/>
      <c r="TZ243" s="26"/>
      <c r="UA243" s="26"/>
      <c r="UB243" s="26"/>
      <c r="UC243" s="26"/>
      <c r="UD243" s="26"/>
      <c r="UE243" s="26"/>
      <c r="UF243" s="26"/>
      <c r="UG243" s="26"/>
      <c r="UH243" s="26"/>
      <c r="UI243" s="26"/>
      <c r="UJ243" s="26"/>
      <c r="UK243" s="26"/>
      <c r="UL243" s="26"/>
      <c r="UM243" s="26"/>
      <c r="UN243" s="26"/>
      <c r="UO243" s="26"/>
      <c r="UP243" s="26"/>
      <c r="UQ243" s="26"/>
      <c r="UR243" s="26"/>
      <c r="US243" s="26"/>
      <c r="UT243" s="26"/>
      <c r="UU243" s="26"/>
      <c r="UV243" s="26"/>
      <c r="UW243" s="26"/>
      <c r="UX243" s="26"/>
      <c r="UY243" s="26"/>
      <c r="UZ243" s="26"/>
      <c r="VA243" s="26"/>
      <c r="VB243" s="26"/>
      <c r="VC243" s="26"/>
      <c r="VD243" s="26"/>
      <c r="VE243" s="26"/>
      <c r="VF243" s="26"/>
      <c r="VG243" s="26"/>
      <c r="VH243" s="26"/>
      <c r="VI243" s="26"/>
      <c r="VJ243" s="26"/>
      <c r="VK243" s="26"/>
      <c r="VL243" s="26"/>
      <c r="VM243" s="26"/>
      <c r="VN243" s="26"/>
      <c r="VO243" s="26"/>
      <c r="VP243" s="26"/>
      <c r="VQ243" s="26"/>
      <c r="VR243" s="26"/>
      <c r="VS243" s="26"/>
      <c r="VT243" s="26"/>
      <c r="VU243" s="26"/>
      <c r="VV243" s="26"/>
      <c r="VW243" s="26"/>
      <c r="VX243" s="26"/>
      <c r="VY243" s="26"/>
      <c r="VZ243" s="26"/>
      <c r="WA243" s="26"/>
      <c r="WB243" s="26"/>
      <c r="WC243" s="26"/>
      <c r="WD243" s="26"/>
    </row>
    <row r="244" spans="1:602" ht="37.950000000000003" customHeight="1" x14ac:dyDescent="0.25">
      <c r="A244" s="24"/>
      <c r="B244" s="297"/>
      <c r="C244" s="142" t="s">
        <v>767</v>
      </c>
      <c r="D244" s="142" t="s">
        <v>785</v>
      </c>
      <c r="E244" s="179" t="s">
        <v>323</v>
      </c>
      <c r="F244" s="113" t="s">
        <v>484</v>
      </c>
      <c r="G244" s="97" t="s">
        <v>219</v>
      </c>
      <c r="H244" s="73"/>
      <c r="I244" s="304"/>
      <c r="J244" s="326"/>
      <c r="K244" s="340"/>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c r="IQ244" s="26"/>
      <c r="IR244" s="26"/>
      <c r="IS244" s="26"/>
      <c r="IT244" s="26"/>
      <c r="IU244" s="26"/>
      <c r="IV244" s="26"/>
      <c r="IW244" s="26"/>
      <c r="IX244" s="26"/>
      <c r="IY244" s="26"/>
      <c r="IZ244" s="26"/>
      <c r="JA244" s="26"/>
      <c r="JB244" s="26"/>
      <c r="JC244" s="26"/>
      <c r="JD244" s="26"/>
      <c r="JE244" s="26"/>
      <c r="JF244" s="26"/>
      <c r="JG244" s="26"/>
      <c r="JH244" s="26"/>
      <c r="JI244" s="26"/>
      <c r="JJ244" s="26"/>
      <c r="JK244" s="26"/>
      <c r="JL244" s="26"/>
      <c r="JM244" s="26"/>
      <c r="JN244" s="26"/>
      <c r="JO244" s="26"/>
      <c r="JP244" s="26"/>
      <c r="JQ244" s="26"/>
      <c r="JR244" s="26"/>
      <c r="JS244" s="26"/>
      <c r="JT244" s="26"/>
      <c r="JU244" s="26"/>
      <c r="JV244" s="26"/>
      <c r="JW244" s="26"/>
      <c r="JX244" s="26"/>
      <c r="JY244" s="26"/>
      <c r="JZ244" s="26"/>
      <c r="KA244" s="26"/>
      <c r="KB244" s="26"/>
      <c r="KC244" s="26"/>
      <c r="KD244" s="26"/>
      <c r="KE244" s="26"/>
      <c r="KF244" s="26"/>
      <c r="KG244" s="26"/>
      <c r="KH244" s="26"/>
      <c r="KI244" s="26"/>
      <c r="KJ244" s="26"/>
      <c r="KK244" s="26"/>
      <c r="KL244" s="26"/>
      <c r="KM244" s="26"/>
      <c r="KN244" s="26"/>
      <c r="KO244" s="26"/>
      <c r="KP244" s="26"/>
      <c r="KQ244" s="26"/>
      <c r="KR244" s="26"/>
      <c r="KS244" s="26"/>
      <c r="KT244" s="26"/>
      <c r="KU244" s="26"/>
      <c r="KV244" s="26"/>
      <c r="KW244" s="26"/>
      <c r="KX244" s="26"/>
      <c r="KY244" s="26"/>
      <c r="KZ244" s="26"/>
      <c r="LA244" s="26"/>
      <c r="LB244" s="26"/>
      <c r="LC244" s="26"/>
      <c r="LD244" s="26"/>
      <c r="LE244" s="26"/>
      <c r="LF244" s="26"/>
      <c r="LG244" s="26"/>
      <c r="LH244" s="26"/>
      <c r="LI244" s="26"/>
      <c r="LJ244" s="26"/>
      <c r="LK244" s="26"/>
      <c r="LL244" s="26"/>
      <c r="LM244" s="26"/>
      <c r="LN244" s="26"/>
      <c r="LO244" s="26"/>
      <c r="LP244" s="26"/>
      <c r="LQ244" s="26"/>
      <c r="LR244" s="26"/>
      <c r="LS244" s="26"/>
      <c r="LT244" s="26"/>
      <c r="LU244" s="26"/>
      <c r="LV244" s="26"/>
      <c r="LW244" s="26"/>
      <c r="LX244" s="26"/>
      <c r="LY244" s="26"/>
      <c r="LZ244" s="26"/>
      <c r="MA244" s="26"/>
      <c r="MB244" s="26"/>
      <c r="MC244" s="26"/>
      <c r="MD244" s="26"/>
      <c r="ME244" s="26"/>
      <c r="MF244" s="26"/>
      <c r="MG244" s="26"/>
      <c r="MH244" s="26"/>
      <c r="MI244" s="26"/>
      <c r="MJ244" s="26"/>
      <c r="MK244" s="26"/>
      <c r="ML244" s="26"/>
      <c r="MM244" s="26"/>
      <c r="MN244" s="26"/>
      <c r="MO244" s="26"/>
      <c r="MP244" s="26"/>
      <c r="MQ244" s="26"/>
      <c r="MR244" s="26"/>
      <c r="MS244" s="26"/>
      <c r="MT244" s="26"/>
      <c r="MU244" s="26"/>
      <c r="MV244" s="26"/>
      <c r="MW244" s="26"/>
      <c r="MX244" s="26"/>
      <c r="MY244" s="26"/>
      <c r="MZ244" s="26"/>
      <c r="NA244" s="26"/>
      <c r="NB244" s="26"/>
      <c r="NC244" s="26"/>
      <c r="ND244" s="26"/>
      <c r="NE244" s="26"/>
      <c r="NF244" s="26"/>
      <c r="NG244" s="26"/>
      <c r="NH244" s="26"/>
      <c r="NI244" s="26"/>
      <c r="NJ244" s="26"/>
      <c r="NK244" s="26"/>
      <c r="NL244" s="26"/>
      <c r="NM244" s="26"/>
      <c r="NN244" s="26"/>
      <c r="NO244" s="26"/>
      <c r="NP244" s="26"/>
      <c r="NQ244" s="26"/>
      <c r="NR244" s="26"/>
      <c r="NS244" s="26"/>
      <c r="NT244" s="26"/>
      <c r="NU244" s="26"/>
      <c r="NV244" s="26"/>
      <c r="NW244" s="26"/>
      <c r="NX244" s="26"/>
      <c r="NY244" s="26"/>
      <c r="NZ244" s="26"/>
      <c r="OA244" s="26"/>
      <c r="OB244" s="26"/>
      <c r="OC244" s="26"/>
      <c r="OD244" s="26"/>
      <c r="OE244" s="26"/>
      <c r="OF244" s="26"/>
      <c r="OG244" s="26"/>
      <c r="OH244" s="26"/>
      <c r="OI244" s="26"/>
      <c r="OJ244" s="26"/>
      <c r="OK244" s="26"/>
      <c r="OL244" s="26"/>
      <c r="OM244" s="26"/>
      <c r="ON244" s="26"/>
      <c r="OO244" s="26"/>
      <c r="OP244" s="26"/>
      <c r="OQ244" s="26"/>
      <c r="OR244" s="26"/>
      <c r="OS244" s="26"/>
      <c r="OT244" s="26"/>
      <c r="OU244" s="26"/>
      <c r="OV244" s="26"/>
      <c r="OW244" s="26"/>
      <c r="OX244" s="26"/>
      <c r="OY244" s="26"/>
      <c r="OZ244" s="26"/>
      <c r="PA244" s="26"/>
      <c r="PB244" s="26"/>
      <c r="PC244" s="26"/>
      <c r="PD244" s="26"/>
      <c r="PE244" s="26"/>
      <c r="PF244" s="26"/>
      <c r="PG244" s="26"/>
      <c r="PH244" s="26"/>
      <c r="PI244" s="26"/>
      <c r="PJ244" s="26"/>
      <c r="PK244" s="26"/>
      <c r="PL244" s="26"/>
      <c r="PM244" s="26"/>
      <c r="PN244" s="26"/>
      <c r="PO244" s="26"/>
      <c r="PP244" s="26"/>
      <c r="PQ244" s="26"/>
      <c r="PR244" s="26"/>
      <c r="PS244" s="26"/>
      <c r="PT244" s="26"/>
      <c r="PU244" s="26"/>
      <c r="PV244" s="26"/>
      <c r="PW244" s="26"/>
      <c r="PX244" s="26"/>
      <c r="PY244" s="26"/>
      <c r="PZ244" s="26"/>
      <c r="QA244" s="26"/>
      <c r="QB244" s="26"/>
      <c r="QC244" s="26"/>
      <c r="QD244" s="26"/>
      <c r="QE244" s="26"/>
      <c r="QF244" s="26"/>
      <c r="QG244" s="26"/>
      <c r="QH244" s="26"/>
      <c r="QI244" s="26"/>
      <c r="QJ244" s="26"/>
      <c r="QK244" s="26"/>
      <c r="QL244" s="26"/>
      <c r="QM244" s="26"/>
      <c r="QN244" s="26"/>
      <c r="QO244" s="26"/>
      <c r="QP244" s="26"/>
      <c r="QQ244" s="26"/>
      <c r="QR244" s="26"/>
      <c r="QS244" s="26"/>
      <c r="QT244" s="26"/>
      <c r="QU244" s="26"/>
      <c r="QV244" s="26"/>
      <c r="QW244" s="26"/>
      <c r="QX244" s="26"/>
      <c r="QY244" s="26"/>
      <c r="QZ244" s="26"/>
      <c r="RA244" s="26"/>
      <c r="RB244" s="26"/>
      <c r="RC244" s="26"/>
      <c r="RD244" s="26"/>
      <c r="RE244" s="26"/>
      <c r="RF244" s="26"/>
      <c r="RG244" s="26"/>
      <c r="RH244" s="26"/>
      <c r="RI244" s="26"/>
      <c r="RJ244" s="26"/>
      <c r="RK244" s="26"/>
      <c r="RL244" s="26"/>
      <c r="RM244" s="26"/>
      <c r="RN244" s="26"/>
      <c r="RO244" s="26"/>
      <c r="RP244" s="26"/>
      <c r="RQ244" s="26"/>
      <c r="RR244" s="26"/>
      <c r="RS244" s="26"/>
      <c r="RT244" s="26"/>
      <c r="RU244" s="26"/>
      <c r="RV244" s="26"/>
      <c r="RW244" s="26"/>
      <c r="RX244" s="26"/>
      <c r="RY244" s="26"/>
      <c r="RZ244" s="26"/>
      <c r="SA244" s="26"/>
      <c r="SB244" s="26"/>
      <c r="SC244" s="26"/>
      <c r="SD244" s="26"/>
      <c r="SE244" s="26"/>
      <c r="SF244" s="26"/>
      <c r="SG244" s="26"/>
      <c r="SH244" s="26"/>
      <c r="SI244" s="26"/>
      <c r="SJ244" s="26"/>
      <c r="SK244" s="26"/>
      <c r="SL244" s="26"/>
      <c r="SM244" s="26"/>
      <c r="SN244" s="26"/>
      <c r="SO244" s="26"/>
      <c r="SP244" s="26"/>
      <c r="SQ244" s="26"/>
      <c r="SR244" s="26"/>
      <c r="SS244" s="26"/>
      <c r="ST244" s="26"/>
      <c r="SU244" s="26"/>
      <c r="SV244" s="26"/>
      <c r="SW244" s="26"/>
      <c r="SX244" s="26"/>
      <c r="SY244" s="26"/>
      <c r="SZ244" s="26"/>
      <c r="TA244" s="26"/>
      <c r="TB244" s="26"/>
      <c r="TC244" s="26"/>
      <c r="TD244" s="26"/>
      <c r="TE244" s="26"/>
      <c r="TF244" s="26"/>
      <c r="TG244" s="26"/>
      <c r="TH244" s="26"/>
      <c r="TI244" s="26"/>
      <c r="TJ244" s="26"/>
      <c r="TK244" s="26"/>
      <c r="TL244" s="26"/>
      <c r="TM244" s="26"/>
      <c r="TN244" s="26"/>
      <c r="TO244" s="26"/>
      <c r="TP244" s="26"/>
      <c r="TQ244" s="26"/>
      <c r="TR244" s="26"/>
      <c r="TS244" s="26"/>
      <c r="TT244" s="26"/>
      <c r="TU244" s="26"/>
      <c r="TV244" s="26"/>
      <c r="TW244" s="26"/>
      <c r="TX244" s="26"/>
      <c r="TY244" s="26"/>
      <c r="TZ244" s="26"/>
      <c r="UA244" s="26"/>
      <c r="UB244" s="26"/>
      <c r="UC244" s="26"/>
      <c r="UD244" s="26"/>
      <c r="UE244" s="26"/>
      <c r="UF244" s="26"/>
      <c r="UG244" s="26"/>
      <c r="UH244" s="26"/>
      <c r="UI244" s="26"/>
      <c r="UJ244" s="26"/>
      <c r="UK244" s="26"/>
      <c r="UL244" s="26"/>
      <c r="UM244" s="26"/>
      <c r="UN244" s="26"/>
      <c r="UO244" s="26"/>
      <c r="UP244" s="26"/>
      <c r="UQ244" s="26"/>
      <c r="UR244" s="26"/>
      <c r="US244" s="26"/>
      <c r="UT244" s="26"/>
      <c r="UU244" s="26"/>
      <c r="UV244" s="26"/>
      <c r="UW244" s="26"/>
      <c r="UX244" s="26"/>
      <c r="UY244" s="26"/>
      <c r="UZ244" s="26"/>
      <c r="VA244" s="26"/>
      <c r="VB244" s="26"/>
      <c r="VC244" s="26"/>
      <c r="VD244" s="26"/>
      <c r="VE244" s="26"/>
      <c r="VF244" s="26"/>
      <c r="VG244" s="26"/>
      <c r="VH244" s="26"/>
      <c r="VI244" s="26"/>
      <c r="VJ244" s="26"/>
      <c r="VK244" s="26"/>
      <c r="VL244" s="26"/>
      <c r="VM244" s="26"/>
      <c r="VN244" s="26"/>
      <c r="VO244" s="26"/>
      <c r="VP244" s="26"/>
      <c r="VQ244" s="26"/>
      <c r="VR244" s="26"/>
      <c r="VS244" s="26"/>
      <c r="VT244" s="26"/>
      <c r="VU244" s="26"/>
      <c r="VV244" s="26"/>
      <c r="VW244" s="26"/>
      <c r="VX244" s="26"/>
      <c r="VY244" s="26"/>
      <c r="VZ244" s="26"/>
      <c r="WA244" s="26"/>
      <c r="WB244" s="26"/>
      <c r="WC244" s="26"/>
      <c r="WD244" s="26"/>
    </row>
    <row r="245" spans="1:602" ht="22.2" customHeight="1" x14ac:dyDescent="0.25">
      <c r="A245" s="24" t="s">
        <v>41</v>
      </c>
      <c r="B245" s="287" t="s">
        <v>22</v>
      </c>
      <c r="C245" s="123" t="s">
        <v>208</v>
      </c>
      <c r="D245" s="132" t="s">
        <v>489</v>
      </c>
      <c r="E245" s="114" t="s">
        <v>242</v>
      </c>
      <c r="F245" s="114" t="s">
        <v>22</v>
      </c>
      <c r="G245" s="83" t="s">
        <v>490</v>
      </c>
      <c r="H245" s="73"/>
      <c r="I245" s="302"/>
      <c r="J245" s="290" t="s">
        <v>491</v>
      </c>
      <c r="K245" s="291" t="s">
        <v>492</v>
      </c>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c r="FX245" s="26"/>
      <c r="FY245" s="26"/>
      <c r="FZ245" s="26"/>
      <c r="GA245" s="26"/>
      <c r="GB245" s="26"/>
      <c r="GC245" s="26"/>
      <c r="GD245" s="26"/>
      <c r="GE245" s="26"/>
      <c r="GF245" s="26"/>
      <c r="GG245" s="26"/>
      <c r="GH245" s="26"/>
      <c r="GI245" s="26"/>
      <c r="GJ245" s="26"/>
      <c r="GK245" s="26"/>
      <c r="GL245" s="26"/>
      <c r="GM245" s="26"/>
      <c r="GN245" s="26"/>
      <c r="GO245" s="26"/>
      <c r="GP245" s="26"/>
      <c r="GQ245" s="26"/>
      <c r="GR245" s="26"/>
      <c r="GS245" s="26"/>
      <c r="GT245" s="26"/>
      <c r="GU245" s="26"/>
      <c r="GV245" s="26"/>
      <c r="GW245" s="26"/>
      <c r="GX245" s="26"/>
      <c r="GY245" s="26"/>
      <c r="GZ245" s="26"/>
      <c r="HA245" s="26"/>
      <c r="HB245" s="26"/>
      <c r="HC245" s="26"/>
      <c r="HD245" s="26"/>
      <c r="HE245" s="26"/>
      <c r="HF245" s="26"/>
      <c r="HG245" s="26"/>
      <c r="HH245" s="26"/>
      <c r="HI245" s="26"/>
      <c r="HJ245" s="26"/>
      <c r="HK245" s="26"/>
      <c r="HL245" s="26"/>
      <c r="HM245" s="26"/>
      <c r="HN245" s="26"/>
      <c r="HO245" s="26"/>
      <c r="HP245" s="26"/>
      <c r="HQ245" s="26"/>
      <c r="HR245" s="26"/>
      <c r="HS245" s="26"/>
      <c r="HT245" s="26"/>
      <c r="HU245" s="26"/>
      <c r="HV245" s="26"/>
      <c r="HW245" s="26"/>
      <c r="HX245" s="26"/>
      <c r="HY245" s="26"/>
      <c r="HZ245" s="26"/>
      <c r="IA245" s="26"/>
      <c r="IB245" s="26"/>
      <c r="IC245" s="26"/>
      <c r="ID245" s="26"/>
      <c r="IE245" s="26"/>
      <c r="IF245" s="26"/>
      <c r="IG245" s="26"/>
      <c r="IH245" s="26"/>
      <c r="II245" s="26"/>
      <c r="IJ245" s="26"/>
      <c r="IK245" s="26"/>
      <c r="IL245" s="26"/>
      <c r="IM245" s="26"/>
      <c r="IN245" s="26"/>
      <c r="IO245" s="26"/>
      <c r="IP245" s="26"/>
      <c r="IQ245" s="26"/>
      <c r="IR245" s="26"/>
      <c r="IS245" s="26"/>
      <c r="IT245" s="26"/>
      <c r="IU245" s="26"/>
      <c r="IV245" s="26"/>
      <c r="IW245" s="26"/>
      <c r="IX245" s="26"/>
      <c r="IY245" s="26"/>
      <c r="IZ245" s="26"/>
      <c r="JA245" s="26"/>
      <c r="JB245" s="26"/>
      <c r="JC245" s="26"/>
      <c r="JD245" s="26"/>
      <c r="JE245" s="26"/>
      <c r="JF245" s="26"/>
      <c r="JG245" s="26"/>
      <c r="JH245" s="26"/>
      <c r="JI245" s="26"/>
      <c r="JJ245" s="26"/>
      <c r="JK245" s="26"/>
      <c r="JL245" s="26"/>
      <c r="JM245" s="26"/>
      <c r="JN245" s="26"/>
      <c r="JO245" s="26"/>
      <c r="JP245" s="26"/>
      <c r="JQ245" s="26"/>
      <c r="JR245" s="26"/>
      <c r="JS245" s="26"/>
      <c r="JT245" s="26"/>
      <c r="JU245" s="26"/>
      <c r="JV245" s="26"/>
      <c r="JW245" s="26"/>
      <c r="JX245" s="26"/>
      <c r="JY245" s="26"/>
      <c r="JZ245" s="26"/>
      <c r="KA245" s="26"/>
      <c r="KB245" s="26"/>
      <c r="KC245" s="26"/>
      <c r="KD245" s="26"/>
      <c r="KE245" s="26"/>
      <c r="KF245" s="26"/>
      <c r="KG245" s="26"/>
      <c r="KH245" s="26"/>
      <c r="KI245" s="26"/>
      <c r="KJ245" s="26"/>
      <c r="KK245" s="26"/>
      <c r="KL245" s="26"/>
      <c r="KM245" s="26"/>
      <c r="KN245" s="26"/>
      <c r="KO245" s="26"/>
      <c r="KP245" s="26"/>
      <c r="KQ245" s="26"/>
      <c r="KR245" s="26"/>
      <c r="KS245" s="26"/>
      <c r="KT245" s="26"/>
      <c r="KU245" s="26"/>
      <c r="KV245" s="26"/>
      <c r="KW245" s="26"/>
      <c r="KX245" s="26"/>
      <c r="KY245" s="26"/>
      <c r="KZ245" s="26"/>
      <c r="LA245" s="26"/>
      <c r="LB245" s="26"/>
      <c r="LC245" s="26"/>
      <c r="LD245" s="26"/>
      <c r="LE245" s="26"/>
      <c r="LF245" s="26"/>
      <c r="LG245" s="26"/>
      <c r="LH245" s="26"/>
      <c r="LI245" s="26"/>
      <c r="LJ245" s="26"/>
      <c r="LK245" s="26"/>
      <c r="LL245" s="26"/>
      <c r="LM245" s="26"/>
      <c r="LN245" s="26"/>
      <c r="LO245" s="26"/>
      <c r="LP245" s="26"/>
      <c r="LQ245" s="26"/>
      <c r="LR245" s="26"/>
      <c r="LS245" s="26"/>
      <c r="LT245" s="26"/>
      <c r="LU245" s="26"/>
      <c r="LV245" s="26"/>
      <c r="LW245" s="26"/>
      <c r="LX245" s="26"/>
      <c r="LY245" s="26"/>
      <c r="LZ245" s="26"/>
      <c r="MA245" s="26"/>
      <c r="MB245" s="26"/>
      <c r="MC245" s="26"/>
      <c r="MD245" s="26"/>
      <c r="ME245" s="26"/>
      <c r="MF245" s="26"/>
      <c r="MG245" s="26"/>
      <c r="MH245" s="26"/>
      <c r="MI245" s="26"/>
      <c r="MJ245" s="26"/>
      <c r="MK245" s="26"/>
      <c r="ML245" s="26"/>
      <c r="MM245" s="26"/>
      <c r="MN245" s="26"/>
      <c r="MO245" s="26"/>
      <c r="MP245" s="26"/>
      <c r="MQ245" s="26"/>
      <c r="MR245" s="26"/>
      <c r="MS245" s="26"/>
      <c r="MT245" s="26"/>
      <c r="MU245" s="26"/>
      <c r="MV245" s="26"/>
      <c r="MW245" s="26"/>
      <c r="MX245" s="26"/>
      <c r="MY245" s="26"/>
      <c r="MZ245" s="26"/>
      <c r="NA245" s="26"/>
      <c r="NB245" s="26"/>
      <c r="NC245" s="26"/>
      <c r="ND245" s="26"/>
      <c r="NE245" s="26"/>
      <c r="NF245" s="26"/>
      <c r="NG245" s="26"/>
      <c r="NH245" s="26"/>
      <c r="NI245" s="26"/>
      <c r="NJ245" s="26"/>
      <c r="NK245" s="26"/>
      <c r="NL245" s="26"/>
      <c r="NM245" s="26"/>
      <c r="NN245" s="26"/>
      <c r="NO245" s="26"/>
      <c r="NP245" s="26"/>
      <c r="NQ245" s="26"/>
      <c r="NR245" s="26"/>
      <c r="NS245" s="26"/>
      <c r="NT245" s="26"/>
      <c r="NU245" s="26"/>
      <c r="NV245" s="26"/>
      <c r="NW245" s="26"/>
      <c r="NX245" s="26"/>
      <c r="NY245" s="26"/>
      <c r="NZ245" s="26"/>
      <c r="OA245" s="26"/>
      <c r="OB245" s="26"/>
      <c r="OC245" s="26"/>
      <c r="OD245" s="26"/>
      <c r="OE245" s="26"/>
      <c r="OF245" s="26"/>
      <c r="OG245" s="26"/>
      <c r="OH245" s="26"/>
      <c r="OI245" s="26"/>
      <c r="OJ245" s="26"/>
      <c r="OK245" s="26"/>
      <c r="OL245" s="26"/>
      <c r="OM245" s="26"/>
      <c r="ON245" s="26"/>
      <c r="OO245" s="26"/>
      <c r="OP245" s="26"/>
      <c r="OQ245" s="26"/>
      <c r="OR245" s="26"/>
      <c r="OS245" s="26"/>
      <c r="OT245" s="26"/>
      <c r="OU245" s="26"/>
      <c r="OV245" s="26"/>
      <c r="OW245" s="26"/>
      <c r="OX245" s="26"/>
      <c r="OY245" s="26"/>
      <c r="OZ245" s="26"/>
      <c r="PA245" s="26"/>
      <c r="PB245" s="26"/>
      <c r="PC245" s="26"/>
      <c r="PD245" s="26"/>
      <c r="PE245" s="26"/>
      <c r="PF245" s="26"/>
      <c r="PG245" s="26"/>
      <c r="PH245" s="26"/>
      <c r="PI245" s="26"/>
      <c r="PJ245" s="26"/>
      <c r="PK245" s="26"/>
      <c r="PL245" s="26"/>
      <c r="PM245" s="26"/>
      <c r="PN245" s="26"/>
      <c r="PO245" s="26"/>
      <c r="PP245" s="26"/>
      <c r="PQ245" s="26"/>
      <c r="PR245" s="26"/>
      <c r="PS245" s="26"/>
      <c r="PT245" s="26"/>
      <c r="PU245" s="26"/>
      <c r="PV245" s="26"/>
      <c r="PW245" s="26"/>
      <c r="PX245" s="26"/>
      <c r="PY245" s="26"/>
      <c r="PZ245" s="26"/>
      <c r="QA245" s="26"/>
      <c r="QB245" s="26"/>
      <c r="QC245" s="26"/>
      <c r="QD245" s="26"/>
      <c r="QE245" s="26"/>
      <c r="QF245" s="26"/>
      <c r="QG245" s="26"/>
      <c r="QH245" s="26"/>
      <c r="QI245" s="26"/>
      <c r="QJ245" s="26"/>
      <c r="QK245" s="26"/>
      <c r="QL245" s="26"/>
      <c r="QM245" s="26"/>
      <c r="QN245" s="26"/>
      <c r="QO245" s="26"/>
      <c r="QP245" s="26"/>
      <c r="QQ245" s="26"/>
      <c r="QR245" s="26"/>
      <c r="QS245" s="26"/>
      <c r="QT245" s="26"/>
      <c r="QU245" s="26"/>
      <c r="QV245" s="26"/>
      <c r="QW245" s="26"/>
      <c r="QX245" s="26"/>
      <c r="QY245" s="26"/>
      <c r="QZ245" s="26"/>
      <c r="RA245" s="26"/>
      <c r="RB245" s="26"/>
      <c r="RC245" s="26"/>
      <c r="RD245" s="26"/>
      <c r="RE245" s="26"/>
      <c r="RF245" s="26"/>
      <c r="RG245" s="26"/>
      <c r="RH245" s="26"/>
      <c r="RI245" s="26"/>
      <c r="RJ245" s="26"/>
      <c r="RK245" s="26"/>
      <c r="RL245" s="26"/>
      <c r="RM245" s="26"/>
      <c r="RN245" s="26"/>
      <c r="RO245" s="26"/>
      <c r="RP245" s="26"/>
      <c r="RQ245" s="26"/>
      <c r="RR245" s="26"/>
      <c r="RS245" s="26"/>
      <c r="RT245" s="26"/>
      <c r="RU245" s="26"/>
      <c r="RV245" s="26"/>
      <c r="RW245" s="26"/>
      <c r="RX245" s="26"/>
      <c r="RY245" s="26"/>
      <c r="RZ245" s="26"/>
      <c r="SA245" s="26"/>
      <c r="SB245" s="26"/>
      <c r="SC245" s="26"/>
      <c r="SD245" s="26"/>
      <c r="SE245" s="26"/>
      <c r="SF245" s="26"/>
      <c r="SG245" s="26"/>
      <c r="SH245" s="26"/>
      <c r="SI245" s="26"/>
      <c r="SJ245" s="26"/>
      <c r="SK245" s="26"/>
      <c r="SL245" s="26"/>
      <c r="SM245" s="26"/>
      <c r="SN245" s="26"/>
      <c r="SO245" s="26"/>
      <c r="SP245" s="26"/>
      <c r="SQ245" s="26"/>
      <c r="SR245" s="26"/>
      <c r="SS245" s="26"/>
      <c r="ST245" s="26"/>
      <c r="SU245" s="26"/>
      <c r="SV245" s="26"/>
      <c r="SW245" s="26"/>
      <c r="SX245" s="26"/>
      <c r="SY245" s="26"/>
      <c r="SZ245" s="26"/>
      <c r="TA245" s="26"/>
      <c r="TB245" s="26"/>
      <c r="TC245" s="26"/>
      <c r="TD245" s="26"/>
      <c r="TE245" s="26"/>
      <c r="TF245" s="26"/>
      <c r="TG245" s="26"/>
      <c r="TH245" s="26"/>
      <c r="TI245" s="26"/>
      <c r="TJ245" s="26"/>
      <c r="TK245" s="26"/>
      <c r="TL245" s="26"/>
      <c r="TM245" s="26"/>
      <c r="TN245" s="26"/>
      <c r="TO245" s="26"/>
      <c r="TP245" s="26"/>
      <c r="TQ245" s="26"/>
      <c r="TR245" s="26"/>
      <c r="TS245" s="26"/>
      <c r="TT245" s="26"/>
      <c r="TU245" s="26"/>
      <c r="TV245" s="26"/>
      <c r="TW245" s="26"/>
      <c r="TX245" s="26"/>
      <c r="TY245" s="26"/>
      <c r="TZ245" s="26"/>
      <c r="UA245" s="26"/>
      <c r="UB245" s="26"/>
      <c r="UC245" s="26"/>
      <c r="UD245" s="26"/>
      <c r="UE245" s="26"/>
      <c r="UF245" s="26"/>
      <c r="UG245" s="26"/>
      <c r="UH245" s="26"/>
      <c r="UI245" s="26"/>
      <c r="UJ245" s="26"/>
      <c r="UK245" s="26"/>
      <c r="UL245" s="26"/>
      <c r="UM245" s="26"/>
      <c r="UN245" s="26"/>
      <c r="UO245" s="26"/>
      <c r="UP245" s="26"/>
      <c r="UQ245" s="26"/>
      <c r="UR245" s="26"/>
      <c r="US245" s="26"/>
      <c r="UT245" s="26"/>
      <c r="UU245" s="26"/>
      <c r="UV245" s="26"/>
      <c r="UW245" s="26"/>
      <c r="UX245" s="26"/>
      <c r="UY245" s="26"/>
      <c r="UZ245" s="26"/>
      <c r="VA245" s="26"/>
      <c r="VB245" s="26"/>
      <c r="VC245" s="26"/>
      <c r="VD245" s="26"/>
      <c r="VE245" s="26"/>
      <c r="VF245" s="26"/>
      <c r="VG245" s="26"/>
      <c r="VH245" s="26"/>
      <c r="VI245" s="26"/>
      <c r="VJ245" s="26"/>
      <c r="VK245" s="26"/>
      <c r="VL245" s="26"/>
      <c r="VM245" s="26"/>
      <c r="VN245" s="26"/>
      <c r="VO245" s="26"/>
      <c r="VP245" s="26"/>
      <c r="VQ245" s="26"/>
      <c r="VR245" s="26"/>
      <c r="VS245" s="26"/>
      <c r="VT245" s="26"/>
      <c r="VU245" s="26"/>
      <c r="VV245" s="26"/>
      <c r="VW245" s="26"/>
      <c r="VX245" s="26"/>
      <c r="VY245" s="26"/>
      <c r="VZ245" s="26"/>
      <c r="WA245" s="26"/>
      <c r="WB245" s="26"/>
      <c r="WC245" s="26"/>
      <c r="WD245" s="26"/>
    </row>
    <row r="246" spans="1:602" ht="22.2" customHeight="1" x14ac:dyDescent="0.25">
      <c r="A246" s="24" t="s">
        <v>41</v>
      </c>
      <c r="B246" s="288"/>
      <c r="C246" s="123" t="s">
        <v>212</v>
      </c>
      <c r="D246" s="132" t="s">
        <v>493</v>
      </c>
      <c r="E246" s="161" t="s">
        <v>245</v>
      </c>
      <c r="F246" s="114" t="s">
        <v>22</v>
      </c>
      <c r="G246" s="83" t="s">
        <v>490</v>
      </c>
      <c r="H246" s="73"/>
      <c r="I246" s="303"/>
      <c r="J246" s="290"/>
      <c r="K246" s="291"/>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c r="IN246" s="26"/>
      <c r="IO246" s="26"/>
      <c r="IP246" s="26"/>
      <c r="IQ246" s="26"/>
      <c r="IR246" s="26"/>
      <c r="IS246" s="26"/>
      <c r="IT246" s="26"/>
      <c r="IU246" s="26"/>
      <c r="IV246" s="26"/>
      <c r="IW246" s="26"/>
      <c r="IX246" s="26"/>
      <c r="IY246" s="26"/>
      <c r="IZ246" s="26"/>
      <c r="JA246" s="26"/>
      <c r="JB246" s="26"/>
      <c r="JC246" s="26"/>
      <c r="JD246" s="26"/>
      <c r="JE246" s="26"/>
      <c r="JF246" s="26"/>
      <c r="JG246" s="26"/>
      <c r="JH246" s="26"/>
      <c r="JI246" s="26"/>
      <c r="JJ246" s="26"/>
      <c r="JK246" s="26"/>
      <c r="JL246" s="26"/>
      <c r="JM246" s="26"/>
      <c r="JN246" s="26"/>
      <c r="JO246" s="26"/>
      <c r="JP246" s="26"/>
      <c r="JQ246" s="26"/>
      <c r="JR246" s="26"/>
      <c r="JS246" s="26"/>
      <c r="JT246" s="26"/>
      <c r="JU246" s="26"/>
      <c r="JV246" s="26"/>
      <c r="JW246" s="26"/>
      <c r="JX246" s="26"/>
      <c r="JY246" s="26"/>
      <c r="JZ246" s="26"/>
      <c r="KA246" s="26"/>
      <c r="KB246" s="26"/>
      <c r="KC246" s="26"/>
      <c r="KD246" s="26"/>
      <c r="KE246" s="26"/>
      <c r="KF246" s="26"/>
      <c r="KG246" s="26"/>
      <c r="KH246" s="26"/>
      <c r="KI246" s="26"/>
      <c r="KJ246" s="26"/>
      <c r="KK246" s="26"/>
      <c r="KL246" s="26"/>
      <c r="KM246" s="26"/>
      <c r="KN246" s="26"/>
      <c r="KO246" s="26"/>
      <c r="KP246" s="26"/>
      <c r="KQ246" s="26"/>
      <c r="KR246" s="26"/>
      <c r="KS246" s="26"/>
      <c r="KT246" s="26"/>
      <c r="KU246" s="26"/>
      <c r="KV246" s="26"/>
      <c r="KW246" s="26"/>
      <c r="KX246" s="26"/>
      <c r="KY246" s="26"/>
      <c r="KZ246" s="26"/>
      <c r="LA246" s="26"/>
      <c r="LB246" s="26"/>
      <c r="LC246" s="26"/>
      <c r="LD246" s="26"/>
      <c r="LE246" s="26"/>
      <c r="LF246" s="26"/>
      <c r="LG246" s="26"/>
      <c r="LH246" s="26"/>
      <c r="LI246" s="26"/>
      <c r="LJ246" s="26"/>
      <c r="LK246" s="26"/>
      <c r="LL246" s="26"/>
      <c r="LM246" s="26"/>
      <c r="LN246" s="26"/>
      <c r="LO246" s="26"/>
      <c r="LP246" s="26"/>
      <c r="LQ246" s="26"/>
      <c r="LR246" s="26"/>
      <c r="LS246" s="26"/>
      <c r="LT246" s="26"/>
      <c r="LU246" s="26"/>
      <c r="LV246" s="26"/>
      <c r="LW246" s="26"/>
      <c r="LX246" s="26"/>
      <c r="LY246" s="26"/>
      <c r="LZ246" s="26"/>
      <c r="MA246" s="26"/>
      <c r="MB246" s="26"/>
      <c r="MC246" s="26"/>
      <c r="MD246" s="26"/>
      <c r="ME246" s="26"/>
      <c r="MF246" s="26"/>
      <c r="MG246" s="26"/>
      <c r="MH246" s="26"/>
      <c r="MI246" s="26"/>
      <c r="MJ246" s="26"/>
      <c r="MK246" s="26"/>
      <c r="ML246" s="26"/>
      <c r="MM246" s="26"/>
      <c r="MN246" s="26"/>
      <c r="MO246" s="26"/>
      <c r="MP246" s="26"/>
      <c r="MQ246" s="26"/>
      <c r="MR246" s="26"/>
      <c r="MS246" s="26"/>
      <c r="MT246" s="26"/>
      <c r="MU246" s="26"/>
      <c r="MV246" s="26"/>
      <c r="MW246" s="26"/>
      <c r="MX246" s="26"/>
      <c r="MY246" s="26"/>
      <c r="MZ246" s="26"/>
      <c r="NA246" s="26"/>
      <c r="NB246" s="26"/>
      <c r="NC246" s="26"/>
      <c r="ND246" s="26"/>
      <c r="NE246" s="26"/>
      <c r="NF246" s="26"/>
      <c r="NG246" s="26"/>
      <c r="NH246" s="26"/>
      <c r="NI246" s="26"/>
      <c r="NJ246" s="26"/>
      <c r="NK246" s="26"/>
      <c r="NL246" s="26"/>
      <c r="NM246" s="26"/>
      <c r="NN246" s="26"/>
      <c r="NO246" s="26"/>
      <c r="NP246" s="26"/>
      <c r="NQ246" s="26"/>
      <c r="NR246" s="26"/>
      <c r="NS246" s="26"/>
      <c r="NT246" s="26"/>
      <c r="NU246" s="26"/>
      <c r="NV246" s="26"/>
      <c r="NW246" s="26"/>
      <c r="NX246" s="26"/>
      <c r="NY246" s="26"/>
      <c r="NZ246" s="26"/>
      <c r="OA246" s="26"/>
      <c r="OB246" s="26"/>
      <c r="OC246" s="26"/>
      <c r="OD246" s="26"/>
      <c r="OE246" s="26"/>
      <c r="OF246" s="26"/>
      <c r="OG246" s="26"/>
      <c r="OH246" s="26"/>
      <c r="OI246" s="26"/>
      <c r="OJ246" s="26"/>
      <c r="OK246" s="26"/>
      <c r="OL246" s="26"/>
      <c r="OM246" s="26"/>
      <c r="ON246" s="26"/>
      <c r="OO246" s="26"/>
      <c r="OP246" s="26"/>
      <c r="OQ246" s="26"/>
      <c r="OR246" s="26"/>
      <c r="OS246" s="26"/>
      <c r="OT246" s="26"/>
      <c r="OU246" s="26"/>
      <c r="OV246" s="26"/>
      <c r="OW246" s="26"/>
      <c r="OX246" s="26"/>
      <c r="OY246" s="26"/>
      <c r="OZ246" s="26"/>
      <c r="PA246" s="26"/>
      <c r="PB246" s="26"/>
      <c r="PC246" s="26"/>
      <c r="PD246" s="26"/>
      <c r="PE246" s="26"/>
      <c r="PF246" s="26"/>
      <c r="PG246" s="26"/>
      <c r="PH246" s="26"/>
      <c r="PI246" s="26"/>
      <c r="PJ246" s="26"/>
      <c r="PK246" s="26"/>
      <c r="PL246" s="26"/>
      <c r="PM246" s="26"/>
      <c r="PN246" s="26"/>
      <c r="PO246" s="26"/>
      <c r="PP246" s="26"/>
      <c r="PQ246" s="26"/>
      <c r="PR246" s="26"/>
      <c r="PS246" s="26"/>
      <c r="PT246" s="26"/>
      <c r="PU246" s="26"/>
      <c r="PV246" s="26"/>
      <c r="PW246" s="26"/>
      <c r="PX246" s="26"/>
      <c r="PY246" s="26"/>
      <c r="PZ246" s="26"/>
      <c r="QA246" s="26"/>
      <c r="QB246" s="26"/>
      <c r="QC246" s="26"/>
      <c r="QD246" s="26"/>
      <c r="QE246" s="26"/>
      <c r="QF246" s="26"/>
      <c r="QG246" s="26"/>
      <c r="QH246" s="26"/>
      <c r="QI246" s="26"/>
      <c r="QJ246" s="26"/>
      <c r="QK246" s="26"/>
      <c r="QL246" s="26"/>
      <c r="QM246" s="26"/>
      <c r="QN246" s="26"/>
      <c r="QO246" s="26"/>
      <c r="QP246" s="26"/>
      <c r="QQ246" s="26"/>
      <c r="QR246" s="26"/>
      <c r="QS246" s="26"/>
      <c r="QT246" s="26"/>
      <c r="QU246" s="26"/>
      <c r="QV246" s="26"/>
      <c r="QW246" s="26"/>
      <c r="QX246" s="26"/>
      <c r="QY246" s="26"/>
      <c r="QZ246" s="26"/>
      <c r="RA246" s="26"/>
      <c r="RB246" s="26"/>
      <c r="RC246" s="26"/>
      <c r="RD246" s="26"/>
      <c r="RE246" s="26"/>
      <c r="RF246" s="26"/>
      <c r="RG246" s="26"/>
      <c r="RH246" s="26"/>
      <c r="RI246" s="26"/>
      <c r="RJ246" s="26"/>
      <c r="RK246" s="26"/>
      <c r="RL246" s="26"/>
      <c r="RM246" s="26"/>
      <c r="RN246" s="26"/>
      <c r="RO246" s="26"/>
      <c r="RP246" s="26"/>
      <c r="RQ246" s="26"/>
      <c r="RR246" s="26"/>
      <c r="RS246" s="26"/>
      <c r="RT246" s="26"/>
      <c r="RU246" s="26"/>
      <c r="RV246" s="26"/>
      <c r="RW246" s="26"/>
      <c r="RX246" s="26"/>
      <c r="RY246" s="26"/>
      <c r="RZ246" s="26"/>
      <c r="SA246" s="26"/>
      <c r="SB246" s="26"/>
      <c r="SC246" s="26"/>
      <c r="SD246" s="26"/>
      <c r="SE246" s="26"/>
      <c r="SF246" s="26"/>
      <c r="SG246" s="26"/>
      <c r="SH246" s="26"/>
      <c r="SI246" s="26"/>
      <c r="SJ246" s="26"/>
      <c r="SK246" s="26"/>
      <c r="SL246" s="26"/>
      <c r="SM246" s="26"/>
      <c r="SN246" s="26"/>
      <c r="SO246" s="26"/>
      <c r="SP246" s="26"/>
      <c r="SQ246" s="26"/>
      <c r="SR246" s="26"/>
      <c r="SS246" s="26"/>
      <c r="ST246" s="26"/>
      <c r="SU246" s="26"/>
      <c r="SV246" s="26"/>
      <c r="SW246" s="26"/>
      <c r="SX246" s="26"/>
      <c r="SY246" s="26"/>
      <c r="SZ246" s="26"/>
      <c r="TA246" s="26"/>
      <c r="TB246" s="26"/>
      <c r="TC246" s="26"/>
      <c r="TD246" s="26"/>
      <c r="TE246" s="26"/>
      <c r="TF246" s="26"/>
      <c r="TG246" s="26"/>
      <c r="TH246" s="26"/>
      <c r="TI246" s="26"/>
      <c r="TJ246" s="26"/>
      <c r="TK246" s="26"/>
      <c r="TL246" s="26"/>
      <c r="TM246" s="26"/>
      <c r="TN246" s="26"/>
      <c r="TO246" s="26"/>
      <c r="TP246" s="26"/>
      <c r="TQ246" s="26"/>
      <c r="TR246" s="26"/>
      <c r="TS246" s="26"/>
      <c r="TT246" s="26"/>
      <c r="TU246" s="26"/>
      <c r="TV246" s="26"/>
      <c r="TW246" s="26"/>
      <c r="TX246" s="26"/>
      <c r="TY246" s="26"/>
      <c r="TZ246" s="26"/>
      <c r="UA246" s="26"/>
      <c r="UB246" s="26"/>
      <c r="UC246" s="26"/>
      <c r="UD246" s="26"/>
      <c r="UE246" s="26"/>
      <c r="UF246" s="26"/>
      <c r="UG246" s="26"/>
      <c r="UH246" s="26"/>
      <c r="UI246" s="26"/>
      <c r="UJ246" s="26"/>
      <c r="UK246" s="26"/>
      <c r="UL246" s="26"/>
      <c r="UM246" s="26"/>
      <c r="UN246" s="26"/>
      <c r="UO246" s="26"/>
      <c r="UP246" s="26"/>
      <c r="UQ246" s="26"/>
      <c r="UR246" s="26"/>
      <c r="US246" s="26"/>
      <c r="UT246" s="26"/>
      <c r="UU246" s="26"/>
      <c r="UV246" s="26"/>
      <c r="UW246" s="26"/>
      <c r="UX246" s="26"/>
      <c r="UY246" s="26"/>
      <c r="UZ246" s="26"/>
      <c r="VA246" s="26"/>
      <c r="VB246" s="26"/>
      <c r="VC246" s="26"/>
      <c r="VD246" s="26"/>
      <c r="VE246" s="26"/>
      <c r="VF246" s="26"/>
      <c r="VG246" s="26"/>
      <c r="VH246" s="26"/>
      <c r="VI246" s="26"/>
      <c r="VJ246" s="26"/>
      <c r="VK246" s="26"/>
      <c r="VL246" s="26"/>
      <c r="VM246" s="26"/>
      <c r="VN246" s="26"/>
      <c r="VO246" s="26"/>
      <c r="VP246" s="26"/>
      <c r="VQ246" s="26"/>
      <c r="VR246" s="26"/>
      <c r="VS246" s="26"/>
      <c r="VT246" s="26"/>
      <c r="VU246" s="26"/>
      <c r="VV246" s="26"/>
      <c r="VW246" s="26"/>
      <c r="VX246" s="26"/>
      <c r="VY246" s="26"/>
      <c r="VZ246" s="26"/>
      <c r="WA246" s="26"/>
      <c r="WB246" s="26"/>
      <c r="WC246" s="26"/>
      <c r="WD246" s="26"/>
    </row>
    <row r="247" spans="1:602" ht="22.2" customHeight="1" x14ac:dyDescent="0.25">
      <c r="A247" s="24" t="s">
        <v>41</v>
      </c>
      <c r="B247" s="288"/>
      <c r="C247" s="123" t="s">
        <v>216</v>
      </c>
      <c r="D247" s="132" t="s">
        <v>494</v>
      </c>
      <c r="E247" s="158" t="s">
        <v>180</v>
      </c>
      <c r="F247" s="114" t="s">
        <v>22</v>
      </c>
      <c r="G247" s="83" t="s">
        <v>490</v>
      </c>
      <c r="H247" s="73"/>
      <c r="I247" s="303"/>
      <c r="J247" s="290"/>
      <c r="K247" s="291"/>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c r="HI247" s="26"/>
      <c r="HJ247" s="26"/>
      <c r="HK247" s="26"/>
      <c r="HL247" s="26"/>
      <c r="HM247" s="26"/>
      <c r="HN247" s="26"/>
      <c r="HO247" s="26"/>
      <c r="HP247" s="26"/>
      <c r="HQ247" s="26"/>
      <c r="HR247" s="26"/>
      <c r="HS247" s="26"/>
      <c r="HT247" s="26"/>
      <c r="HU247" s="26"/>
      <c r="HV247" s="26"/>
      <c r="HW247" s="26"/>
      <c r="HX247" s="26"/>
      <c r="HY247" s="26"/>
      <c r="HZ247" s="26"/>
      <c r="IA247" s="26"/>
      <c r="IB247" s="26"/>
      <c r="IC247" s="26"/>
      <c r="ID247" s="26"/>
      <c r="IE247" s="26"/>
      <c r="IF247" s="26"/>
      <c r="IG247" s="26"/>
      <c r="IH247" s="26"/>
      <c r="II247" s="26"/>
      <c r="IJ247" s="26"/>
      <c r="IK247" s="26"/>
      <c r="IL247" s="26"/>
      <c r="IM247" s="26"/>
      <c r="IN247" s="26"/>
      <c r="IO247" s="26"/>
      <c r="IP247" s="26"/>
      <c r="IQ247" s="26"/>
      <c r="IR247" s="26"/>
      <c r="IS247" s="26"/>
      <c r="IT247" s="26"/>
      <c r="IU247" s="26"/>
      <c r="IV247" s="26"/>
      <c r="IW247" s="26"/>
      <c r="IX247" s="26"/>
      <c r="IY247" s="26"/>
      <c r="IZ247" s="26"/>
      <c r="JA247" s="26"/>
      <c r="JB247" s="26"/>
      <c r="JC247" s="26"/>
      <c r="JD247" s="26"/>
      <c r="JE247" s="26"/>
      <c r="JF247" s="26"/>
      <c r="JG247" s="26"/>
      <c r="JH247" s="26"/>
      <c r="JI247" s="26"/>
      <c r="JJ247" s="26"/>
      <c r="JK247" s="26"/>
      <c r="JL247" s="26"/>
      <c r="JM247" s="26"/>
      <c r="JN247" s="26"/>
      <c r="JO247" s="26"/>
      <c r="JP247" s="26"/>
      <c r="JQ247" s="26"/>
      <c r="JR247" s="26"/>
      <c r="JS247" s="26"/>
      <c r="JT247" s="26"/>
      <c r="JU247" s="26"/>
      <c r="JV247" s="26"/>
      <c r="JW247" s="26"/>
      <c r="JX247" s="26"/>
      <c r="JY247" s="26"/>
      <c r="JZ247" s="26"/>
      <c r="KA247" s="26"/>
      <c r="KB247" s="26"/>
      <c r="KC247" s="26"/>
      <c r="KD247" s="26"/>
      <c r="KE247" s="26"/>
      <c r="KF247" s="26"/>
      <c r="KG247" s="26"/>
      <c r="KH247" s="26"/>
      <c r="KI247" s="26"/>
      <c r="KJ247" s="26"/>
      <c r="KK247" s="26"/>
      <c r="KL247" s="26"/>
      <c r="KM247" s="26"/>
      <c r="KN247" s="26"/>
      <c r="KO247" s="26"/>
      <c r="KP247" s="26"/>
      <c r="KQ247" s="26"/>
      <c r="KR247" s="26"/>
      <c r="KS247" s="26"/>
      <c r="KT247" s="26"/>
      <c r="KU247" s="26"/>
      <c r="KV247" s="26"/>
      <c r="KW247" s="26"/>
      <c r="KX247" s="26"/>
      <c r="KY247" s="26"/>
      <c r="KZ247" s="26"/>
      <c r="LA247" s="26"/>
      <c r="LB247" s="26"/>
      <c r="LC247" s="26"/>
      <c r="LD247" s="26"/>
      <c r="LE247" s="26"/>
      <c r="LF247" s="26"/>
      <c r="LG247" s="26"/>
      <c r="LH247" s="26"/>
      <c r="LI247" s="26"/>
      <c r="LJ247" s="26"/>
      <c r="LK247" s="26"/>
      <c r="LL247" s="26"/>
      <c r="LM247" s="26"/>
      <c r="LN247" s="26"/>
      <c r="LO247" s="26"/>
      <c r="LP247" s="26"/>
      <c r="LQ247" s="26"/>
      <c r="LR247" s="26"/>
      <c r="LS247" s="26"/>
      <c r="LT247" s="26"/>
      <c r="LU247" s="26"/>
      <c r="LV247" s="26"/>
      <c r="LW247" s="26"/>
      <c r="LX247" s="26"/>
      <c r="LY247" s="26"/>
      <c r="LZ247" s="26"/>
      <c r="MA247" s="26"/>
      <c r="MB247" s="26"/>
      <c r="MC247" s="26"/>
      <c r="MD247" s="26"/>
      <c r="ME247" s="26"/>
      <c r="MF247" s="26"/>
      <c r="MG247" s="26"/>
      <c r="MH247" s="26"/>
      <c r="MI247" s="26"/>
      <c r="MJ247" s="26"/>
      <c r="MK247" s="26"/>
      <c r="ML247" s="26"/>
      <c r="MM247" s="26"/>
      <c r="MN247" s="26"/>
      <c r="MO247" s="26"/>
      <c r="MP247" s="26"/>
      <c r="MQ247" s="26"/>
      <c r="MR247" s="26"/>
      <c r="MS247" s="26"/>
      <c r="MT247" s="26"/>
      <c r="MU247" s="26"/>
      <c r="MV247" s="26"/>
      <c r="MW247" s="26"/>
      <c r="MX247" s="26"/>
      <c r="MY247" s="26"/>
      <c r="MZ247" s="26"/>
      <c r="NA247" s="26"/>
      <c r="NB247" s="26"/>
      <c r="NC247" s="26"/>
      <c r="ND247" s="26"/>
      <c r="NE247" s="26"/>
      <c r="NF247" s="26"/>
      <c r="NG247" s="26"/>
      <c r="NH247" s="26"/>
      <c r="NI247" s="26"/>
      <c r="NJ247" s="26"/>
      <c r="NK247" s="26"/>
      <c r="NL247" s="26"/>
      <c r="NM247" s="26"/>
      <c r="NN247" s="26"/>
      <c r="NO247" s="26"/>
      <c r="NP247" s="26"/>
      <c r="NQ247" s="26"/>
      <c r="NR247" s="26"/>
      <c r="NS247" s="26"/>
      <c r="NT247" s="26"/>
      <c r="NU247" s="26"/>
      <c r="NV247" s="26"/>
      <c r="NW247" s="26"/>
      <c r="NX247" s="26"/>
      <c r="NY247" s="26"/>
      <c r="NZ247" s="26"/>
      <c r="OA247" s="26"/>
      <c r="OB247" s="26"/>
      <c r="OC247" s="26"/>
      <c r="OD247" s="26"/>
      <c r="OE247" s="26"/>
      <c r="OF247" s="26"/>
      <c r="OG247" s="26"/>
      <c r="OH247" s="26"/>
      <c r="OI247" s="26"/>
      <c r="OJ247" s="26"/>
      <c r="OK247" s="26"/>
      <c r="OL247" s="26"/>
      <c r="OM247" s="26"/>
      <c r="ON247" s="26"/>
      <c r="OO247" s="26"/>
      <c r="OP247" s="26"/>
      <c r="OQ247" s="26"/>
      <c r="OR247" s="26"/>
      <c r="OS247" s="26"/>
      <c r="OT247" s="26"/>
      <c r="OU247" s="26"/>
      <c r="OV247" s="26"/>
      <c r="OW247" s="26"/>
      <c r="OX247" s="26"/>
      <c r="OY247" s="26"/>
      <c r="OZ247" s="26"/>
      <c r="PA247" s="26"/>
      <c r="PB247" s="26"/>
      <c r="PC247" s="26"/>
      <c r="PD247" s="26"/>
      <c r="PE247" s="26"/>
      <c r="PF247" s="26"/>
      <c r="PG247" s="26"/>
      <c r="PH247" s="26"/>
      <c r="PI247" s="26"/>
      <c r="PJ247" s="26"/>
      <c r="PK247" s="26"/>
      <c r="PL247" s="26"/>
      <c r="PM247" s="26"/>
      <c r="PN247" s="26"/>
      <c r="PO247" s="26"/>
      <c r="PP247" s="26"/>
      <c r="PQ247" s="26"/>
      <c r="PR247" s="26"/>
      <c r="PS247" s="26"/>
      <c r="PT247" s="26"/>
      <c r="PU247" s="26"/>
      <c r="PV247" s="26"/>
      <c r="PW247" s="26"/>
      <c r="PX247" s="26"/>
      <c r="PY247" s="26"/>
      <c r="PZ247" s="26"/>
      <c r="QA247" s="26"/>
      <c r="QB247" s="26"/>
      <c r="QC247" s="26"/>
      <c r="QD247" s="26"/>
      <c r="QE247" s="26"/>
      <c r="QF247" s="26"/>
      <c r="QG247" s="26"/>
      <c r="QH247" s="26"/>
      <c r="QI247" s="26"/>
      <c r="QJ247" s="26"/>
      <c r="QK247" s="26"/>
      <c r="QL247" s="26"/>
      <c r="QM247" s="26"/>
      <c r="QN247" s="26"/>
      <c r="QO247" s="26"/>
      <c r="QP247" s="26"/>
      <c r="QQ247" s="26"/>
      <c r="QR247" s="26"/>
      <c r="QS247" s="26"/>
      <c r="QT247" s="26"/>
      <c r="QU247" s="26"/>
      <c r="QV247" s="26"/>
      <c r="QW247" s="26"/>
      <c r="QX247" s="26"/>
      <c r="QY247" s="26"/>
      <c r="QZ247" s="26"/>
      <c r="RA247" s="26"/>
      <c r="RB247" s="26"/>
      <c r="RC247" s="26"/>
      <c r="RD247" s="26"/>
      <c r="RE247" s="26"/>
      <c r="RF247" s="26"/>
      <c r="RG247" s="26"/>
      <c r="RH247" s="26"/>
      <c r="RI247" s="26"/>
      <c r="RJ247" s="26"/>
      <c r="RK247" s="26"/>
      <c r="RL247" s="26"/>
      <c r="RM247" s="26"/>
      <c r="RN247" s="26"/>
      <c r="RO247" s="26"/>
      <c r="RP247" s="26"/>
      <c r="RQ247" s="26"/>
      <c r="RR247" s="26"/>
      <c r="RS247" s="26"/>
      <c r="RT247" s="26"/>
      <c r="RU247" s="26"/>
      <c r="RV247" s="26"/>
      <c r="RW247" s="26"/>
      <c r="RX247" s="26"/>
      <c r="RY247" s="26"/>
      <c r="RZ247" s="26"/>
      <c r="SA247" s="26"/>
      <c r="SB247" s="26"/>
      <c r="SC247" s="26"/>
      <c r="SD247" s="26"/>
      <c r="SE247" s="26"/>
      <c r="SF247" s="26"/>
      <c r="SG247" s="26"/>
      <c r="SH247" s="26"/>
      <c r="SI247" s="26"/>
      <c r="SJ247" s="26"/>
      <c r="SK247" s="26"/>
      <c r="SL247" s="26"/>
      <c r="SM247" s="26"/>
      <c r="SN247" s="26"/>
      <c r="SO247" s="26"/>
      <c r="SP247" s="26"/>
      <c r="SQ247" s="26"/>
      <c r="SR247" s="26"/>
      <c r="SS247" s="26"/>
      <c r="ST247" s="26"/>
      <c r="SU247" s="26"/>
      <c r="SV247" s="26"/>
      <c r="SW247" s="26"/>
      <c r="SX247" s="26"/>
      <c r="SY247" s="26"/>
      <c r="SZ247" s="26"/>
      <c r="TA247" s="26"/>
      <c r="TB247" s="26"/>
      <c r="TC247" s="26"/>
      <c r="TD247" s="26"/>
      <c r="TE247" s="26"/>
      <c r="TF247" s="26"/>
      <c r="TG247" s="26"/>
      <c r="TH247" s="26"/>
      <c r="TI247" s="26"/>
      <c r="TJ247" s="26"/>
      <c r="TK247" s="26"/>
      <c r="TL247" s="26"/>
      <c r="TM247" s="26"/>
      <c r="TN247" s="26"/>
      <c r="TO247" s="26"/>
      <c r="TP247" s="26"/>
      <c r="TQ247" s="26"/>
      <c r="TR247" s="26"/>
      <c r="TS247" s="26"/>
      <c r="TT247" s="26"/>
      <c r="TU247" s="26"/>
      <c r="TV247" s="26"/>
      <c r="TW247" s="26"/>
      <c r="TX247" s="26"/>
      <c r="TY247" s="26"/>
      <c r="TZ247" s="26"/>
      <c r="UA247" s="26"/>
      <c r="UB247" s="26"/>
      <c r="UC247" s="26"/>
      <c r="UD247" s="26"/>
      <c r="UE247" s="26"/>
      <c r="UF247" s="26"/>
      <c r="UG247" s="26"/>
      <c r="UH247" s="26"/>
      <c r="UI247" s="26"/>
      <c r="UJ247" s="26"/>
      <c r="UK247" s="26"/>
      <c r="UL247" s="26"/>
      <c r="UM247" s="26"/>
      <c r="UN247" s="26"/>
      <c r="UO247" s="26"/>
      <c r="UP247" s="26"/>
      <c r="UQ247" s="26"/>
      <c r="UR247" s="26"/>
      <c r="US247" s="26"/>
      <c r="UT247" s="26"/>
      <c r="UU247" s="26"/>
      <c r="UV247" s="26"/>
      <c r="UW247" s="26"/>
      <c r="UX247" s="26"/>
      <c r="UY247" s="26"/>
      <c r="UZ247" s="26"/>
      <c r="VA247" s="26"/>
      <c r="VB247" s="26"/>
      <c r="VC247" s="26"/>
      <c r="VD247" s="26"/>
      <c r="VE247" s="26"/>
      <c r="VF247" s="26"/>
      <c r="VG247" s="26"/>
      <c r="VH247" s="26"/>
      <c r="VI247" s="26"/>
      <c r="VJ247" s="26"/>
      <c r="VK247" s="26"/>
      <c r="VL247" s="26"/>
      <c r="VM247" s="26"/>
      <c r="VN247" s="26"/>
      <c r="VO247" s="26"/>
      <c r="VP247" s="26"/>
      <c r="VQ247" s="26"/>
      <c r="VR247" s="26"/>
      <c r="VS247" s="26"/>
      <c r="VT247" s="26"/>
      <c r="VU247" s="26"/>
      <c r="VV247" s="26"/>
      <c r="VW247" s="26"/>
      <c r="VX247" s="26"/>
      <c r="VY247" s="26"/>
      <c r="VZ247" s="26"/>
      <c r="WA247" s="26"/>
      <c r="WB247" s="26"/>
      <c r="WC247" s="26"/>
      <c r="WD247" s="26"/>
    </row>
    <row r="248" spans="1:602" ht="22.2" customHeight="1" x14ac:dyDescent="0.25">
      <c r="A248" s="24" t="s">
        <v>41</v>
      </c>
      <c r="B248" s="288"/>
      <c r="C248" s="123" t="s">
        <v>222</v>
      </c>
      <c r="D248" s="132" t="s">
        <v>495</v>
      </c>
      <c r="E248" s="114" t="s">
        <v>472</v>
      </c>
      <c r="F248" s="114" t="s">
        <v>22</v>
      </c>
      <c r="G248" s="83" t="s">
        <v>490</v>
      </c>
      <c r="H248" s="73"/>
      <c r="I248" s="303"/>
      <c r="J248" s="290"/>
      <c r="K248" s="291"/>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c r="HI248" s="26"/>
      <c r="HJ248" s="26"/>
      <c r="HK248" s="26"/>
      <c r="HL248" s="26"/>
      <c r="HM248" s="26"/>
      <c r="HN248" s="26"/>
      <c r="HO248" s="26"/>
      <c r="HP248" s="26"/>
      <c r="HQ248" s="26"/>
      <c r="HR248" s="26"/>
      <c r="HS248" s="26"/>
      <c r="HT248" s="26"/>
      <c r="HU248" s="26"/>
      <c r="HV248" s="26"/>
      <c r="HW248" s="26"/>
      <c r="HX248" s="26"/>
      <c r="HY248" s="26"/>
      <c r="HZ248" s="26"/>
      <c r="IA248" s="26"/>
      <c r="IB248" s="26"/>
      <c r="IC248" s="26"/>
      <c r="ID248" s="26"/>
      <c r="IE248" s="26"/>
      <c r="IF248" s="26"/>
      <c r="IG248" s="26"/>
      <c r="IH248" s="26"/>
      <c r="II248" s="26"/>
      <c r="IJ248" s="26"/>
      <c r="IK248" s="26"/>
      <c r="IL248" s="26"/>
      <c r="IM248" s="26"/>
      <c r="IN248" s="26"/>
      <c r="IO248" s="26"/>
      <c r="IP248" s="26"/>
      <c r="IQ248" s="26"/>
      <c r="IR248" s="26"/>
      <c r="IS248" s="26"/>
      <c r="IT248" s="26"/>
      <c r="IU248" s="26"/>
      <c r="IV248" s="26"/>
      <c r="IW248" s="26"/>
      <c r="IX248" s="26"/>
      <c r="IY248" s="26"/>
      <c r="IZ248" s="26"/>
      <c r="JA248" s="26"/>
      <c r="JB248" s="26"/>
      <c r="JC248" s="26"/>
      <c r="JD248" s="26"/>
      <c r="JE248" s="26"/>
      <c r="JF248" s="26"/>
      <c r="JG248" s="26"/>
      <c r="JH248" s="26"/>
      <c r="JI248" s="26"/>
      <c r="JJ248" s="26"/>
      <c r="JK248" s="26"/>
      <c r="JL248" s="26"/>
      <c r="JM248" s="26"/>
      <c r="JN248" s="26"/>
      <c r="JO248" s="26"/>
      <c r="JP248" s="26"/>
      <c r="JQ248" s="26"/>
      <c r="JR248" s="26"/>
      <c r="JS248" s="26"/>
      <c r="JT248" s="26"/>
      <c r="JU248" s="26"/>
      <c r="JV248" s="26"/>
      <c r="JW248" s="26"/>
      <c r="JX248" s="26"/>
      <c r="JY248" s="26"/>
      <c r="JZ248" s="26"/>
      <c r="KA248" s="26"/>
      <c r="KB248" s="26"/>
      <c r="KC248" s="26"/>
      <c r="KD248" s="26"/>
      <c r="KE248" s="26"/>
      <c r="KF248" s="26"/>
      <c r="KG248" s="26"/>
      <c r="KH248" s="26"/>
      <c r="KI248" s="26"/>
      <c r="KJ248" s="26"/>
      <c r="KK248" s="26"/>
      <c r="KL248" s="26"/>
      <c r="KM248" s="26"/>
      <c r="KN248" s="26"/>
      <c r="KO248" s="26"/>
      <c r="KP248" s="26"/>
      <c r="KQ248" s="26"/>
      <c r="KR248" s="26"/>
      <c r="KS248" s="26"/>
      <c r="KT248" s="26"/>
      <c r="KU248" s="26"/>
      <c r="KV248" s="26"/>
      <c r="KW248" s="26"/>
      <c r="KX248" s="26"/>
      <c r="KY248" s="26"/>
      <c r="KZ248" s="26"/>
      <c r="LA248" s="26"/>
      <c r="LB248" s="26"/>
      <c r="LC248" s="26"/>
      <c r="LD248" s="26"/>
      <c r="LE248" s="26"/>
      <c r="LF248" s="26"/>
      <c r="LG248" s="26"/>
      <c r="LH248" s="26"/>
      <c r="LI248" s="26"/>
      <c r="LJ248" s="26"/>
      <c r="LK248" s="26"/>
      <c r="LL248" s="26"/>
      <c r="LM248" s="26"/>
      <c r="LN248" s="26"/>
      <c r="LO248" s="26"/>
      <c r="LP248" s="26"/>
      <c r="LQ248" s="26"/>
      <c r="LR248" s="26"/>
      <c r="LS248" s="26"/>
      <c r="LT248" s="26"/>
      <c r="LU248" s="26"/>
      <c r="LV248" s="26"/>
      <c r="LW248" s="26"/>
      <c r="LX248" s="26"/>
      <c r="LY248" s="26"/>
      <c r="LZ248" s="26"/>
      <c r="MA248" s="26"/>
      <c r="MB248" s="26"/>
      <c r="MC248" s="26"/>
      <c r="MD248" s="26"/>
      <c r="ME248" s="26"/>
      <c r="MF248" s="26"/>
      <c r="MG248" s="26"/>
      <c r="MH248" s="26"/>
      <c r="MI248" s="26"/>
      <c r="MJ248" s="26"/>
      <c r="MK248" s="26"/>
      <c r="ML248" s="26"/>
      <c r="MM248" s="26"/>
      <c r="MN248" s="26"/>
      <c r="MO248" s="26"/>
      <c r="MP248" s="26"/>
      <c r="MQ248" s="26"/>
      <c r="MR248" s="26"/>
      <c r="MS248" s="26"/>
      <c r="MT248" s="26"/>
      <c r="MU248" s="26"/>
      <c r="MV248" s="26"/>
      <c r="MW248" s="26"/>
      <c r="MX248" s="26"/>
      <c r="MY248" s="26"/>
      <c r="MZ248" s="26"/>
      <c r="NA248" s="26"/>
      <c r="NB248" s="26"/>
      <c r="NC248" s="26"/>
      <c r="ND248" s="26"/>
      <c r="NE248" s="26"/>
      <c r="NF248" s="26"/>
      <c r="NG248" s="26"/>
      <c r="NH248" s="26"/>
      <c r="NI248" s="26"/>
      <c r="NJ248" s="26"/>
      <c r="NK248" s="26"/>
      <c r="NL248" s="26"/>
      <c r="NM248" s="26"/>
      <c r="NN248" s="26"/>
      <c r="NO248" s="26"/>
      <c r="NP248" s="26"/>
      <c r="NQ248" s="26"/>
      <c r="NR248" s="26"/>
      <c r="NS248" s="26"/>
      <c r="NT248" s="26"/>
      <c r="NU248" s="26"/>
      <c r="NV248" s="26"/>
      <c r="NW248" s="26"/>
      <c r="NX248" s="26"/>
      <c r="NY248" s="26"/>
      <c r="NZ248" s="26"/>
      <c r="OA248" s="26"/>
      <c r="OB248" s="26"/>
      <c r="OC248" s="26"/>
      <c r="OD248" s="26"/>
      <c r="OE248" s="26"/>
      <c r="OF248" s="26"/>
      <c r="OG248" s="26"/>
      <c r="OH248" s="26"/>
      <c r="OI248" s="26"/>
      <c r="OJ248" s="26"/>
      <c r="OK248" s="26"/>
      <c r="OL248" s="26"/>
      <c r="OM248" s="26"/>
      <c r="ON248" s="26"/>
      <c r="OO248" s="26"/>
      <c r="OP248" s="26"/>
      <c r="OQ248" s="26"/>
      <c r="OR248" s="26"/>
      <c r="OS248" s="26"/>
      <c r="OT248" s="26"/>
      <c r="OU248" s="26"/>
      <c r="OV248" s="26"/>
      <c r="OW248" s="26"/>
      <c r="OX248" s="26"/>
      <c r="OY248" s="26"/>
      <c r="OZ248" s="26"/>
      <c r="PA248" s="26"/>
      <c r="PB248" s="26"/>
      <c r="PC248" s="26"/>
      <c r="PD248" s="26"/>
      <c r="PE248" s="26"/>
      <c r="PF248" s="26"/>
      <c r="PG248" s="26"/>
      <c r="PH248" s="26"/>
      <c r="PI248" s="26"/>
      <c r="PJ248" s="26"/>
      <c r="PK248" s="26"/>
      <c r="PL248" s="26"/>
      <c r="PM248" s="26"/>
      <c r="PN248" s="26"/>
      <c r="PO248" s="26"/>
      <c r="PP248" s="26"/>
      <c r="PQ248" s="26"/>
      <c r="PR248" s="26"/>
      <c r="PS248" s="26"/>
      <c r="PT248" s="26"/>
      <c r="PU248" s="26"/>
      <c r="PV248" s="26"/>
      <c r="PW248" s="26"/>
      <c r="PX248" s="26"/>
      <c r="PY248" s="26"/>
      <c r="PZ248" s="26"/>
      <c r="QA248" s="26"/>
      <c r="QB248" s="26"/>
      <c r="QC248" s="26"/>
      <c r="QD248" s="26"/>
      <c r="QE248" s="26"/>
      <c r="QF248" s="26"/>
      <c r="QG248" s="26"/>
      <c r="QH248" s="26"/>
      <c r="QI248" s="26"/>
      <c r="QJ248" s="26"/>
      <c r="QK248" s="26"/>
      <c r="QL248" s="26"/>
      <c r="QM248" s="26"/>
      <c r="QN248" s="26"/>
      <c r="QO248" s="26"/>
      <c r="QP248" s="26"/>
      <c r="QQ248" s="26"/>
      <c r="QR248" s="26"/>
      <c r="QS248" s="26"/>
      <c r="QT248" s="26"/>
      <c r="QU248" s="26"/>
      <c r="QV248" s="26"/>
      <c r="QW248" s="26"/>
      <c r="QX248" s="26"/>
      <c r="QY248" s="26"/>
      <c r="QZ248" s="26"/>
      <c r="RA248" s="26"/>
      <c r="RB248" s="26"/>
      <c r="RC248" s="26"/>
      <c r="RD248" s="26"/>
      <c r="RE248" s="26"/>
      <c r="RF248" s="26"/>
      <c r="RG248" s="26"/>
      <c r="RH248" s="26"/>
      <c r="RI248" s="26"/>
      <c r="RJ248" s="26"/>
      <c r="RK248" s="26"/>
      <c r="RL248" s="26"/>
      <c r="RM248" s="26"/>
      <c r="RN248" s="26"/>
      <c r="RO248" s="26"/>
      <c r="RP248" s="26"/>
      <c r="RQ248" s="26"/>
      <c r="RR248" s="26"/>
      <c r="RS248" s="26"/>
      <c r="RT248" s="26"/>
      <c r="RU248" s="26"/>
      <c r="RV248" s="26"/>
      <c r="RW248" s="26"/>
      <c r="RX248" s="26"/>
      <c r="RY248" s="26"/>
      <c r="RZ248" s="26"/>
      <c r="SA248" s="26"/>
      <c r="SB248" s="26"/>
      <c r="SC248" s="26"/>
      <c r="SD248" s="26"/>
      <c r="SE248" s="26"/>
      <c r="SF248" s="26"/>
      <c r="SG248" s="26"/>
      <c r="SH248" s="26"/>
      <c r="SI248" s="26"/>
      <c r="SJ248" s="26"/>
      <c r="SK248" s="26"/>
      <c r="SL248" s="26"/>
      <c r="SM248" s="26"/>
      <c r="SN248" s="26"/>
      <c r="SO248" s="26"/>
      <c r="SP248" s="26"/>
      <c r="SQ248" s="26"/>
      <c r="SR248" s="26"/>
      <c r="SS248" s="26"/>
      <c r="ST248" s="26"/>
      <c r="SU248" s="26"/>
      <c r="SV248" s="26"/>
      <c r="SW248" s="26"/>
      <c r="SX248" s="26"/>
      <c r="SY248" s="26"/>
      <c r="SZ248" s="26"/>
      <c r="TA248" s="26"/>
      <c r="TB248" s="26"/>
      <c r="TC248" s="26"/>
      <c r="TD248" s="26"/>
      <c r="TE248" s="26"/>
      <c r="TF248" s="26"/>
      <c r="TG248" s="26"/>
      <c r="TH248" s="26"/>
      <c r="TI248" s="26"/>
      <c r="TJ248" s="26"/>
      <c r="TK248" s="26"/>
      <c r="TL248" s="26"/>
      <c r="TM248" s="26"/>
      <c r="TN248" s="26"/>
      <c r="TO248" s="26"/>
      <c r="TP248" s="26"/>
      <c r="TQ248" s="26"/>
      <c r="TR248" s="26"/>
      <c r="TS248" s="26"/>
      <c r="TT248" s="26"/>
      <c r="TU248" s="26"/>
      <c r="TV248" s="26"/>
      <c r="TW248" s="26"/>
      <c r="TX248" s="26"/>
      <c r="TY248" s="26"/>
      <c r="TZ248" s="26"/>
      <c r="UA248" s="26"/>
      <c r="UB248" s="26"/>
      <c r="UC248" s="26"/>
      <c r="UD248" s="26"/>
      <c r="UE248" s="26"/>
      <c r="UF248" s="26"/>
      <c r="UG248" s="26"/>
      <c r="UH248" s="26"/>
      <c r="UI248" s="26"/>
      <c r="UJ248" s="26"/>
      <c r="UK248" s="26"/>
      <c r="UL248" s="26"/>
      <c r="UM248" s="26"/>
      <c r="UN248" s="26"/>
      <c r="UO248" s="26"/>
      <c r="UP248" s="26"/>
      <c r="UQ248" s="26"/>
      <c r="UR248" s="26"/>
      <c r="US248" s="26"/>
      <c r="UT248" s="26"/>
      <c r="UU248" s="26"/>
      <c r="UV248" s="26"/>
      <c r="UW248" s="26"/>
      <c r="UX248" s="26"/>
      <c r="UY248" s="26"/>
      <c r="UZ248" s="26"/>
      <c r="VA248" s="26"/>
      <c r="VB248" s="26"/>
      <c r="VC248" s="26"/>
      <c r="VD248" s="26"/>
      <c r="VE248" s="26"/>
      <c r="VF248" s="26"/>
      <c r="VG248" s="26"/>
      <c r="VH248" s="26"/>
      <c r="VI248" s="26"/>
      <c r="VJ248" s="26"/>
      <c r="VK248" s="26"/>
      <c r="VL248" s="26"/>
      <c r="VM248" s="26"/>
      <c r="VN248" s="26"/>
      <c r="VO248" s="26"/>
      <c r="VP248" s="26"/>
      <c r="VQ248" s="26"/>
      <c r="VR248" s="26"/>
      <c r="VS248" s="26"/>
      <c r="VT248" s="26"/>
      <c r="VU248" s="26"/>
      <c r="VV248" s="26"/>
      <c r="VW248" s="26"/>
      <c r="VX248" s="26"/>
      <c r="VY248" s="26"/>
      <c r="VZ248" s="26"/>
      <c r="WA248" s="26"/>
      <c r="WB248" s="26"/>
      <c r="WC248" s="26"/>
      <c r="WD248" s="26"/>
    </row>
    <row r="249" spans="1:602" ht="22.2" customHeight="1" x14ac:dyDescent="0.25">
      <c r="A249" s="24" t="s">
        <v>41</v>
      </c>
      <c r="B249" s="289"/>
      <c r="C249" s="124" t="s">
        <v>766</v>
      </c>
      <c r="D249" s="135" t="s">
        <v>496</v>
      </c>
      <c r="E249" s="115" t="s">
        <v>56</v>
      </c>
      <c r="F249" s="115" t="s">
        <v>22</v>
      </c>
      <c r="G249" s="90" t="s">
        <v>490</v>
      </c>
      <c r="H249" s="73"/>
      <c r="I249" s="304"/>
      <c r="J249" s="290"/>
      <c r="K249" s="291"/>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c r="HI249" s="26"/>
      <c r="HJ249" s="26"/>
      <c r="HK249" s="26"/>
      <c r="HL249" s="26"/>
      <c r="HM249" s="26"/>
      <c r="HN249" s="26"/>
      <c r="HO249" s="26"/>
      <c r="HP249" s="26"/>
      <c r="HQ249" s="26"/>
      <c r="HR249" s="26"/>
      <c r="HS249" s="26"/>
      <c r="HT249" s="26"/>
      <c r="HU249" s="26"/>
      <c r="HV249" s="26"/>
      <c r="HW249" s="26"/>
      <c r="HX249" s="26"/>
      <c r="HY249" s="26"/>
      <c r="HZ249" s="26"/>
      <c r="IA249" s="26"/>
      <c r="IB249" s="26"/>
      <c r="IC249" s="26"/>
      <c r="ID249" s="26"/>
      <c r="IE249" s="26"/>
      <c r="IF249" s="26"/>
      <c r="IG249" s="26"/>
      <c r="IH249" s="26"/>
      <c r="II249" s="26"/>
      <c r="IJ249" s="26"/>
      <c r="IK249" s="26"/>
      <c r="IL249" s="26"/>
      <c r="IM249" s="26"/>
      <c r="IN249" s="26"/>
      <c r="IO249" s="26"/>
      <c r="IP249" s="26"/>
      <c r="IQ249" s="26"/>
      <c r="IR249" s="26"/>
      <c r="IS249" s="26"/>
      <c r="IT249" s="26"/>
      <c r="IU249" s="26"/>
      <c r="IV249" s="26"/>
      <c r="IW249" s="26"/>
      <c r="IX249" s="26"/>
      <c r="IY249" s="26"/>
      <c r="IZ249" s="26"/>
      <c r="JA249" s="26"/>
      <c r="JB249" s="26"/>
      <c r="JC249" s="26"/>
      <c r="JD249" s="26"/>
      <c r="JE249" s="26"/>
      <c r="JF249" s="26"/>
      <c r="JG249" s="26"/>
      <c r="JH249" s="26"/>
      <c r="JI249" s="26"/>
      <c r="JJ249" s="26"/>
      <c r="JK249" s="26"/>
      <c r="JL249" s="26"/>
      <c r="JM249" s="26"/>
      <c r="JN249" s="26"/>
      <c r="JO249" s="26"/>
      <c r="JP249" s="26"/>
      <c r="JQ249" s="26"/>
      <c r="JR249" s="26"/>
      <c r="JS249" s="26"/>
      <c r="JT249" s="26"/>
      <c r="JU249" s="26"/>
      <c r="JV249" s="26"/>
      <c r="JW249" s="26"/>
      <c r="JX249" s="26"/>
      <c r="JY249" s="26"/>
      <c r="JZ249" s="26"/>
      <c r="KA249" s="26"/>
      <c r="KB249" s="26"/>
      <c r="KC249" s="26"/>
      <c r="KD249" s="26"/>
      <c r="KE249" s="26"/>
      <c r="KF249" s="26"/>
      <c r="KG249" s="26"/>
      <c r="KH249" s="26"/>
      <c r="KI249" s="26"/>
      <c r="KJ249" s="26"/>
      <c r="KK249" s="26"/>
      <c r="KL249" s="26"/>
      <c r="KM249" s="26"/>
      <c r="KN249" s="26"/>
      <c r="KO249" s="26"/>
      <c r="KP249" s="26"/>
      <c r="KQ249" s="26"/>
      <c r="KR249" s="26"/>
      <c r="KS249" s="26"/>
      <c r="KT249" s="26"/>
      <c r="KU249" s="26"/>
      <c r="KV249" s="26"/>
      <c r="KW249" s="26"/>
      <c r="KX249" s="26"/>
      <c r="KY249" s="26"/>
      <c r="KZ249" s="26"/>
      <c r="LA249" s="26"/>
      <c r="LB249" s="26"/>
      <c r="LC249" s="26"/>
      <c r="LD249" s="26"/>
      <c r="LE249" s="26"/>
      <c r="LF249" s="26"/>
      <c r="LG249" s="26"/>
      <c r="LH249" s="26"/>
      <c r="LI249" s="26"/>
      <c r="LJ249" s="26"/>
      <c r="LK249" s="26"/>
      <c r="LL249" s="26"/>
      <c r="LM249" s="26"/>
      <c r="LN249" s="26"/>
      <c r="LO249" s="26"/>
      <c r="LP249" s="26"/>
      <c r="LQ249" s="26"/>
      <c r="LR249" s="26"/>
      <c r="LS249" s="26"/>
      <c r="LT249" s="26"/>
      <c r="LU249" s="26"/>
      <c r="LV249" s="26"/>
      <c r="LW249" s="26"/>
      <c r="LX249" s="26"/>
      <c r="LY249" s="26"/>
      <c r="LZ249" s="26"/>
      <c r="MA249" s="26"/>
      <c r="MB249" s="26"/>
      <c r="MC249" s="26"/>
      <c r="MD249" s="26"/>
      <c r="ME249" s="26"/>
      <c r="MF249" s="26"/>
      <c r="MG249" s="26"/>
      <c r="MH249" s="26"/>
      <c r="MI249" s="26"/>
      <c r="MJ249" s="26"/>
      <c r="MK249" s="26"/>
      <c r="ML249" s="26"/>
      <c r="MM249" s="26"/>
      <c r="MN249" s="26"/>
      <c r="MO249" s="26"/>
      <c r="MP249" s="26"/>
      <c r="MQ249" s="26"/>
      <c r="MR249" s="26"/>
      <c r="MS249" s="26"/>
      <c r="MT249" s="26"/>
      <c r="MU249" s="26"/>
      <c r="MV249" s="26"/>
      <c r="MW249" s="26"/>
      <c r="MX249" s="26"/>
      <c r="MY249" s="26"/>
      <c r="MZ249" s="26"/>
      <c r="NA249" s="26"/>
      <c r="NB249" s="26"/>
      <c r="NC249" s="26"/>
      <c r="ND249" s="26"/>
      <c r="NE249" s="26"/>
      <c r="NF249" s="26"/>
      <c r="NG249" s="26"/>
      <c r="NH249" s="26"/>
      <c r="NI249" s="26"/>
      <c r="NJ249" s="26"/>
      <c r="NK249" s="26"/>
      <c r="NL249" s="26"/>
      <c r="NM249" s="26"/>
      <c r="NN249" s="26"/>
      <c r="NO249" s="26"/>
      <c r="NP249" s="26"/>
      <c r="NQ249" s="26"/>
      <c r="NR249" s="26"/>
      <c r="NS249" s="26"/>
      <c r="NT249" s="26"/>
      <c r="NU249" s="26"/>
      <c r="NV249" s="26"/>
      <c r="NW249" s="26"/>
      <c r="NX249" s="26"/>
      <c r="NY249" s="26"/>
      <c r="NZ249" s="26"/>
      <c r="OA249" s="26"/>
      <c r="OB249" s="26"/>
      <c r="OC249" s="26"/>
      <c r="OD249" s="26"/>
      <c r="OE249" s="26"/>
      <c r="OF249" s="26"/>
      <c r="OG249" s="26"/>
      <c r="OH249" s="26"/>
      <c r="OI249" s="26"/>
      <c r="OJ249" s="26"/>
      <c r="OK249" s="26"/>
      <c r="OL249" s="26"/>
      <c r="OM249" s="26"/>
      <c r="ON249" s="26"/>
      <c r="OO249" s="26"/>
      <c r="OP249" s="26"/>
      <c r="OQ249" s="26"/>
      <c r="OR249" s="26"/>
      <c r="OS249" s="26"/>
      <c r="OT249" s="26"/>
      <c r="OU249" s="26"/>
      <c r="OV249" s="26"/>
      <c r="OW249" s="26"/>
      <c r="OX249" s="26"/>
      <c r="OY249" s="26"/>
      <c r="OZ249" s="26"/>
      <c r="PA249" s="26"/>
      <c r="PB249" s="26"/>
      <c r="PC249" s="26"/>
      <c r="PD249" s="26"/>
      <c r="PE249" s="26"/>
      <c r="PF249" s="26"/>
      <c r="PG249" s="26"/>
      <c r="PH249" s="26"/>
      <c r="PI249" s="26"/>
      <c r="PJ249" s="26"/>
      <c r="PK249" s="26"/>
      <c r="PL249" s="26"/>
      <c r="PM249" s="26"/>
      <c r="PN249" s="26"/>
      <c r="PO249" s="26"/>
      <c r="PP249" s="26"/>
      <c r="PQ249" s="26"/>
      <c r="PR249" s="26"/>
      <c r="PS249" s="26"/>
      <c r="PT249" s="26"/>
      <c r="PU249" s="26"/>
      <c r="PV249" s="26"/>
      <c r="PW249" s="26"/>
      <c r="PX249" s="26"/>
      <c r="PY249" s="26"/>
      <c r="PZ249" s="26"/>
      <c r="QA249" s="26"/>
      <c r="QB249" s="26"/>
      <c r="QC249" s="26"/>
      <c r="QD249" s="26"/>
      <c r="QE249" s="26"/>
      <c r="QF249" s="26"/>
      <c r="QG249" s="26"/>
      <c r="QH249" s="26"/>
      <c r="QI249" s="26"/>
      <c r="QJ249" s="26"/>
      <c r="QK249" s="26"/>
      <c r="QL249" s="26"/>
      <c r="QM249" s="26"/>
      <c r="QN249" s="26"/>
      <c r="QO249" s="26"/>
      <c r="QP249" s="26"/>
      <c r="QQ249" s="26"/>
      <c r="QR249" s="26"/>
      <c r="QS249" s="26"/>
      <c r="QT249" s="26"/>
      <c r="QU249" s="26"/>
      <c r="QV249" s="26"/>
      <c r="QW249" s="26"/>
      <c r="QX249" s="26"/>
      <c r="QY249" s="26"/>
      <c r="QZ249" s="26"/>
      <c r="RA249" s="26"/>
      <c r="RB249" s="26"/>
      <c r="RC249" s="26"/>
      <c r="RD249" s="26"/>
      <c r="RE249" s="26"/>
      <c r="RF249" s="26"/>
      <c r="RG249" s="26"/>
      <c r="RH249" s="26"/>
      <c r="RI249" s="26"/>
      <c r="RJ249" s="26"/>
      <c r="RK249" s="26"/>
      <c r="RL249" s="26"/>
      <c r="RM249" s="26"/>
      <c r="RN249" s="26"/>
      <c r="RO249" s="26"/>
      <c r="RP249" s="26"/>
      <c r="RQ249" s="26"/>
      <c r="RR249" s="26"/>
      <c r="RS249" s="26"/>
      <c r="RT249" s="26"/>
      <c r="RU249" s="26"/>
      <c r="RV249" s="26"/>
      <c r="RW249" s="26"/>
      <c r="RX249" s="26"/>
      <c r="RY249" s="26"/>
      <c r="RZ249" s="26"/>
      <c r="SA249" s="26"/>
      <c r="SB249" s="26"/>
      <c r="SC249" s="26"/>
      <c r="SD249" s="26"/>
      <c r="SE249" s="26"/>
      <c r="SF249" s="26"/>
      <c r="SG249" s="26"/>
      <c r="SH249" s="26"/>
      <c r="SI249" s="26"/>
      <c r="SJ249" s="26"/>
      <c r="SK249" s="26"/>
      <c r="SL249" s="26"/>
      <c r="SM249" s="26"/>
      <c r="SN249" s="26"/>
      <c r="SO249" s="26"/>
      <c r="SP249" s="26"/>
      <c r="SQ249" s="26"/>
      <c r="SR249" s="26"/>
      <c r="SS249" s="26"/>
      <c r="ST249" s="26"/>
      <c r="SU249" s="26"/>
      <c r="SV249" s="26"/>
      <c r="SW249" s="26"/>
      <c r="SX249" s="26"/>
      <c r="SY249" s="26"/>
      <c r="SZ249" s="26"/>
      <c r="TA249" s="26"/>
      <c r="TB249" s="26"/>
      <c r="TC249" s="26"/>
      <c r="TD249" s="26"/>
      <c r="TE249" s="26"/>
      <c r="TF249" s="26"/>
      <c r="TG249" s="26"/>
      <c r="TH249" s="26"/>
      <c r="TI249" s="26"/>
      <c r="TJ249" s="26"/>
      <c r="TK249" s="26"/>
      <c r="TL249" s="26"/>
      <c r="TM249" s="26"/>
      <c r="TN249" s="26"/>
      <c r="TO249" s="26"/>
      <c r="TP249" s="26"/>
      <c r="TQ249" s="26"/>
      <c r="TR249" s="26"/>
      <c r="TS249" s="26"/>
      <c r="TT249" s="26"/>
      <c r="TU249" s="26"/>
      <c r="TV249" s="26"/>
      <c r="TW249" s="26"/>
      <c r="TX249" s="26"/>
      <c r="TY249" s="26"/>
      <c r="TZ249" s="26"/>
      <c r="UA249" s="26"/>
      <c r="UB249" s="26"/>
      <c r="UC249" s="26"/>
      <c r="UD249" s="26"/>
      <c r="UE249" s="26"/>
      <c r="UF249" s="26"/>
      <c r="UG249" s="26"/>
      <c r="UH249" s="26"/>
      <c r="UI249" s="26"/>
      <c r="UJ249" s="26"/>
      <c r="UK249" s="26"/>
      <c r="UL249" s="26"/>
      <c r="UM249" s="26"/>
      <c r="UN249" s="26"/>
      <c r="UO249" s="26"/>
      <c r="UP249" s="26"/>
      <c r="UQ249" s="26"/>
      <c r="UR249" s="26"/>
      <c r="US249" s="26"/>
      <c r="UT249" s="26"/>
      <c r="UU249" s="26"/>
      <c r="UV249" s="26"/>
      <c r="UW249" s="26"/>
      <c r="UX249" s="26"/>
      <c r="UY249" s="26"/>
      <c r="UZ249" s="26"/>
      <c r="VA249" s="26"/>
      <c r="VB249" s="26"/>
      <c r="VC249" s="26"/>
      <c r="VD249" s="26"/>
      <c r="VE249" s="26"/>
      <c r="VF249" s="26"/>
      <c r="VG249" s="26"/>
      <c r="VH249" s="26"/>
      <c r="VI249" s="26"/>
      <c r="VJ249" s="26"/>
      <c r="VK249" s="26"/>
      <c r="VL249" s="26"/>
      <c r="VM249" s="26"/>
      <c r="VN249" s="26"/>
      <c r="VO249" s="26"/>
      <c r="VP249" s="26"/>
      <c r="VQ249" s="26"/>
      <c r="VR249" s="26"/>
      <c r="VS249" s="26"/>
      <c r="VT249" s="26"/>
      <c r="VU249" s="26"/>
      <c r="VV249" s="26"/>
      <c r="VW249" s="26"/>
      <c r="VX249" s="26"/>
      <c r="VY249" s="26"/>
      <c r="VZ249" s="26"/>
      <c r="WA249" s="26"/>
      <c r="WB249" s="26"/>
      <c r="WC249" s="26"/>
      <c r="WD249" s="26"/>
    </row>
    <row r="250" spans="1:602" s="25" customFormat="1" ht="82.5" customHeight="1" x14ac:dyDescent="0.25">
      <c r="A250" s="24" t="s">
        <v>124</v>
      </c>
      <c r="B250" s="203" t="s">
        <v>125</v>
      </c>
      <c r="C250" s="122" t="s">
        <v>203</v>
      </c>
      <c r="D250" s="129" t="s">
        <v>741</v>
      </c>
      <c r="E250" s="110" t="s">
        <v>28</v>
      </c>
      <c r="F250" s="114" t="s">
        <v>22</v>
      </c>
      <c r="G250" s="85" t="s">
        <v>22</v>
      </c>
      <c r="H250" s="73"/>
      <c r="I250" s="302"/>
      <c r="J250" s="308" t="s">
        <v>860</v>
      </c>
      <c r="K250" s="315" t="s">
        <v>866</v>
      </c>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c r="HI250" s="26"/>
      <c r="HJ250" s="26"/>
      <c r="HK250" s="26"/>
      <c r="HL250" s="26"/>
      <c r="HM250" s="26"/>
      <c r="HN250" s="26"/>
      <c r="HO250" s="26"/>
      <c r="HP250" s="26"/>
      <c r="HQ250" s="26"/>
      <c r="HR250" s="26"/>
      <c r="HS250" s="26"/>
      <c r="HT250" s="26"/>
      <c r="HU250" s="26"/>
      <c r="HV250" s="26"/>
      <c r="HW250" s="26"/>
      <c r="HX250" s="26"/>
      <c r="HY250" s="26"/>
      <c r="HZ250" s="26"/>
      <c r="IA250" s="26"/>
      <c r="IB250" s="26"/>
      <c r="IC250" s="26"/>
      <c r="ID250" s="26"/>
      <c r="IE250" s="26"/>
      <c r="IF250" s="26"/>
      <c r="IG250" s="26"/>
      <c r="IH250" s="26"/>
      <c r="II250" s="26"/>
      <c r="IJ250" s="26"/>
      <c r="IK250" s="26"/>
      <c r="IL250" s="26"/>
      <c r="IM250" s="26"/>
      <c r="IN250" s="26"/>
      <c r="IO250" s="26"/>
      <c r="IP250" s="26"/>
      <c r="IQ250" s="26"/>
      <c r="IR250" s="26"/>
      <c r="IS250" s="26"/>
      <c r="IT250" s="26"/>
      <c r="IU250" s="26"/>
      <c r="IV250" s="26"/>
      <c r="IW250" s="26"/>
      <c r="IX250" s="26"/>
      <c r="IY250" s="26"/>
      <c r="IZ250" s="26"/>
      <c r="JA250" s="26"/>
      <c r="JB250" s="26"/>
      <c r="JC250" s="26"/>
      <c r="JD250" s="26"/>
      <c r="JE250" s="26"/>
      <c r="JF250" s="26"/>
      <c r="JG250" s="26"/>
      <c r="JH250" s="26"/>
      <c r="JI250" s="26"/>
      <c r="JJ250" s="26"/>
      <c r="JK250" s="26"/>
      <c r="JL250" s="26"/>
      <c r="JM250" s="26"/>
      <c r="JN250" s="26"/>
      <c r="JO250" s="26"/>
      <c r="JP250" s="26"/>
      <c r="JQ250" s="26"/>
      <c r="JR250" s="26"/>
      <c r="JS250" s="26"/>
      <c r="JT250" s="26"/>
      <c r="JU250" s="26"/>
      <c r="JV250" s="26"/>
      <c r="JW250" s="26"/>
      <c r="JX250" s="26"/>
      <c r="JY250" s="26"/>
      <c r="JZ250" s="26"/>
      <c r="KA250" s="26"/>
      <c r="KB250" s="26"/>
      <c r="KC250" s="26"/>
      <c r="KD250" s="26"/>
      <c r="KE250" s="26"/>
      <c r="KF250" s="26"/>
      <c r="KG250" s="26"/>
      <c r="KH250" s="26"/>
      <c r="KI250" s="26"/>
      <c r="KJ250" s="26"/>
      <c r="KK250" s="26"/>
      <c r="KL250" s="26"/>
      <c r="KM250" s="26"/>
      <c r="KN250" s="26"/>
      <c r="KO250" s="26"/>
      <c r="KP250" s="26"/>
      <c r="KQ250" s="26"/>
      <c r="KR250" s="26"/>
      <c r="KS250" s="26"/>
      <c r="KT250" s="26"/>
      <c r="KU250" s="26"/>
      <c r="KV250" s="26"/>
      <c r="KW250" s="26"/>
      <c r="KX250" s="26"/>
      <c r="KY250" s="26"/>
      <c r="KZ250" s="26"/>
      <c r="LA250" s="26"/>
      <c r="LB250" s="26"/>
      <c r="LC250" s="26"/>
      <c r="LD250" s="26"/>
      <c r="LE250" s="26"/>
      <c r="LF250" s="26"/>
      <c r="LG250" s="26"/>
      <c r="LH250" s="26"/>
      <c r="LI250" s="26"/>
      <c r="LJ250" s="26"/>
      <c r="LK250" s="26"/>
      <c r="LL250" s="26"/>
      <c r="LM250" s="26"/>
      <c r="LN250" s="26"/>
      <c r="LO250" s="26"/>
      <c r="LP250" s="26"/>
      <c r="LQ250" s="26"/>
      <c r="LR250" s="26"/>
      <c r="LS250" s="26"/>
      <c r="LT250" s="26"/>
      <c r="LU250" s="26"/>
      <c r="LV250" s="26"/>
      <c r="LW250" s="26"/>
      <c r="LX250" s="26"/>
      <c r="LY250" s="26"/>
      <c r="LZ250" s="26"/>
      <c r="MA250" s="26"/>
      <c r="MB250" s="26"/>
      <c r="MC250" s="26"/>
      <c r="MD250" s="26"/>
      <c r="ME250" s="26"/>
      <c r="MF250" s="26"/>
      <c r="MG250" s="26"/>
      <c r="MH250" s="26"/>
      <c r="MI250" s="26"/>
      <c r="MJ250" s="26"/>
      <c r="MK250" s="26"/>
      <c r="ML250" s="26"/>
      <c r="MM250" s="26"/>
      <c r="MN250" s="26"/>
      <c r="MO250" s="26"/>
      <c r="MP250" s="26"/>
      <c r="MQ250" s="26"/>
      <c r="MR250" s="26"/>
      <c r="MS250" s="26"/>
      <c r="MT250" s="26"/>
      <c r="MU250" s="26"/>
      <c r="MV250" s="26"/>
      <c r="MW250" s="26"/>
      <c r="MX250" s="26"/>
      <c r="MY250" s="26"/>
      <c r="MZ250" s="26"/>
      <c r="NA250" s="26"/>
      <c r="NB250" s="26"/>
      <c r="NC250" s="26"/>
      <c r="ND250" s="26"/>
      <c r="NE250" s="26"/>
      <c r="NF250" s="26"/>
      <c r="NG250" s="26"/>
      <c r="NH250" s="26"/>
      <c r="NI250" s="26"/>
      <c r="NJ250" s="26"/>
      <c r="NK250" s="26"/>
      <c r="NL250" s="26"/>
      <c r="NM250" s="26"/>
      <c r="NN250" s="26"/>
      <c r="NO250" s="26"/>
      <c r="NP250" s="26"/>
      <c r="NQ250" s="26"/>
      <c r="NR250" s="26"/>
      <c r="NS250" s="26"/>
      <c r="NT250" s="26"/>
      <c r="NU250" s="26"/>
      <c r="NV250" s="26"/>
      <c r="NW250" s="26"/>
      <c r="NX250" s="26"/>
      <c r="NY250" s="26"/>
      <c r="NZ250" s="26"/>
      <c r="OA250" s="26"/>
      <c r="OB250" s="26"/>
      <c r="OC250" s="26"/>
      <c r="OD250" s="26"/>
      <c r="OE250" s="26"/>
      <c r="OF250" s="26"/>
      <c r="OG250" s="26"/>
      <c r="OH250" s="26"/>
      <c r="OI250" s="26"/>
      <c r="OJ250" s="26"/>
      <c r="OK250" s="26"/>
      <c r="OL250" s="26"/>
      <c r="OM250" s="26"/>
      <c r="ON250" s="26"/>
      <c r="OO250" s="26"/>
      <c r="OP250" s="26"/>
      <c r="OQ250" s="26"/>
      <c r="OR250" s="26"/>
      <c r="OS250" s="26"/>
      <c r="OT250" s="26"/>
      <c r="OU250" s="26"/>
      <c r="OV250" s="26"/>
      <c r="OW250" s="26"/>
      <c r="OX250" s="26"/>
      <c r="OY250" s="26"/>
      <c r="OZ250" s="26"/>
      <c r="PA250" s="26"/>
      <c r="PB250" s="26"/>
      <c r="PC250" s="26"/>
      <c r="PD250" s="26"/>
      <c r="PE250" s="26"/>
      <c r="PF250" s="26"/>
      <c r="PG250" s="26"/>
      <c r="PH250" s="26"/>
      <c r="PI250" s="26"/>
      <c r="PJ250" s="26"/>
      <c r="PK250" s="26"/>
      <c r="PL250" s="26"/>
      <c r="PM250" s="26"/>
      <c r="PN250" s="26"/>
      <c r="PO250" s="26"/>
      <c r="PP250" s="26"/>
      <c r="PQ250" s="26"/>
      <c r="PR250" s="26"/>
      <c r="PS250" s="26"/>
      <c r="PT250" s="26"/>
      <c r="PU250" s="26"/>
      <c r="PV250" s="26"/>
      <c r="PW250" s="26"/>
      <c r="PX250" s="26"/>
      <c r="PY250" s="26"/>
      <c r="PZ250" s="26"/>
      <c r="QA250" s="26"/>
      <c r="QB250" s="26"/>
      <c r="QC250" s="26"/>
      <c r="QD250" s="26"/>
      <c r="QE250" s="26"/>
      <c r="QF250" s="26"/>
      <c r="QG250" s="26"/>
      <c r="QH250" s="26"/>
      <c r="QI250" s="26"/>
      <c r="QJ250" s="26"/>
      <c r="QK250" s="26"/>
      <c r="QL250" s="26"/>
      <c r="QM250" s="26"/>
      <c r="QN250" s="26"/>
      <c r="QO250" s="26"/>
      <c r="QP250" s="26"/>
      <c r="QQ250" s="26"/>
      <c r="QR250" s="26"/>
      <c r="QS250" s="26"/>
      <c r="QT250" s="26"/>
      <c r="QU250" s="26"/>
      <c r="QV250" s="26"/>
      <c r="QW250" s="26"/>
      <c r="QX250" s="26"/>
      <c r="QY250" s="26"/>
      <c r="QZ250" s="26"/>
      <c r="RA250" s="26"/>
      <c r="RB250" s="26"/>
      <c r="RC250" s="26"/>
      <c r="RD250" s="26"/>
      <c r="RE250" s="26"/>
      <c r="RF250" s="26"/>
      <c r="RG250" s="26"/>
      <c r="RH250" s="26"/>
      <c r="RI250" s="26"/>
      <c r="RJ250" s="26"/>
      <c r="RK250" s="26"/>
      <c r="RL250" s="26"/>
      <c r="RM250" s="26"/>
      <c r="RN250" s="26"/>
      <c r="RO250" s="26"/>
      <c r="RP250" s="26"/>
      <c r="RQ250" s="26"/>
      <c r="RR250" s="26"/>
      <c r="RS250" s="26"/>
      <c r="RT250" s="26"/>
      <c r="RU250" s="26"/>
      <c r="RV250" s="26"/>
      <c r="RW250" s="26"/>
      <c r="RX250" s="26"/>
      <c r="RY250" s="26"/>
      <c r="RZ250" s="26"/>
      <c r="SA250" s="26"/>
      <c r="SB250" s="26"/>
      <c r="SC250" s="26"/>
      <c r="SD250" s="26"/>
      <c r="SE250" s="26"/>
      <c r="SF250" s="26"/>
      <c r="SG250" s="26"/>
      <c r="SH250" s="26"/>
      <c r="SI250" s="26"/>
      <c r="SJ250" s="26"/>
      <c r="SK250" s="26"/>
      <c r="SL250" s="26"/>
      <c r="SM250" s="26"/>
      <c r="SN250" s="26"/>
      <c r="SO250" s="26"/>
      <c r="SP250" s="26"/>
      <c r="SQ250" s="26"/>
      <c r="SR250" s="26"/>
      <c r="SS250" s="26"/>
      <c r="ST250" s="26"/>
      <c r="SU250" s="26"/>
      <c r="SV250" s="26"/>
      <c r="SW250" s="26"/>
      <c r="SX250" s="26"/>
      <c r="SY250" s="26"/>
      <c r="SZ250" s="26"/>
      <c r="TA250" s="26"/>
      <c r="TB250" s="26"/>
      <c r="TC250" s="26"/>
      <c r="TD250" s="26"/>
      <c r="TE250" s="26"/>
      <c r="TF250" s="26"/>
      <c r="TG250" s="26"/>
      <c r="TH250" s="26"/>
      <c r="TI250" s="26"/>
      <c r="TJ250" s="26"/>
      <c r="TK250" s="26"/>
      <c r="TL250" s="26"/>
      <c r="TM250" s="26"/>
      <c r="TN250" s="26"/>
      <c r="TO250" s="26"/>
      <c r="TP250" s="26"/>
      <c r="TQ250" s="26"/>
      <c r="TR250" s="26"/>
      <c r="TS250" s="26"/>
      <c r="TT250" s="26"/>
      <c r="TU250" s="26"/>
      <c r="TV250" s="26"/>
      <c r="TW250" s="26"/>
      <c r="TX250" s="26"/>
      <c r="TY250" s="26"/>
      <c r="TZ250" s="26"/>
      <c r="UA250" s="26"/>
      <c r="UB250" s="26"/>
      <c r="UC250" s="26"/>
      <c r="UD250" s="26"/>
      <c r="UE250" s="26"/>
      <c r="UF250" s="26"/>
      <c r="UG250" s="26"/>
      <c r="UH250" s="26"/>
      <c r="UI250" s="26"/>
      <c r="UJ250" s="26"/>
      <c r="UK250" s="26"/>
      <c r="UL250" s="26"/>
      <c r="UM250" s="26"/>
      <c r="UN250" s="26"/>
      <c r="UO250" s="26"/>
      <c r="UP250" s="26"/>
      <c r="UQ250" s="26"/>
      <c r="UR250" s="26"/>
      <c r="US250" s="26"/>
      <c r="UT250" s="26"/>
      <c r="UU250" s="26"/>
      <c r="UV250" s="26"/>
      <c r="UW250" s="26"/>
      <c r="UX250" s="26"/>
      <c r="UY250" s="26"/>
      <c r="UZ250" s="26"/>
      <c r="VA250" s="26"/>
      <c r="VB250" s="26"/>
      <c r="VC250" s="26"/>
      <c r="VD250" s="26"/>
      <c r="VE250" s="26"/>
      <c r="VF250" s="26"/>
      <c r="VG250" s="26"/>
      <c r="VH250" s="26"/>
      <c r="VI250" s="26"/>
      <c r="VJ250" s="26"/>
      <c r="VK250" s="26"/>
      <c r="VL250" s="26"/>
      <c r="VM250" s="26"/>
      <c r="VN250" s="26"/>
      <c r="VO250" s="26"/>
      <c r="VP250" s="26"/>
      <c r="VQ250" s="26"/>
      <c r="VR250" s="26"/>
      <c r="VS250" s="26"/>
      <c r="VT250" s="26"/>
      <c r="VU250" s="26"/>
      <c r="VV250" s="26"/>
      <c r="VW250" s="26"/>
      <c r="VX250" s="26"/>
      <c r="VY250" s="26"/>
      <c r="VZ250" s="26"/>
      <c r="WA250" s="26"/>
      <c r="WB250" s="26"/>
      <c r="WC250" s="26"/>
      <c r="WD250" s="26"/>
    </row>
    <row r="251" spans="1:602" s="25" customFormat="1" ht="82.5" customHeight="1" x14ac:dyDescent="0.25">
      <c r="A251" s="24" t="s">
        <v>124</v>
      </c>
      <c r="B251" s="203" t="s">
        <v>128</v>
      </c>
      <c r="C251" s="123" t="s">
        <v>208</v>
      </c>
      <c r="D251" s="132" t="s">
        <v>742</v>
      </c>
      <c r="E251" s="114" t="s">
        <v>33</v>
      </c>
      <c r="F251" s="114" t="s">
        <v>22</v>
      </c>
      <c r="G251" s="86" t="s">
        <v>131</v>
      </c>
      <c r="H251" s="73"/>
      <c r="I251" s="303"/>
      <c r="J251" s="309"/>
      <c r="K251" s="31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c r="HI251" s="26"/>
      <c r="HJ251" s="26"/>
      <c r="HK251" s="26"/>
      <c r="HL251" s="26"/>
      <c r="HM251" s="26"/>
      <c r="HN251" s="26"/>
      <c r="HO251" s="26"/>
      <c r="HP251" s="26"/>
      <c r="HQ251" s="26"/>
      <c r="HR251" s="26"/>
      <c r="HS251" s="26"/>
      <c r="HT251" s="26"/>
      <c r="HU251" s="26"/>
      <c r="HV251" s="26"/>
      <c r="HW251" s="26"/>
      <c r="HX251" s="26"/>
      <c r="HY251" s="26"/>
      <c r="HZ251" s="26"/>
      <c r="IA251" s="26"/>
      <c r="IB251" s="26"/>
      <c r="IC251" s="26"/>
      <c r="ID251" s="26"/>
      <c r="IE251" s="26"/>
      <c r="IF251" s="26"/>
      <c r="IG251" s="26"/>
      <c r="IH251" s="26"/>
      <c r="II251" s="26"/>
      <c r="IJ251" s="26"/>
      <c r="IK251" s="26"/>
      <c r="IL251" s="26"/>
      <c r="IM251" s="26"/>
      <c r="IN251" s="26"/>
      <c r="IO251" s="26"/>
      <c r="IP251" s="26"/>
      <c r="IQ251" s="26"/>
      <c r="IR251" s="26"/>
      <c r="IS251" s="26"/>
      <c r="IT251" s="26"/>
      <c r="IU251" s="26"/>
      <c r="IV251" s="26"/>
      <c r="IW251" s="26"/>
      <c r="IX251" s="26"/>
      <c r="IY251" s="26"/>
      <c r="IZ251" s="26"/>
      <c r="JA251" s="26"/>
      <c r="JB251" s="26"/>
      <c r="JC251" s="26"/>
      <c r="JD251" s="26"/>
      <c r="JE251" s="26"/>
      <c r="JF251" s="26"/>
      <c r="JG251" s="26"/>
      <c r="JH251" s="26"/>
      <c r="JI251" s="26"/>
      <c r="JJ251" s="26"/>
      <c r="JK251" s="26"/>
      <c r="JL251" s="26"/>
      <c r="JM251" s="26"/>
      <c r="JN251" s="26"/>
      <c r="JO251" s="26"/>
      <c r="JP251" s="26"/>
      <c r="JQ251" s="26"/>
      <c r="JR251" s="26"/>
      <c r="JS251" s="26"/>
      <c r="JT251" s="26"/>
      <c r="JU251" s="26"/>
      <c r="JV251" s="26"/>
      <c r="JW251" s="26"/>
      <c r="JX251" s="26"/>
      <c r="JY251" s="26"/>
      <c r="JZ251" s="26"/>
      <c r="KA251" s="26"/>
      <c r="KB251" s="26"/>
      <c r="KC251" s="26"/>
      <c r="KD251" s="26"/>
      <c r="KE251" s="26"/>
      <c r="KF251" s="26"/>
      <c r="KG251" s="26"/>
      <c r="KH251" s="26"/>
      <c r="KI251" s="26"/>
      <c r="KJ251" s="26"/>
      <c r="KK251" s="26"/>
      <c r="KL251" s="26"/>
      <c r="KM251" s="26"/>
      <c r="KN251" s="26"/>
      <c r="KO251" s="26"/>
      <c r="KP251" s="26"/>
      <c r="KQ251" s="26"/>
      <c r="KR251" s="26"/>
      <c r="KS251" s="26"/>
      <c r="KT251" s="26"/>
      <c r="KU251" s="26"/>
      <c r="KV251" s="26"/>
      <c r="KW251" s="26"/>
      <c r="KX251" s="26"/>
      <c r="KY251" s="26"/>
      <c r="KZ251" s="26"/>
      <c r="LA251" s="26"/>
      <c r="LB251" s="26"/>
      <c r="LC251" s="26"/>
      <c r="LD251" s="26"/>
      <c r="LE251" s="26"/>
      <c r="LF251" s="26"/>
      <c r="LG251" s="26"/>
      <c r="LH251" s="26"/>
      <c r="LI251" s="26"/>
      <c r="LJ251" s="26"/>
      <c r="LK251" s="26"/>
      <c r="LL251" s="26"/>
      <c r="LM251" s="26"/>
      <c r="LN251" s="26"/>
      <c r="LO251" s="26"/>
      <c r="LP251" s="26"/>
      <c r="LQ251" s="26"/>
      <c r="LR251" s="26"/>
      <c r="LS251" s="26"/>
      <c r="LT251" s="26"/>
      <c r="LU251" s="26"/>
      <c r="LV251" s="26"/>
      <c r="LW251" s="26"/>
      <c r="LX251" s="26"/>
      <c r="LY251" s="26"/>
      <c r="LZ251" s="26"/>
      <c r="MA251" s="26"/>
      <c r="MB251" s="26"/>
      <c r="MC251" s="26"/>
      <c r="MD251" s="26"/>
      <c r="ME251" s="26"/>
      <c r="MF251" s="26"/>
      <c r="MG251" s="26"/>
      <c r="MH251" s="26"/>
      <c r="MI251" s="26"/>
      <c r="MJ251" s="26"/>
      <c r="MK251" s="26"/>
      <c r="ML251" s="26"/>
      <c r="MM251" s="26"/>
      <c r="MN251" s="26"/>
      <c r="MO251" s="26"/>
      <c r="MP251" s="26"/>
      <c r="MQ251" s="26"/>
      <c r="MR251" s="26"/>
      <c r="MS251" s="26"/>
      <c r="MT251" s="26"/>
      <c r="MU251" s="26"/>
      <c r="MV251" s="26"/>
      <c r="MW251" s="26"/>
      <c r="MX251" s="26"/>
      <c r="MY251" s="26"/>
      <c r="MZ251" s="26"/>
      <c r="NA251" s="26"/>
      <c r="NB251" s="26"/>
      <c r="NC251" s="26"/>
      <c r="ND251" s="26"/>
      <c r="NE251" s="26"/>
      <c r="NF251" s="26"/>
      <c r="NG251" s="26"/>
      <c r="NH251" s="26"/>
      <c r="NI251" s="26"/>
      <c r="NJ251" s="26"/>
      <c r="NK251" s="26"/>
      <c r="NL251" s="26"/>
      <c r="NM251" s="26"/>
      <c r="NN251" s="26"/>
      <c r="NO251" s="26"/>
      <c r="NP251" s="26"/>
      <c r="NQ251" s="26"/>
      <c r="NR251" s="26"/>
      <c r="NS251" s="26"/>
      <c r="NT251" s="26"/>
      <c r="NU251" s="26"/>
      <c r="NV251" s="26"/>
      <c r="NW251" s="26"/>
      <c r="NX251" s="26"/>
      <c r="NY251" s="26"/>
      <c r="NZ251" s="26"/>
      <c r="OA251" s="26"/>
      <c r="OB251" s="26"/>
      <c r="OC251" s="26"/>
      <c r="OD251" s="26"/>
      <c r="OE251" s="26"/>
      <c r="OF251" s="26"/>
      <c r="OG251" s="26"/>
      <c r="OH251" s="26"/>
      <c r="OI251" s="26"/>
      <c r="OJ251" s="26"/>
      <c r="OK251" s="26"/>
      <c r="OL251" s="26"/>
      <c r="OM251" s="26"/>
      <c r="ON251" s="26"/>
      <c r="OO251" s="26"/>
      <c r="OP251" s="26"/>
      <c r="OQ251" s="26"/>
      <c r="OR251" s="26"/>
      <c r="OS251" s="26"/>
      <c r="OT251" s="26"/>
      <c r="OU251" s="26"/>
      <c r="OV251" s="26"/>
      <c r="OW251" s="26"/>
      <c r="OX251" s="26"/>
      <c r="OY251" s="26"/>
      <c r="OZ251" s="26"/>
      <c r="PA251" s="26"/>
      <c r="PB251" s="26"/>
      <c r="PC251" s="26"/>
      <c r="PD251" s="26"/>
      <c r="PE251" s="26"/>
      <c r="PF251" s="26"/>
      <c r="PG251" s="26"/>
      <c r="PH251" s="26"/>
      <c r="PI251" s="26"/>
      <c r="PJ251" s="26"/>
      <c r="PK251" s="26"/>
      <c r="PL251" s="26"/>
      <c r="PM251" s="26"/>
      <c r="PN251" s="26"/>
      <c r="PO251" s="26"/>
      <c r="PP251" s="26"/>
      <c r="PQ251" s="26"/>
      <c r="PR251" s="26"/>
      <c r="PS251" s="26"/>
      <c r="PT251" s="26"/>
      <c r="PU251" s="26"/>
      <c r="PV251" s="26"/>
      <c r="PW251" s="26"/>
      <c r="PX251" s="26"/>
      <c r="PY251" s="26"/>
      <c r="PZ251" s="26"/>
      <c r="QA251" s="26"/>
      <c r="QB251" s="26"/>
      <c r="QC251" s="26"/>
      <c r="QD251" s="26"/>
      <c r="QE251" s="26"/>
      <c r="QF251" s="26"/>
      <c r="QG251" s="26"/>
      <c r="QH251" s="26"/>
      <c r="QI251" s="26"/>
      <c r="QJ251" s="26"/>
      <c r="QK251" s="26"/>
      <c r="QL251" s="26"/>
      <c r="QM251" s="26"/>
      <c r="QN251" s="26"/>
      <c r="QO251" s="26"/>
      <c r="QP251" s="26"/>
      <c r="QQ251" s="26"/>
      <c r="QR251" s="26"/>
      <c r="QS251" s="26"/>
      <c r="QT251" s="26"/>
      <c r="QU251" s="26"/>
      <c r="QV251" s="26"/>
      <c r="QW251" s="26"/>
      <c r="QX251" s="26"/>
      <c r="QY251" s="26"/>
      <c r="QZ251" s="26"/>
      <c r="RA251" s="26"/>
      <c r="RB251" s="26"/>
      <c r="RC251" s="26"/>
      <c r="RD251" s="26"/>
      <c r="RE251" s="26"/>
      <c r="RF251" s="26"/>
      <c r="RG251" s="26"/>
      <c r="RH251" s="26"/>
      <c r="RI251" s="26"/>
      <c r="RJ251" s="26"/>
      <c r="RK251" s="26"/>
      <c r="RL251" s="26"/>
      <c r="RM251" s="26"/>
      <c r="RN251" s="26"/>
      <c r="RO251" s="26"/>
      <c r="RP251" s="26"/>
      <c r="RQ251" s="26"/>
      <c r="RR251" s="26"/>
      <c r="RS251" s="26"/>
      <c r="RT251" s="26"/>
      <c r="RU251" s="26"/>
      <c r="RV251" s="26"/>
      <c r="RW251" s="26"/>
      <c r="RX251" s="26"/>
      <c r="RY251" s="26"/>
      <c r="RZ251" s="26"/>
      <c r="SA251" s="26"/>
      <c r="SB251" s="26"/>
      <c r="SC251" s="26"/>
      <c r="SD251" s="26"/>
      <c r="SE251" s="26"/>
      <c r="SF251" s="26"/>
      <c r="SG251" s="26"/>
      <c r="SH251" s="26"/>
      <c r="SI251" s="26"/>
      <c r="SJ251" s="26"/>
      <c r="SK251" s="26"/>
      <c r="SL251" s="26"/>
      <c r="SM251" s="26"/>
      <c r="SN251" s="26"/>
      <c r="SO251" s="26"/>
      <c r="SP251" s="26"/>
      <c r="SQ251" s="26"/>
      <c r="SR251" s="26"/>
      <c r="SS251" s="26"/>
      <c r="ST251" s="26"/>
      <c r="SU251" s="26"/>
      <c r="SV251" s="26"/>
      <c r="SW251" s="26"/>
      <c r="SX251" s="26"/>
      <c r="SY251" s="26"/>
      <c r="SZ251" s="26"/>
      <c r="TA251" s="26"/>
      <c r="TB251" s="26"/>
      <c r="TC251" s="26"/>
      <c r="TD251" s="26"/>
      <c r="TE251" s="26"/>
      <c r="TF251" s="26"/>
      <c r="TG251" s="26"/>
      <c r="TH251" s="26"/>
      <c r="TI251" s="26"/>
      <c r="TJ251" s="26"/>
      <c r="TK251" s="26"/>
      <c r="TL251" s="26"/>
      <c r="TM251" s="26"/>
      <c r="TN251" s="26"/>
      <c r="TO251" s="26"/>
      <c r="TP251" s="26"/>
      <c r="TQ251" s="26"/>
      <c r="TR251" s="26"/>
      <c r="TS251" s="26"/>
      <c r="TT251" s="26"/>
      <c r="TU251" s="26"/>
      <c r="TV251" s="26"/>
      <c r="TW251" s="26"/>
      <c r="TX251" s="26"/>
      <c r="TY251" s="26"/>
      <c r="TZ251" s="26"/>
      <c r="UA251" s="26"/>
      <c r="UB251" s="26"/>
      <c r="UC251" s="26"/>
      <c r="UD251" s="26"/>
      <c r="UE251" s="26"/>
      <c r="UF251" s="26"/>
      <c r="UG251" s="26"/>
      <c r="UH251" s="26"/>
      <c r="UI251" s="26"/>
      <c r="UJ251" s="26"/>
      <c r="UK251" s="26"/>
      <c r="UL251" s="26"/>
      <c r="UM251" s="26"/>
      <c r="UN251" s="26"/>
      <c r="UO251" s="26"/>
      <c r="UP251" s="26"/>
      <c r="UQ251" s="26"/>
      <c r="UR251" s="26"/>
      <c r="US251" s="26"/>
      <c r="UT251" s="26"/>
      <c r="UU251" s="26"/>
      <c r="UV251" s="26"/>
      <c r="UW251" s="26"/>
      <c r="UX251" s="26"/>
      <c r="UY251" s="26"/>
      <c r="UZ251" s="26"/>
      <c r="VA251" s="26"/>
      <c r="VB251" s="26"/>
      <c r="VC251" s="26"/>
      <c r="VD251" s="26"/>
      <c r="VE251" s="26"/>
      <c r="VF251" s="26"/>
      <c r="VG251" s="26"/>
      <c r="VH251" s="26"/>
      <c r="VI251" s="26"/>
      <c r="VJ251" s="26"/>
      <c r="VK251" s="26"/>
      <c r="VL251" s="26"/>
      <c r="VM251" s="26"/>
      <c r="VN251" s="26"/>
      <c r="VO251" s="26"/>
      <c r="VP251" s="26"/>
      <c r="VQ251" s="26"/>
      <c r="VR251" s="26"/>
      <c r="VS251" s="26"/>
      <c r="VT251" s="26"/>
      <c r="VU251" s="26"/>
      <c r="VV251" s="26"/>
      <c r="VW251" s="26"/>
      <c r="VX251" s="26"/>
      <c r="VY251" s="26"/>
      <c r="VZ251" s="26"/>
      <c r="WA251" s="26"/>
      <c r="WB251" s="26"/>
      <c r="WC251" s="26"/>
      <c r="WD251" s="26"/>
    </row>
    <row r="252" spans="1:602" s="25" customFormat="1" ht="82.5" customHeight="1" x14ac:dyDescent="0.25">
      <c r="A252" s="24" t="s">
        <v>124</v>
      </c>
      <c r="B252" s="312" t="s">
        <v>132</v>
      </c>
      <c r="C252" s="123" t="s">
        <v>212</v>
      </c>
      <c r="D252" s="132" t="s">
        <v>743</v>
      </c>
      <c r="E252" s="114" t="s">
        <v>39</v>
      </c>
      <c r="F252" s="114" t="s">
        <v>22</v>
      </c>
      <c r="G252" s="86" t="s">
        <v>131</v>
      </c>
      <c r="H252" s="208"/>
      <c r="I252" s="303"/>
      <c r="J252" s="309"/>
      <c r="K252" s="31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c r="FX252" s="26"/>
      <c r="FY252" s="26"/>
      <c r="FZ252" s="26"/>
      <c r="GA252" s="26"/>
      <c r="GB252" s="26"/>
      <c r="GC252" s="26"/>
      <c r="GD252" s="26"/>
      <c r="GE252" s="26"/>
      <c r="GF252" s="26"/>
      <c r="GG252" s="26"/>
      <c r="GH252" s="26"/>
      <c r="GI252" s="26"/>
      <c r="GJ252" s="26"/>
      <c r="GK252" s="26"/>
      <c r="GL252" s="26"/>
      <c r="GM252" s="26"/>
      <c r="GN252" s="26"/>
      <c r="GO252" s="26"/>
      <c r="GP252" s="26"/>
      <c r="GQ252" s="26"/>
      <c r="GR252" s="26"/>
      <c r="GS252" s="26"/>
      <c r="GT252" s="26"/>
      <c r="GU252" s="26"/>
      <c r="GV252" s="26"/>
      <c r="GW252" s="26"/>
      <c r="GX252" s="26"/>
      <c r="GY252" s="26"/>
      <c r="GZ252" s="26"/>
      <c r="HA252" s="26"/>
      <c r="HB252" s="26"/>
      <c r="HC252" s="26"/>
      <c r="HD252" s="26"/>
      <c r="HE252" s="26"/>
      <c r="HF252" s="26"/>
      <c r="HG252" s="26"/>
      <c r="HH252" s="26"/>
      <c r="HI252" s="26"/>
      <c r="HJ252" s="26"/>
      <c r="HK252" s="26"/>
      <c r="HL252" s="26"/>
      <c r="HM252" s="26"/>
      <c r="HN252" s="26"/>
      <c r="HO252" s="26"/>
      <c r="HP252" s="26"/>
      <c r="HQ252" s="26"/>
      <c r="HR252" s="26"/>
      <c r="HS252" s="26"/>
      <c r="HT252" s="26"/>
      <c r="HU252" s="26"/>
      <c r="HV252" s="26"/>
      <c r="HW252" s="26"/>
      <c r="HX252" s="26"/>
      <c r="HY252" s="26"/>
      <c r="HZ252" s="26"/>
      <c r="IA252" s="26"/>
      <c r="IB252" s="26"/>
      <c r="IC252" s="26"/>
      <c r="ID252" s="26"/>
      <c r="IE252" s="26"/>
      <c r="IF252" s="26"/>
      <c r="IG252" s="26"/>
      <c r="IH252" s="26"/>
      <c r="II252" s="26"/>
      <c r="IJ252" s="26"/>
      <c r="IK252" s="26"/>
      <c r="IL252" s="26"/>
      <c r="IM252" s="26"/>
      <c r="IN252" s="26"/>
      <c r="IO252" s="26"/>
      <c r="IP252" s="26"/>
      <c r="IQ252" s="26"/>
      <c r="IR252" s="26"/>
      <c r="IS252" s="26"/>
      <c r="IT252" s="26"/>
      <c r="IU252" s="26"/>
      <c r="IV252" s="26"/>
      <c r="IW252" s="26"/>
      <c r="IX252" s="26"/>
      <c r="IY252" s="26"/>
      <c r="IZ252" s="26"/>
      <c r="JA252" s="26"/>
      <c r="JB252" s="26"/>
      <c r="JC252" s="26"/>
      <c r="JD252" s="26"/>
      <c r="JE252" s="26"/>
      <c r="JF252" s="26"/>
      <c r="JG252" s="26"/>
      <c r="JH252" s="26"/>
      <c r="JI252" s="26"/>
      <c r="JJ252" s="26"/>
      <c r="JK252" s="26"/>
      <c r="JL252" s="26"/>
      <c r="JM252" s="26"/>
      <c r="JN252" s="26"/>
      <c r="JO252" s="26"/>
      <c r="JP252" s="26"/>
      <c r="JQ252" s="26"/>
      <c r="JR252" s="26"/>
      <c r="JS252" s="26"/>
      <c r="JT252" s="26"/>
      <c r="JU252" s="26"/>
      <c r="JV252" s="26"/>
      <c r="JW252" s="26"/>
      <c r="JX252" s="26"/>
      <c r="JY252" s="26"/>
      <c r="JZ252" s="26"/>
      <c r="KA252" s="26"/>
      <c r="KB252" s="26"/>
      <c r="KC252" s="26"/>
      <c r="KD252" s="26"/>
      <c r="KE252" s="26"/>
      <c r="KF252" s="26"/>
      <c r="KG252" s="26"/>
      <c r="KH252" s="26"/>
      <c r="KI252" s="26"/>
      <c r="KJ252" s="26"/>
      <c r="KK252" s="26"/>
      <c r="KL252" s="26"/>
      <c r="KM252" s="26"/>
      <c r="KN252" s="26"/>
      <c r="KO252" s="26"/>
      <c r="KP252" s="26"/>
      <c r="KQ252" s="26"/>
      <c r="KR252" s="26"/>
      <c r="KS252" s="26"/>
      <c r="KT252" s="26"/>
      <c r="KU252" s="26"/>
      <c r="KV252" s="26"/>
      <c r="KW252" s="26"/>
      <c r="KX252" s="26"/>
      <c r="KY252" s="26"/>
      <c r="KZ252" s="26"/>
      <c r="LA252" s="26"/>
      <c r="LB252" s="26"/>
      <c r="LC252" s="26"/>
      <c r="LD252" s="26"/>
      <c r="LE252" s="26"/>
      <c r="LF252" s="26"/>
      <c r="LG252" s="26"/>
      <c r="LH252" s="26"/>
      <c r="LI252" s="26"/>
      <c r="LJ252" s="26"/>
      <c r="LK252" s="26"/>
      <c r="LL252" s="26"/>
      <c r="LM252" s="26"/>
      <c r="LN252" s="26"/>
      <c r="LO252" s="26"/>
      <c r="LP252" s="26"/>
      <c r="LQ252" s="26"/>
      <c r="LR252" s="26"/>
      <c r="LS252" s="26"/>
      <c r="LT252" s="26"/>
      <c r="LU252" s="26"/>
      <c r="LV252" s="26"/>
      <c r="LW252" s="26"/>
      <c r="LX252" s="26"/>
      <c r="LY252" s="26"/>
      <c r="LZ252" s="26"/>
      <c r="MA252" s="26"/>
      <c r="MB252" s="26"/>
      <c r="MC252" s="26"/>
      <c r="MD252" s="26"/>
      <c r="ME252" s="26"/>
      <c r="MF252" s="26"/>
      <c r="MG252" s="26"/>
      <c r="MH252" s="26"/>
      <c r="MI252" s="26"/>
      <c r="MJ252" s="26"/>
      <c r="MK252" s="26"/>
      <c r="ML252" s="26"/>
      <c r="MM252" s="26"/>
      <c r="MN252" s="26"/>
      <c r="MO252" s="26"/>
      <c r="MP252" s="26"/>
      <c r="MQ252" s="26"/>
      <c r="MR252" s="26"/>
      <c r="MS252" s="26"/>
      <c r="MT252" s="26"/>
      <c r="MU252" s="26"/>
      <c r="MV252" s="26"/>
      <c r="MW252" s="26"/>
      <c r="MX252" s="26"/>
      <c r="MY252" s="26"/>
      <c r="MZ252" s="26"/>
      <c r="NA252" s="26"/>
      <c r="NB252" s="26"/>
      <c r="NC252" s="26"/>
      <c r="ND252" s="26"/>
      <c r="NE252" s="26"/>
      <c r="NF252" s="26"/>
      <c r="NG252" s="26"/>
      <c r="NH252" s="26"/>
      <c r="NI252" s="26"/>
      <c r="NJ252" s="26"/>
      <c r="NK252" s="26"/>
      <c r="NL252" s="26"/>
      <c r="NM252" s="26"/>
      <c r="NN252" s="26"/>
      <c r="NO252" s="26"/>
      <c r="NP252" s="26"/>
      <c r="NQ252" s="26"/>
      <c r="NR252" s="26"/>
      <c r="NS252" s="26"/>
      <c r="NT252" s="26"/>
      <c r="NU252" s="26"/>
      <c r="NV252" s="26"/>
      <c r="NW252" s="26"/>
      <c r="NX252" s="26"/>
      <c r="NY252" s="26"/>
      <c r="NZ252" s="26"/>
      <c r="OA252" s="26"/>
      <c r="OB252" s="26"/>
      <c r="OC252" s="26"/>
      <c r="OD252" s="26"/>
      <c r="OE252" s="26"/>
      <c r="OF252" s="26"/>
      <c r="OG252" s="26"/>
      <c r="OH252" s="26"/>
      <c r="OI252" s="26"/>
      <c r="OJ252" s="26"/>
      <c r="OK252" s="26"/>
      <c r="OL252" s="26"/>
      <c r="OM252" s="26"/>
      <c r="ON252" s="26"/>
      <c r="OO252" s="26"/>
      <c r="OP252" s="26"/>
      <c r="OQ252" s="26"/>
      <c r="OR252" s="26"/>
      <c r="OS252" s="26"/>
      <c r="OT252" s="26"/>
      <c r="OU252" s="26"/>
      <c r="OV252" s="26"/>
      <c r="OW252" s="26"/>
      <c r="OX252" s="26"/>
      <c r="OY252" s="26"/>
      <c r="OZ252" s="26"/>
      <c r="PA252" s="26"/>
      <c r="PB252" s="26"/>
      <c r="PC252" s="26"/>
      <c r="PD252" s="26"/>
      <c r="PE252" s="26"/>
      <c r="PF252" s="26"/>
      <c r="PG252" s="26"/>
      <c r="PH252" s="26"/>
      <c r="PI252" s="26"/>
      <c r="PJ252" s="26"/>
      <c r="PK252" s="26"/>
      <c r="PL252" s="26"/>
      <c r="PM252" s="26"/>
      <c r="PN252" s="26"/>
      <c r="PO252" s="26"/>
      <c r="PP252" s="26"/>
      <c r="PQ252" s="26"/>
      <c r="PR252" s="26"/>
      <c r="PS252" s="26"/>
      <c r="PT252" s="26"/>
      <c r="PU252" s="26"/>
      <c r="PV252" s="26"/>
      <c r="PW252" s="26"/>
      <c r="PX252" s="26"/>
      <c r="PY252" s="26"/>
      <c r="PZ252" s="26"/>
      <c r="QA252" s="26"/>
      <c r="QB252" s="26"/>
      <c r="QC252" s="26"/>
      <c r="QD252" s="26"/>
      <c r="QE252" s="26"/>
      <c r="QF252" s="26"/>
      <c r="QG252" s="26"/>
      <c r="QH252" s="26"/>
      <c r="QI252" s="26"/>
      <c r="QJ252" s="26"/>
      <c r="QK252" s="26"/>
      <c r="QL252" s="26"/>
      <c r="QM252" s="26"/>
      <c r="QN252" s="26"/>
      <c r="QO252" s="26"/>
      <c r="QP252" s="26"/>
      <c r="QQ252" s="26"/>
      <c r="QR252" s="26"/>
      <c r="QS252" s="26"/>
      <c r="QT252" s="26"/>
      <c r="QU252" s="26"/>
      <c r="QV252" s="26"/>
      <c r="QW252" s="26"/>
      <c r="QX252" s="26"/>
      <c r="QY252" s="26"/>
      <c r="QZ252" s="26"/>
      <c r="RA252" s="26"/>
      <c r="RB252" s="26"/>
      <c r="RC252" s="26"/>
      <c r="RD252" s="26"/>
      <c r="RE252" s="26"/>
      <c r="RF252" s="26"/>
      <c r="RG252" s="26"/>
      <c r="RH252" s="26"/>
      <c r="RI252" s="26"/>
      <c r="RJ252" s="26"/>
      <c r="RK252" s="26"/>
      <c r="RL252" s="26"/>
      <c r="RM252" s="26"/>
      <c r="RN252" s="26"/>
      <c r="RO252" s="26"/>
      <c r="RP252" s="26"/>
      <c r="RQ252" s="26"/>
      <c r="RR252" s="26"/>
      <c r="RS252" s="26"/>
      <c r="RT252" s="26"/>
      <c r="RU252" s="26"/>
      <c r="RV252" s="26"/>
      <c r="RW252" s="26"/>
      <c r="RX252" s="26"/>
      <c r="RY252" s="26"/>
      <c r="RZ252" s="26"/>
      <c r="SA252" s="26"/>
      <c r="SB252" s="26"/>
      <c r="SC252" s="26"/>
      <c r="SD252" s="26"/>
      <c r="SE252" s="26"/>
      <c r="SF252" s="26"/>
      <c r="SG252" s="26"/>
      <c r="SH252" s="26"/>
      <c r="SI252" s="26"/>
      <c r="SJ252" s="26"/>
      <c r="SK252" s="26"/>
      <c r="SL252" s="26"/>
      <c r="SM252" s="26"/>
      <c r="SN252" s="26"/>
      <c r="SO252" s="26"/>
      <c r="SP252" s="26"/>
      <c r="SQ252" s="26"/>
      <c r="SR252" s="26"/>
      <c r="SS252" s="26"/>
      <c r="ST252" s="26"/>
      <c r="SU252" s="26"/>
      <c r="SV252" s="26"/>
      <c r="SW252" s="26"/>
      <c r="SX252" s="26"/>
      <c r="SY252" s="26"/>
      <c r="SZ252" s="26"/>
      <c r="TA252" s="26"/>
      <c r="TB252" s="26"/>
      <c r="TC252" s="26"/>
      <c r="TD252" s="26"/>
      <c r="TE252" s="26"/>
      <c r="TF252" s="26"/>
      <c r="TG252" s="26"/>
      <c r="TH252" s="26"/>
      <c r="TI252" s="26"/>
      <c r="TJ252" s="26"/>
      <c r="TK252" s="26"/>
      <c r="TL252" s="26"/>
      <c r="TM252" s="26"/>
      <c r="TN252" s="26"/>
      <c r="TO252" s="26"/>
      <c r="TP252" s="26"/>
      <c r="TQ252" s="26"/>
      <c r="TR252" s="26"/>
      <c r="TS252" s="26"/>
      <c r="TT252" s="26"/>
      <c r="TU252" s="26"/>
      <c r="TV252" s="26"/>
      <c r="TW252" s="26"/>
      <c r="TX252" s="26"/>
      <c r="TY252" s="26"/>
      <c r="TZ252" s="26"/>
      <c r="UA252" s="26"/>
      <c r="UB252" s="26"/>
      <c r="UC252" s="26"/>
      <c r="UD252" s="26"/>
      <c r="UE252" s="26"/>
      <c r="UF252" s="26"/>
      <c r="UG252" s="26"/>
      <c r="UH252" s="26"/>
      <c r="UI252" s="26"/>
      <c r="UJ252" s="26"/>
      <c r="UK252" s="26"/>
      <c r="UL252" s="26"/>
      <c r="UM252" s="26"/>
      <c r="UN252" s="26"/>
      <c r="UO252" s="26"/>
      <c r="UP252" s="26"/>
      <c r="UQ252" s="26"/>
      <c r="UR252" s="26"/>
      <c r="US252" s="26"/>
      <c r="UT252" s="26"/>
      <c r="UU252" s="26"/>
      <c r="UV252" s="26"/>
      <c r="UW252" s="26"/>
      <c r="UX252" s="26"/>
      <c r="UY252" s="26"/>
      <c r="UZ252" s="26"/>
      <c r="VA252" s="26"/>
      <c r="VB252" s="26"/>
      <c r="VC252" s="26"/>
      <c r="VD252" s="26"/>
      <c r="VE252" s="26"/>
      <c r="VF252" s="26"/>
      <c r="VG252" s="26"/>
      <c r="VH252" s="26"/>
      <c r="VI252" s="26"/>
      <c r="VJ252" s="26"/>
      <c r="VK252" s="26"/>
      <c r="VL252" s="26"/>
      <c r="VM252" s="26"/>
      <c r="VN252" s="26"/>
      <c r="VO252" s="26"/>
      <c r="VP252" s="26"/>
      <c r="VQ252" s="26"/>
      <c r="VR252" s="26"/>
      <c r="VS252" s="26"/>
      <c r="VT252" s="26"/>
      <c r="VU252" s="26"/>
      <c r="VV252" s="26"/>
      <c r="VW252" s="26"/>
      <c r="VX252" s="26"/>
      <c r="VY252" s="26"/>
      <c r="VZ252" s="26"/>
      <c r="WA252" s="26"/>
      <c r="WB252" s="26"/>
      <c r="WC252" s="26"/>
      <c r="WD252" s="26"/>
    </row>
    <row r="253" spans="1:602" s="26" customFormat="1" ht="82.5" customHeight="1" x14ac:dyDescent="0.25">
      <c r="A253" s="24" t="s">
        <v>124</v>
      </c>
      <c r="B253" s="288"/>
      <c r="C253" s="127" t="s">
        <v>216</v>
      </c>
      <c r="D253" s="128" t="s">
        <v>744</v>
      </c>
      <c r="E253" s="157" t="s">
        <v>862</v>
      </c>
      <c r="F253" s="157" t="s">
        <v>22</v>
      </c>
      <c r="G253" s="89" t="s">
        <v>131</v>
      </c>
      <c r="H253" s="208"/>
      <c r="I253" s="303"/>
      <c r="J253" s="309"/>
      <c r="K253" s="317"/>
    </row>
    <row r="254" spans="1:602" ht="44.25" customHeight="1" x14ac:dyDescent="0.25">
      <c r="A254" s="24" t="s">
        <v>124</v>
      </c>
      <c r="B254" s="288"/>
      <c r="C254" s="127" t="s">
        <v>222</v>
      </c>
      <c r="D254" s="128" t="s">
        <v>745</v>
      </c>
      <c r="E254" s="157" t="s">
        <v>861</v>
      </c>
      <c r="F254" s="157" t="s">
        <v>22</v>
      </c>
      <c r="G254" s="89" t="s">
        <v>45</v>
      </c>
      <c r="H254" s="73"/>
      <c r="I254" s="303"/>
      <c r="J254" s="309"/>
      <c r="K254" s="315" t="s">
        <v>781</v>
      </c>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c r="IN254" s="26"/>
      <c r="IO254" s="26"/>
      <c r="IP254" s="26"/>
      <c r="IQ254" s="26"/>
      <c r="IR254" s="26"/>
      <c r="IS254" s="26"/>
      <c r="IT254" s="26"/>
      <c r="IU254" s="26"/>
      <c r="IV254" s="26"/>
      <c r="IW254" s="26"/>
      <c r="IX254" s="26"/>
      <c r="IY254" s="26"/>
      <c r="IZ254" s="26"/>
      <c r="JA254" s="26"/>
      <c r="JB254" s="26"/>
      <c r="JC254" s="26"/>
      <c r="JD254" s="26"/>
      <c r="JE254" s="26"/>
      <c r="JF254" s="26"/>
      <c r="JG254" s="26"/>
      <c r="JH254" s="26"/>
      <c r="JI254" s="26"/>
      <c r="JJ254" s="26"/>
      <c r="JK254" s="26"/>
      <c r="JL254" s="26"/>
      <c r="JM254" s="26"/>
      <c r="JN254" s="26"/>
      <c r="JO254" s="26"/>
      <c r="JP254" s="26"/>
      <c r="JQ254" s="26"/>
      <c r="JR254" s="26"/>
      <c r="JS254" s="26"/>
      <c r="JT254" s="26"/>
      <c r="JU254" s="26"/>
      <c r="JV254" s="26"/>
      <c r="JW254" s="26"/>
      <c r="JX254" s="26"/>
      <c r="JY254" s="26"/>
      <c r="JZ254" s="26"/>
      <c r="KA254" s="26"/>
      <c r="KB254" s="26"/>
      <c r="KC254" s="26"/>
      <c r="KD254" s="26"/>
      <c r="KE254" s="26"/>
      <c r="KF254" s="26"/>
      <c r="KG254" s="26"/>
      <c r="KH254" s="26"/>
      <c r="KI254" s="26"/>
      <c r="KJ254" s="26"/>
      <c r="KK254" s="26"/>
      <c r="KL254" s="26"/>
      <c r="KM254" s="26"/>
      <c r="KN254" s="26"/>
      <c r="KO254" s="26"/>
      <c r="KP254" s="26"/>
      <c r="KQ254" s="26"/>
      <c r="KR254" s="26"/>
      <c r="KS254" s="26"/>
      <c r="KT254" s="26"/>
      <c r="KU254" s="26"/>
      <c r="KV254" s="26"/>
      <c r="KW254" s="26"/>
      <c r="KX254" s="26"/>
      <c r="KY254" s="26"/>
      <c r="KZ254" s="26"/>
      <c r="LA254" s="26"/>
      <c r="LB254" s="26"/>
      <c r="LC254" s="26"/>
      <c r="LD254" s="26"/>
      <c r="LE254" s="26"/>
      <c r="LF254" s="26"/>
      <c r="LG254" s="26"/>
      <c r="LH254" s="26"/>
      <c r="LI254" s="26"/>
      <c r="LJ254" s="26"/>
      <c r="LK254" s="26"/>
      <c r="LL254" s="26"/>
      <c r="LM254" s="26"/>
      <c r="LN254" s="26"/>
      <c r="LO254" s="26"/>
      <c r="LP254" s="26"/>
      <c r="LQ254" s="26"/>
      <c r="LR254" s="26"/>
      <c r="LS254" s="26"/>
      <c r="LT254" s="26"/>
      <c r="LU254" s="26"/>
      <c r="LV254" s="26"/>
      <c r="LW254" s="26"/>
      <c r="LX254" s="26"/>
      <c r="LY254" s="26"/>
      <c r="LZ254" s="26"/>
      <c r="MA254" s="26"/>
      <c r="MB254" s="26"/>
      <c r="MC254" s="26"/>
      <c r="MD254" s="26"/>
      <c r="ME254" s="26"/>
      <c r="MF254" s="26"/>
      <c r="MG254" s="26"/>
      <c r="MH254" s="26"/>
      <c r="MI254" s="26"/>
      <c r="MJ254" s="26"/>
      <c r="MK254" s="26"/>
      <c r="ML254" s="26"/>
      <c r="MM254" s="26"/>
      <c r="MN254" s="26"/>
      <c r="MO254" s="26"/>
      <c r="MP254" s="26"/>
      <c r="MQ254" s="26"/>
      <c r="MR254" s="26"/>
      <c r="MS254" s="26"/>
      <c r="MT254" s="26"/>
      <c r="MU254" s="26"/>
      <c r="MV254" s="26"/>
      <c r="MW254" s="26"/>
      <c r="MX254" s="26"/>
      <c r="MY254" s="26"/>
      <c r="MZ254" s="26"/>
      <c r="NA254" s="26"/>
      <c r="NB254" s="26"/>
      <c r="NC254" s="26"/>
      <c r="ND254" s="26"/>
      <c r="NE254" s="26"/>
      <c r="NF254" s="26"/>
      <c r="NG254" s="26"/>
      <c r="NH254" s="26"/>
      <c r="NI254" s="26"/>
      <c r="NJ254" s="26"/>
      <c r="NK254" s="26"/>
      <c r="NL254" s="26"/>
      <c r="NM254" s="26"/>
      <c r="NN254" s="26"/>
      <c r="NO254" s="26"/>
      <c r="NP254" s="26"/>
      <c r="NQ254" s="26"/>
      <c r="NR254" s="26"/>
      <c r="NS254" s="26"/>
      <c r="NT254" s="26"/>
      <c r="NU254" s="26"/>
      <c r="NV254" s="26"/>
      <c r="NW254" s="26"/>
      <c r="NX254" s="26"/>
      <c r="NY254" s="26"/>
      <c r="NZ254" s="26"/>
      <c r="OA254" s="26"/>
      <c r="OB254" s="26"/>
      <c r="OC254" s="26"/>
      <c r="OD254" s="26"/>
      <c r="OE254" s="26"/>
      <c r="OF254" s="26"/>
      <c r="OG254" s="26"/>
      <c r="OH254" s="26"/>
      <c r="OI254" s="26"/>
      <c r="OJ254" s="26"/>
      <c r="OK254" s="26"/>
      <c r="OL254" s="26"/>
      <c r="OM254" s="26"/>
      <c r="ON254" s="26"/>
      <c r="OO254" s="26"/>
      <c r="OP254" s="26"/>
      <c r="OQ254" s="26"/>
      <c r="OR254" s="26"/>
      <c r="OS254" s="26"/>
      <c r="OT254" s="26"/>
      <c r="OU254" s="26"/>
      <c r="OV254" s="26"/>
      <c r="OW254" s="26"/>
      <c r="OX254" s="26"/>
      <c r="OY254" s="26"/>
      <c r="OZ254" s="26"/>
      <c r="PA254" s="26"/>
      <c r="PB254" s="26"/>
      <c r="PC254" s="26"/>
      <c r="PD254" s="26"/>
      <c r="PE254" s="26"/>
      <c r="PF254" s="26"/>
      <c r="PG254" s="26"/>
      <c r="PH254" s="26"/>
      <c r="PI254" s="26"/>
      <c r="PJ254" s="26"/>
      <c r="PK254" s="26"/>
      <c r="PL254" s="26"/>
      <c r="PM254" s="26"/>
      <c r="PN254" s="26"/>
      <c r="PO254" s="26"/>
      <c r="PP254" s="26"/>
      <c r="PQ254" s="26"/>
      <c r="PR254" s="26"/>
      <c r="PS254" s="26"/>
      <c r="PT254" s="26"/>
      <c r="PU254" s="26"/>
      <c r="PV254" s="26"/>
      <c r="PW254" s="26"/>
      <c r="PX254" s="26"/>
      <c r="PY254" s="26"/>
      <c r="PZ254" s="26"/>
      <c r="QA254" s="26"/>
      <c r="QB254" s="26"/>
      <c r="QC254" s="26"/>
      <c r="QD254" s="26"/>
      <c r="QE254" s="26"/>
      <c r="QF254" s="26"/>
      <c r="QG254" s="26"/>
      <c r="QH254" s="26"/>
      <c r="QI254" s="26"/>
      <c r="QJ254" s="26"/>
      <c r="QK254" s="26"/>
      <c r="QL254" s="26"/>
      <c r="QM254" s="26"/>
      <c r="QN254" s="26"/>
      <c r="QO254" s="26"/>
      <c r="QP254" s="26"/>
      <c r="QQ254" s="26"/>
      <c r="QR254" s="26"/>
      <c r="QS254" s="26"/>
      <c r="QT254" s="26"/>
      <c r="QU254" s="26"/>
      <c r="QV254" s="26"/>
      <c r="QW254" s="26"/>
      <c r="QX254" s="26"/>
      <c r="QY254" s="26"/>
      <c r="QZ254" s="26"/>
      <c r="RA254" s="26"/>
      <c r="RB254" s="26"/>
      <c r="RC254" s="26"/>
      <c r="RD254" s="26"/>
      <c r="RE254" s="26"/>
      <c r="RF254" s="26"/>
      <c r="RG254" s="26"/>
      <c r="RH254" s="26"/>
      <c r="RI254" s="26"/>
      <c r="RJ254" s="26"/>
      <c r="RK254" s="26"/>
      <c r="RL254" s="26"/>
      <c r="RM254" s="26"/>
      <c r="RN254" s="26"/>
      <c r="RO254" s="26"/>
      <c r="RP254" s="26"/>
      <c r="RQ254" s="26"/>
      <c r="RR254" s="26"/>
      <c r="RS254" s="26"/>
      <c r="RT254" s="26"/>
      <c r="RU254" s="26"/>
      <c r="RV254" s="26"/>
      <c r="RW254" s="26"/>
      <c r="RX254" s="26"/>
      <c r="RY254" s="26"/>
      <c r="RZ254" s="26"/>
      <c r="SA254" s="26"/>
      <c r="SB254" s="26"/>
      <c r="SC254" s="26"/>
      <c r="SD254" s="26"/>
      <c r="SE254" s="26"/>
      <c r="SF254" s="26"/>
      <c r="SG254" s="26"/>
      <c r="SH254" s="26"/>
      <c r="SI254" s="26"/>
      <c r="SJ254" s="26"/>
      <c r="SK254" s="26"/>
      <c r="SL254" s="26"/>
      <c r="SM254" s="26"/>
      <c r="SN254" s="26"/>
      <c r="SO254" s="26"/>
      <c r="SP254" s="26"/>
      <c r="SQ254" s="26"/>
      <c r="SR254" s="26"/>
      <c r="SS254" s="26"/>
      <c r="ST254" s="26"/>
      <c r="SU254" s="26"/>
      <c r="SV254" s="26"/>
      <c r="SW254" s="26"/>
      <c r="SX254" s="26"/>
      <c r="SY254" s="26"/>
      <c r="SZ254" s="26"/>
      <c r="TA254" s="26"/>
      <c r="TB254" s="26"/>
      <c r="TC254" s="26"/>
      <c r="TD254" s="26"/>
      <c r="TE254" s="26"/>
      <c r="TF254" s="26"/>
      <c r="TG254" s="26"/>
      <c r="TH254" s="26"/>
      <c r="TI254" s="26"/>
      <c r="TJ254" s="26"/>
      <c r="TK254" s="26"/>
      <c r="TL254" s="26"/>
      <c r="TM254" s="26"/>
      <c r="TN254" s="26"/>
      <c r="TO254" s="26"/>
      <c r="TP254" s="26"/>
      <c r="TQ254" s="26"/>
      <c r="TR254" s="26"/>
      <c r="TS254" s="26"/>
      <c r="TT254" s="26"/>
      <c r="TU254" s="26"/>
      <c r="TV254" s="26"/>
      <c r="TW254" s="26"/>
      <c r="TX254" s="26"/>
      <c r="TY254" s="26"/>
      <c r="TZ254" s="26"/>
      <c r="UA254" s="26"/>
      <c r="UB254" s="26"/>
      <c r="UC254" s="26"/>
      <c r="UD254" s="26"/>
      <c r="UE254" s="26"/>
      <c r="UF254" s="26"/>
      <c r="UG254" s="26"/>
      <c r="UH254" s="26"/>
      <c r="UI254" s="26"/>
      <c r="UJ254" s="26"/>
      <c r="UK254" s="26"/>
      <c r="UL254" s="26"/>
      <c r="UM254" s="26"/>
      <c r="UN254" s="26"/>
      <c r="UO254" s="26"/>
      <c r="UP254" s="26"/>
      <c r="UQ254" s="26"/>
      <c r="UR254" s="26"/>
      <c r="US254" s="26"/>
      <c r="UT254" s="26"/>
      <c r="UU254" s="26"/>
      <c r="UV254" s="26"/>
      <c r="UW254" s="26"/>
      <c r="UX254" s="26"/>
      <c r="UY254" s="26"/>
      <c r="UZ254" s="26"/>
      <c r="VA254" s="26"/>
      <c r="VB254" s="26"/>
      <c r="VC254" s="26"/>
      <c r="VD254" s="26"/>
      <c r="VE254" s="26"/>
      <c r="VF254" s="26"/>
      <c r="VG254" s="26"/>
      <c r="VH254" s="26"/>
      <c r="VI254" s="26"/>
      <c r="VJ254" s="26"/>
      <c r="VK254" s="26"/>
      <c r="VL254" s="26"/>
      <c r="VM254" s="26"/>
      <c r="VN254" s="26"/>
      <c r="VO254" s="26"/>
      <c r="VP254" s="26"/>
      <c r="VQ254" s="26"/>
      <c r="VR254" s="26"/>
      <c r="VS254" s="26"/>
      <c r="VT254" s="26"/>
      <c r="VU254" s="26"/>
      <c r="VV254" s="26"/>
      <c r="VW254" s="26"/>
      <c r="VX254" s="26"/>
      <c r="VY254" s="26"/>
      <c r="VZ254" s="26"/>
      <c r="WA254" s="26"/>
      <c r="WB254" s="26"/>
      <c r="WC254" s="26"/>
      <c r="WD254" s="26"/>
    </row>
    <row r="255" spans="1:602" ht="44.25" customHeight="1" x14ac:dyDescent="0.25">
      <c r="A255" s="24" t="s">
        <v>124</v>
      </c>
      <c r="B255" s="288"/>
      <c r="C255" s="123" t="s">
        <v>766</v>
      </c>
      <c r="D255" s="132" t="s">
        <v>746</v>
      </c>
      <c r="E255" s="114" t="s">
        <v>194</v>
      </c>
      <c r="F255" s="114" t="s">
        <v>22</v>
      </c>
      <c r="G255" s="83" t="s">
        <v>45</v>
      </c>
      <c r="H255" s="73"/>
      <c r="I255" s="303"/>
      <c r="J255" s="309"/>
      <c r="K255" s="31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c r="FX255" s="26"/>
      <c r="FY255" s="26"/>
      <c r="FZ255" s="26"/>
      <c r="GA255" s="26"/>
      <c r="GB255" s="26"/>
      <c r="GC255" s="26"/>
      <c r="GD255" s="26"/>
      <c r="GE255" s="26"/>
      <c r="GF255" s="26"/>
      <c r="GG255" s="26"/>
      <c r="GH255" s="26"/>
      <c r="GI255" s="26"/>
      <c r="GJ255" s="26"/>
      <c r="GK255" s="26"/>
      <c r="GL255" s="26"/>
      <c r="GM255" s="26"/>
      <c r="GN255" s="26"/>
      <c r="GO255" s="26"/>
      <c r="GP255" s="26"/>
      <c r="GQ255" s="26"/>
      <c r="GR255" s="26"/>
      <c r="GS255" s="26"/>
      <c r="GT255" s="26"/>
      <c r="GU255" s="26"/>
      <c r="GV255" s="26"/>
      <c r="GW255" s="26"/>
      <c r="GX255" s="26"/>
      <c r="GY255" s="26"/>
      <c r="GZ255" s="26"/>
      <c r="HA255" s="26"/>
      <c r="HB255" s="26"/>
      <c r="HC255" s="26"/>
      <c r="HD255" s="26"/>
      <c r="HE255" s="26"/>
      <c r="HF255" s="26"/>
      <c r="HG255" s="26"/>
      <c r="HH255" s="26"/>
      <c r="HI255" s="26"/>
      <c r="HJ255" s="26"/>
      <c r="HK255" s="26"/>
      <c r="HL255" s="26"/>
      <c r="HM255" s="26"/>
      <c r="HN255" s="26"/>
      <c r="HO255" s="26"/>
      <c r="HP255" s="26"/>
      <c r="HQ255" s="26"/>
      <c r="HR255" s="26"/>
      <c r="HS255" s="26"/>
      <c r="HT255" s="26"/>
      <c r="HU255" s="26"/>
      <c r="HV255" s="26"/>
      <c r="HW255" s="26"/>
      <c r="HX255" s="26"/>
      <c r="HY255" s="26"/>
      <c r="HZ255" s="26"/>
      <c r="IA255" s="26"/>
      <c r="IB255" s="26"/>
      <c r="IC255" s="26"/>
      <c r="ID255" s="26"/>
      <c r="IE255" s="26"/>
      <c r="IF255" s="26"/>
      <c r="IG255" s="26"/>
      <c r="IH255" s="26"/>
      <c r="II255" s="26"/>
      <c r="IJ255" s="26"/>
      <c r="IK255" s="26"/>
      <c r="IL255" s="26"/>
      <c r="IM255" s="26"/>
      <c r="IN255" s="26"/>
      <c r="IO255" s="26"/>
      <c r="IP255" s="26"/>
      <c r="IQ255" s="26"/>
      <c r="IR255" s="26"/>
      <c r="IS255" s="26"/>
      <c r="IT255" s="26"/>
      <c r="IU255" s="26"/>
      <c r="IV255" s="26"/>
      <c r="IW255" s="26"/>
      <c r="IX255" s="26"/>
      <c r="IY255" s="26"/>
      <c r="IZ255" s="26"/>
      <c r="JA255" s="26"/>
      <c r="JB255" s="26"/>
      <c r="JC255" s="26"/>
      <c r="JD255" s="26"/>
      <c r="JE255" s="26"/>
      <c r="JF255" s="26"/>
      <c r="JG255" s="26"/>
      <c r="JH255" s="26"/>
      <c r="JI255" s="26"/>
      <c r="JJ255" s="26"/>
      <c r="JK255" s="26"/>
      <c r="JL255" s="26"/>
      <c r="JM255" s="26"/>
      <c r="JN255" s="26"/>
      <c r="JO255" s="26"/>
      <c r="JP255" s="26"/>
      <c r="JQ255" s="26"/>
      <c r="JR255" s="26"/>
      <c r="JS255" s="26"/>
      <c r="JT255" s="26"/>
      <c r="JU255" s="26"/>
      <c r="JV255" s="26"/>
      <c r="JW255" s="26"/>
      <c r="JX255" s="26"/>
      <c r="JY255" s="26"/>
      <c r="JZ255" s="26"/>
      <c r="KA255" s="26"/>
      <c r="KB255" s="26"/>
      <c r="KC255" s="26"/>
      <c r="KD255" s="26"/>
      <c r="KE255" s="26"/>
      <c r="KF255" s="26"/>
      <c r="KG255" s="26"/>
      <c r="KH255" s="26"/>
      <c r="KI255" s="26"/>
      <c r="KJ255" s="26"/>
      <c r="KK255" s="26"/>
      <c r="KL255" s="26"/>
      <c r="KM255" s="26"/>
      <c r="KN255" s="26"/>
      <c r="KO255" s="26"/>
      <c r="KP255" s="26"/>
      <c r="KQ255" s="26"/>
      <c r="KR255" s="26"/>
      <c r="KS255" s="26"/>
      <c r="KT255" s="26"/>
      <c r="KU255" s="26"/>
      <c r="KV255" s="26"/>
      <c r="KW255" s="26"/>
      <c r="KX255" s="26"/>
      <c r="KY255" s="26"/>
      <c r="KZ255" s="26"/>
      <c r="LA255" s="26"/>
      <c r="LB255" s="26"/>
      <c r="LC255" s="26"/>
      <c r="LD255" s="26"/>
      <c r="LE255" s="26"/>
      <c r="LF255" s="26"/>
      <c r="LG255" s="26"/>
      <c r="LH255" s="26"/>
      <c r="LI255" s="26"/>
      <c r="LJ255" s="26"/>
      <c r="LK255" s="26"/>
      <c r="LL255" s="26"/>
      <c r="LM255" s="26"/>
      <c r="LN255" s="26"/>
      <c r="LO255" s="26"/>
      <c r="LP255" s="26"/>
      <c r="LQ255" s="26"/>
      <c r="LR255" s="26"/>
      <c r="LS255" s="26"/>
      <c r="LT255" s="26"/>
      <c r="LU255" s="26"/>
      <c r="LV255" s="26"/>
      <c r="LW255" s="26"/>
      <c r="LX255" s="26"/>
      <c r="LY255" s="26"/>
      <c r="LZ255" s="26"/>
      <c r="MA255" s="26"/>
      <c r="MB255" s="26"/>
      <c r="MC255" s="26"/>
      <c r="MD255" s="26"/>
      <c r="ME255" s="26"/>
      <c r="MF255" s="26"/>
      <c r="MG255" s="26"/>
      <c r="MH255" s="26"/>
      <c r="MI255" s="26"/>
      <c r="MJ255" s="26"/>
      <c r="MK255" s="26"/>
      <c r="ML255" s="26"/>
      <c r="MM255" s="26"/>
      <c r="MN255" s="26"/>
      <c r="MO255" s="26"/>
      <c r="MP255" s="26"/>
      <c r="MQ255" s="26"/>
      <c r="MR255" s="26"/>
      <c r="MS255" s="26"/>
      <c r="MT255" s="26"/>
      <c r="MU255" s="26"/>
      <c r="MV255" s="26"/>
      <c r="MW255" s="26"/>
      <c r="MX255" s="26"/>
      <c r="MY255" s="26"/>
      <c r="MZ255" s="26"/>
      <c r="NA255" s="26"/>
      <c r="NB255" s="26"/>
      <c r="NC255" s="26"/>
      <c r="ND255" s="26"/>
      <c r="NE255" s="26"/>
      <c r="NF255" s="26"/>
      <c r="NG255" s="26"/>
      <c r="NH255" s="26"/>
      <c r="NI255" s="26"/>
      <c r="NJ255" s="26"/>
      <c r="NK255" s="26"/>
      <c r="NL255" s="26"/>
      <c r="NM255" s="26"/>
      <c r="NN255" s="26"/>
      <c r="NO255" s="26"/>
      <c r="NP255" s="26"/>
      <c r="NQ255" s="26"/>
      <c r="NR255" s="26"/>
      <c r="NS255" s="26"/>
      <c r="NT255" s="26"/>
      <c r="NU255" s="26"/>
      <c r="NV255" s="26"/>
      <c r="NW255" s="26"/>
      <c r="NX255" s="26"/>
      <c r="NY255" s="26"/>
      <c r="NZ255" s="26"/>
      <c r="OA255" s="26"/>
      <c r="OB255" s="26"/>
      <c r="OC255" s="26"/>
      <c r="OD255" s="26"/>
      <c r="OE255" s="26"/>
      <c r="OF255" s="26"/>
      <c r="OG255" s="26"/>
      <c r="OH255" s="26"/>
      <c r="OI255" s="26"/>
      <c r="OJ255" s="26"/>
      <c r="OK255" s="26"/>
      <c r="OL255" s="26"/>
      <c r="OM255" s="26"/>
      <c r="ON255" s="26"/>
      <c r="OO255" s="26"/>
      <c r="OP255" s="26"/>
      <c r="OQ255" s="26"/>
      <c r="OR255" s="26"/>
      <c r="OS255" s="26"/>
      <c r="OT255" s="26"/>
      <c r="OU255" s="26"/>
      <c r="OV255" s="26"/>
      <c r="OW255" s="26"/>
      <c r="OX255" s="26"/>
      <c r="OY255" s="26"/>
      <c r="OZ255" s="26"/>
      <c r="PA255" s="26"/>
      <c r="PB255" s="26"/>
      <c r="PC255" s="26"/>
      <c r="PD255" s="26"/>
      <c r="PE255" s="26"/>
      <c r="PF255" s="26"/>
      <c r="PG255" s="26"/>
      <c r="PH255" s="26"/>
      <c r="PI255" s="26"/>
      <c r="PJ255" s="26"/>
      <c r="PK255" s="26"/>
      <c r="PL255" s="26"/>
      <c r="PM255" s="26"/>
      <c r="PN255" s="26"/>
      <c r="PO255" s="26"/>
      <c r="PP255" s="26"/>
      <c r="PQ255" s="26"/>
      <c r="PR255" s="26"/>
      <c r="PS255" s="26"/>
      <c r="PT255" s="26"/>
      <c r="PU255" s="26"/>
      <c r="PV255" s="26"/>
      <c r="PW255" s="26"/>
      <c r="PX255" s="26"/>
      <c r="PY255" s="26"/>
      <c r="PZ255" s="26"/>
      <c r="QA255" s="26"/>
      <c r="QB255" s="26"/>
      <c r="QC255" s="26"/>
      <c r="QD255" s="26"/>
      <c r="QE255" s="26"/>
      <c r="QF255" s="26"/>
      <c r="QG255" s="26"/>
      <c r="QH255" s="26"/>
      <c r="QI255" s="26"/>
      <c r="QJ255" s="26"/>
      <c r="QK255" s="26"/>
      <c r="QL255" s="26"/>
      <c r="QM255" s="26"/>
      <c r="QN255" s="26"/>
      <c r="QO255" s="26"/>
      <c r="QP255" s="26"/>
      <c r="QQ255" s="26"/>
      <c r="QR255" s="26"/>
      <c r="QS255" s="26"/>
      <c r="QT255" s="26"/>
      <c r="QU255" s="26"/>
      <c r="QV255" s="26"/>
      <c r="QW255" s="26"/>
      <c r="QX255" s="26"/>
      <c r="QY255" s="26"/>
      <c r="QZ255" s="26"/>
      <c r="RA255" s="26"/>
      <c r="RB255" s="26"/>
      <c r="RC255" s="26"/>
      <c r="RD255" s="26"/>
      <c r="RE255" s="26"/>
      <c r="RF255" s="26"/>
      <c r="RG255" s="26"/>
      <c r="RH255" s="26"/>
      <c r="RI255" s="26"/>
      <c r="RJ255" s="26"/>
      <c r="RK255" s="26"/>
      <c r="RL255" s="26"/>
      <c r="RM255" s="26"/>
      <c r="RN255" s="26"/>
      <c r="RO255" s="26"/>
      <c r="RP255" s="26"/>
      <c r="RQ255" s="26"/>
      <c r="RR255" s="26"/>
      <c r="RS255" s="26"/>
      <c r="RT255" s="26"/>
      <c r="RU255" s="26"/>
      <c r="RV255" s="26"/>
      <c r="RW255" s="26"/>
      <c r="RX255" s="26"/>
      <c r="RY255" s="26"/>
      <c r="RZ255" s="26"/>
      <c r="SA255" s="26"/>
      <c r="SB255" s="26"/>
      <c r="SC255" s="26"/>
      <c r="SD255" s="26"/>
      <c r="SE255" s="26"/>
      <c r="SF255" s="26"/>
      <c r="SG255" s="26"/>
      <c r="SH255" s="26"/>
      <c r="SI255" s="26"/>
      <c r="SJ255" s="26"/>
      <c r="SK255" s="26"/>
      <c r="SL255" s="26"/>
      <c r="SM255" s="26"/>
      <c r="SN255" s="26"/>
      <c r="SO255" s="26"/>
      <c r="SP255" s="26"/>
      <c r="SQ255" s="26"/>
      <c r="SR255" s="26"/>
      <c r="SS255" s="26"/>
      <c r="ST255" s="26"/>
      <c r="SU255" s="26"/>
      <c r="SV255" s="26"/>
      <c r="SW255" s="26"/>
      <c r="SX255" s="26"/>
      <c r="SY255" s="26"/>
      <c r="SZ255" s="26"/>
      <c r="TA255" s="26"/>
      <c r="TB255" s="26"/>
      <c r="TC255" s="26"/>
      <c r="TD255" s="26"/>
      <c r="TE255" s="26"/>
      <c r="TF255" s="26"/>
      <c r="TG255" s="26"/>
      <c r="TH255" s="26"/>
      <c r="TI255" s="26"/>
      <c r="TJ255" s="26"/>
      <c r="TK255" s="26"/>
      <c r="TL255" s="26"/>
      <c r="TM255" s="26"/>
      <c r="TN255" s="26"/>
      <c r="TO255" s="26"/>
      <c r="TP255" s="26"/>
      <c r="TQ255" s="26"/>
      <c r="TR255" s="26"/>
      <c r="TS255" s="26"/>
      <c r="TT255" s="26"/>
      <c r="TU255" s="26"/>
      <c r="TV255" s="26"/>
      <c r="TW255" s="26"/>
      <c r="TX255" s="26"/>
      <c r="TY255" s="26"/>
      <c r="TZ255" s="26"/>
      <c r="UA255" s="26"/>
      <c r="UB255" s="26"/>
      <c r="UC255" s="26"/>
      <c r="UD255" s="26"/>
      <c r="UE255" s="26"/>
      <c r="UF255" s="26"/>
      <c r="UG255" s="26"/>
      <c r="UH255" s="26"/>
      <c r="UI255" s="26"/>
      <c r="UJ255" s="26"/>
      <c r="UK255" s="26"/>
      <c r="UL255" s="26"/>
      <c r="UM255" s="26"/>
      <c r="UN255" s="26"/>
      <c r="UO255" s="26"/>
      <c r="UP255" s="26"/>
      <c r="UQ255" s="26"/>
      <c r="UR255" s="26"/>
      <c r="US255" s="26"/>
      <c r="UT255" s="26"/>
      <c r="UU255" s="26"/>
      <c r="UV255" s="26"/>
      <c r="UW255" s="26"/>
      <c r="UX255" s="26"/>
      <c r="UY255" s="26"/>
      <c r="UZ255" s="26"/>
      <c r="VA255" s="26"/>
      <c r="VB255" s="26"/>
      <c r="VC255" s="26"/>
      <c r="VD255" s="26"/>
      <c r="VE255" s="26"/>
      <c r="VF255" s="26"/>
      <c r="VG255" s="26"/>
      <c r="VH255" s="26"/>
      <c r="VI255" s="26"/>
      <c r="VJ255" s="26"/>
      <c r="VK255" s="26"/>
      <c r="VL255" s="26"/>
      <c r="VM255" s="26"/>
      <c r="VN255" s="26"/>
      <c r="VO255" s="26"/>
      <c r="VP255" s="26"/>
      <c r="VQ255" s="26"/>
      <c r="VR255" s="26"/>
      <c r="VS255" s="26"/>
      <c r="VT255" s="26"/>
      <c r="VU255" s="26"/>
      <c r="VV255" s="26"/>
      <c r="VW255" s="26"/>
      <c r="VX255" s="26"/>
      <c r="VY255" s="26"/>
      <c r="VZ255" s="26"/>
      <c r="WA255" s="26"/>
      <c r="WB255" s="26"/>
      <c r="WC255" s="26"/>
      <c r="WD255" s="26"/>
    </row>
    <row r="256" spans="1:602" ht="44.25" customHeight="1" x14ac:dyDescent="0.25">
      <c r="A256" s="24" t="s">
        <v>124</v>
      </c>
      <c r="B256" s="289"/>
      <c r="C256" s="124" t="s">
        <v>767</v>
      </c>
      <c r="D256" s="135" t="s">
        <v>747</v>
      </c>
      <c r="E256" s="115" t="s">
        <v>56</v>
      </c>
      <c r="F256" s="115" t="s">
        <v>22</v>
      </c>
      <c r="G256" s="90" t="s">
        <v>45</v>
      </c>
      <c r="H256" s="192"/>
      <c r="I256" s="338"/>
      <c r="J256" s="310"/>
      <c r="K256" s="317"/>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c r="IU256" s="26"/>
      <c r="IV256" s="26"/>
      <c r="IW256" s="26"/>
      <c r="IX256" s="26"/>
      <c r="IY256" s="26"/>
      <c r="IZ256" s="26"/>
      <c r="JA256" s="26"/>
      <c r="JB256" s="26"/>
      <c r="JC256" s="26"/>
      <c r="JD256" s="26"/>
      <c r="JE256" s="26"/>
      <c r="JF256" s="26"/>
      <c r="JG256" s="26"/>
      <c r="JH256" s="26"/>
      <c r="JI256" s="26"/>
      <c r="JJ256" s="26"/>
      <c r="JK256" s="26"/>
      <c r="JL256" s="26"/>
      <c r="JM256" s="26"/>
      <c r="JN256" s="26"/>
      <c r="JO256" s="26"/>
      <c r="JP256" s="26"/>
      <c r="JQ256" s="26"/>
      <c r="JR256" s="26"/>
      <c r="JS256" s="26"/>
      <c r="JT256" s="26"/>
      <c r="JU256" s="26"/>
      <c r="JV256" s="26"/>
      <c r="JW256" s="26"/>
      <c r="JX256" s="26"/>
      <c r="JY256" s="26"/>
      <c r="JZ256" s="26"/>
      <c r="KA256" s="26"/>
      <c r="KB256" s="26"/>
      <c r="KC256" s="26"/>
      <c r="KD256" s="26"/>
      <c r="KE256" s="26"/>
      <c r="KF256" s="26"/>
      <c r="KG256" s="26"/>
      <c r="KH256" s="26"/>
      <c r="KI256" s="26"/>
      <c r="KJ256" s="26"/>
      <c r="KK256" s="26"/>
      <c r="KL256" s="26"/>
      <c r="KM256" s="26"/>
      <c r="KN256" s="26"/>
      <c r="KO256" s="26"/>
      <c r="KP256" s="26"/>
      <c r="KQ256" s="26"/>
      <c r="KR256" s="26"/>
      <c r="KS256" s="26"/>
      <c r="KT256" s="26"/>
      <c r="KU256" s="26"/>
      <c r="KV256" s="26"/>
      <c r="KW256" s="26"/>
      <c r="KX256" s="26"/>
      <c r="KY256" s="26"/>
      <c r="KZ256" s="26"/>
      <c r="LA256" s="26"/>
      <c r="LB256" s="26"/>
      <c r="LC256" s="26"/>
      <c r="LD256" s="26"/>
      <c r="LE256" s="26"/>
      <c r="LF256" s="26"/>
      <c r="LG256" s="26"/>
      <c r="LH256" s="26"/>
      <c r="LI256" s="26"/>
      <c r="LJ256" s="26"/>
      <c r="LK256" s="26"/>
      <c r="LL256" s="26"/>
      <c r="LM256" s="26"/>
      <c r="LN256" s="26"/>
      <c r="LO256" s="26"/>
      <c r="LP256" s="26"/>
      <c r="LQ256" s="26"/>
      <c r="LR256" s="26"/>
      <c r="LS256" s="26"/>
      <c r="LT256" s="26"/>
      <c r="LU256" s="26"/>
      <c r="LV256" s="26"/>
      <c r="LW256" s="26"/>
      <c r="LX256" s="26"/>
      <c r="LY256" s="26"/>
      <c r="LZ256" s="26"/>
      <c r="MA256" s="26"/>
      <c r="MB256" s="26"/>
      <c r="MC256" s="26"/>
      <c r="MD256" s="26"/>
      <c r="ME256" s="26"/>
      <c r="MF256" s="26"/>
      <c r="MG256" s="26"/>
      <c r="MH256" s="26"/>
      <c r="MI256" s="26"/>
      <c r="MJ256" s="26"/>
      <c r="MK256" s="26"/>
      <c r="ML256" s="26"/>
      <c r="MM256" s="26"/>
      <c r="MN256" s="26"/>
      <c r="MO256" s="26"/>
      <c r="MP256" s="26"/>
      <c r="MQ256" s="26"/>
      <c r="MR256" s="26"/>
      <c r="MS256" s="26"/>
      <c r="MT256" s="26"/>
      <c r="MU256" s="26"/>
      <c r="MV256" s="26"/>
      <c r="MW256" s="26"/>
      <c r="MX256" s="26"/>
      <c r="MY256" s="26"/>
      <c r="MZ256" s="26"/>
      <c r="NA256" s="26"/>
      <c r="NB256" s="26"/>
      <c r="NC256" s="26"/>
      <c r="ND256" s="26"/>
      <c r="NE256" s="26"/>
      <c r="NF256" s="26"/>
      <c r="NG256" s="26"/>
      <c r="NH256" s="26"/>
      <c r="NI256" s="26"/>
      <c r="NJ256" s="26"/>
      <c r="NK256" s="26"/>
      <c r="NL256" s="26"/>
      <c r="NM256" s="26"/>
      <c r="NN256" s="26"/>
      <c r="NO256" s="26"/>
      <c r="NP256" s="26"/>
      <c r="NQ256" s="26"/>
      <c r="NR256" s="26"/>
      <c r="NS256" s="26"/>
      <c r="NT256" s="26"/>
      <c r="NU256" s="26"/>
      <c r="NV256" s="26"/>
      <c r="NW256" s="26"/>
      <c r="NX256" s="26"/>
      <c r="NY256" s="26"/>
      <c r="NZ256" s="26"/>
      <c r="OA256" s="26"/>
      <c r="OB256" s="26"/>
      <c r="OC256" s="26"/>
      <c r="OD256" s="26"/>
      <c r="OE256" s="26"/>
      <c r="OF256" s="26"/>
      <c r="OG256" s="26"/>
      <c r="OH256" s="26"/>
      <c r="OI256" s="26"/>
      <c r="OJ256" s="26"/>
      <c r="OK256" s="26"/>
      <c r="OL256" s="26"/>
      <c r="OM256" s="26"/>
      <c r="ON256" s="26"/>
      <c r="OO256" s="26"/>
      <c r="OP256" s="26"/>
      <c r="OQ256" s="26"/>
      <c r="OR256" s="26"/>
      <c r="OS256" s="26"/>
      <c r="OT256" s="26"/>
      <c r="OU256" s="26"/>
      <c r="OV256" s="26"/>
      <c r="OW256" s="26"/>
      <c r="OX256" s="26"/>
      <c r="OY256" s="26"/>
      <c r="OZ256" s="26"/>
      <c r="PA256" s="26"/>
      <c r="PB256" s="26"/>
      <c r="PC256" s="26"/>
      <c r="PD256" s="26"/>
      <c r="PE256" s="26"/>
      <c r="PF256" s="26"/>
      <c r="PG256" s="26"/>
      <c r="PH256" s="26"/>
      <c r="PI256" s="26"/>
      <c r="PJ256" s="26"/>
      <c r="PK256" s="26"/>
      <c r="PL256" s="26"/>
      <c r="PM256" s="26"/>
      <c r="PN256" s="26"/>
      <c r="PO256" s="26"/>
      <c r="PP256" s="26"/>
      <c r="PQ256" s="26"/>
      <c r="PR256" s="26"/>
      <c r="PS256" s="26"/>
      <c r="PT256" s="26"/>
      <c r="PU256" s="26"/>
      <c r="PV256" s="26"/>
      <c r="PW256" s="26"/>
      <c r="PX256" s="26"/>
      <c r="PY256" s="26"/>
      <c r="PZ256" s="26"/>
      <c r="QA256" s="26"/>
      <c r="QB256" s="26"/>
      <c r="QC256" s="26"/>
      <c r="QD256" s="26"/>
      <c r="QE256" s="26"/>
      <c r="QF256" s="26"/>
      <c r="QG256" s="26"/>
      <c r="QH256" s="26"/>
      <c r="QI256" s="26"/>
      <c r="QJ256" s="26"/>
      <c r="QK256" s="26"/>
      <c r="QL256" s="26"/>
      <c r="QM256" s="26"/>
      <c r="QN256" s="26"/>
      <c r="QO256" s="26"/>
      <c r="QP256" s="26"/>
      <c r="QQ256" s="26"/>
      <c r="QR256" s="26"/>
      <c r="QS256" s="26"/>
      <c r="QT256" s="26"/>
      <c r="QU256" s="26"/>
      <c r="QV256" s="26"/>
      <c r="QW256" s="26"/>
      <c r="QX256" s="26"/>
      <c r="QY256" s="26"/>
      <c r="QZ256" s="26"/>
      <c r="RA256" s="26"/>
      <c r="RB256" s="26"/>
      <c r="RC256" s="26"/>
      <c r="RD256" s="26"/>
      <c r="RE256" s="26"/>
      <c r="RF256" s="26"/>
      <c r="RG256" s="26"/>
      <c r="RH256" s="26"/>
      <c r="RI256" s="26"/>
      <c r="RJ256" s="26"/>
      <c r="RK256" s="26"/>
      <c r="RL256" s="26"/>
      <c r="RM256" s="26"/>
      <c r="RN256" s="26"/>
      <c r="RO256" s="26"/>
      <c r="RP256" s="26"/>
      <c r="RQ256" s="26"/>
      <c r="RR256" s="26"/>
      <c r="RS256" s="26"/>
      <c r="RT256" s="26"/>
      <c r="RU256" s="26"/>
      <c r="RV256" s="26"/>
      <c r="RW256" s="26"/>
      <c r="RX256" s="26"/>
      <c r="RY256" s="26"/>
      <c r="RZ256" s="26"/>
      <c r="SA256" s="26"/>
      <c r="SB256" s="26"/>
      <c r="SC256" s="26"/>
      <c r="SD256" s="26"/>
      <c r="SE256" s="26"/>
      <c r="SF256" s="26"/>
      <c r="SG256" s="26"/>
      <c r="SH256" s="26"/>
      <c r="SI256" s="26"/>
      <c r="SJ256" s="26"/>
      <c r="SK256" s="26"/>
      <c r="SL256" s="26"/>
      <c r="SM256" s="26"/>
      <c r="SN256" s="26"/>
      <c r="SO256" s="26"/>
      <c r="SP256" s="26"/>
      <c r="SQ256" s="26"/>
      <c r="SR256" s="26"/>
      <c r="SS256" s="26"/>
      <c r="ST256" s="26"/>
      <c r="SU256" s="26"/>
      <c r="SV256" s="26"/>
      <c r="SW256" s="26"/>
      <c r="SX256" s="26"/>
      <c r="SY256" s="26"/>
      <c r="SZ256" s="26"/>
      <c r="TA256" s="26"/>
      <c r="TB256" s="26"/>
      <c r="TC256" s="26"/>
      <c r="TD256" s="26"/>
      <c r="TE256" s="26"/>
      <c r="TF256" s="26"/>
      <c r="TG256" s="26"/>
      <c r="TH256" s="26"/>
      <c r="TI256" s="26"/>
      <c r="TJ256" s="26"/>
      <c r="TK256" s="26"/>
      <c r="TL256" s="26"/>
      <c r="TM256" s="26"/>
      <c r="TN256" s="26"/>
      <c r="TO256" s="26"/>
      <c r="TP256" s="26"/>
      <c r="TQ256" s="26"/>
      <c r="TR256" s="26"/>
      <c r="TS256" s="26"/>
      <c r="TT256" s="26"/>
      <c r="TU256" s="26"/>
      <c r="TV256" s="26"/>
      <c r="TW256" s="26"/>
      <c r="TX256" s="26"/>
      <c r="TY256" s="26"/>
      <c r="TZ256" s="26"/>
      <c r="UA256" s="26"/>
      <c r="UB256" s="26"/>
      <c r="UC256" s="26"/>
      <c r="UD256" s="26"/>
      <c r="UE256" s="26"/>
      <c r="UF256" s="26"/>
      <c r="UG256" s="26"/>
      <c r="UH256" s="26"/>
      <c r="UI256" s="26"/>
      <c r="UJ256" s="26"/>
      <c r="UK256" s="26"/>
      <c r="UL256" s="26"/>
      <c r="UM256" s="26"/>
      <c r="UN256" s="26"/>
      <c r="UO256" s="26"/>
      <c r="UP256" s="26"/>
      <c r="UQ256" s="26"/>
      <c r="UR256" s="26"/>
      <c r="US256" s="26"/>
      <c r="UT256" s="26"/>
      <c r="UU256" s="26"/>
      <c r="UV256" s="26"/>
      <c r="UW256" s="26"/>
      <c r="UX256" s="26"/>
      <c r="UY256" s="26"/>
      <c r="UZ256" s="26"/>
      <c r="VA256" s="26"/>
      <c r="VB256" s="26"/>
      <c r="VC256" s="26"/>
      <c r="VD256" s="26"/>
      <c r="VE256" s="26"/>
      <c r="VF256" s="26"/>
      <c r="VG256" s="26"/>
      <c r="VH256" s="26"/>
      <c r="VI256" s="26"/>
      <c r="VJ256" s="26"/>
      <c r="VK256" s="26"/>
      <c r="VL256" s="26"/>
      <c r="VM256" s="26"/>
      <c r="VN256" s="26"/>
      <c r="VO256" s="26"/>
      <c r="VP256" s="26"/>
      <c r="VQ256" s="26"/>
      <c r="VR256" s="26"/>
      <c r="VS256" s="26"/>
      <c r="VT256" s="26"/>
      <c r="VU256" s="26"/>
      <c r="VV256" s="26"/>
      <c r="VW256" s="26"/>
      <c r="VX256" s="26"/>
      <c r="VY256" s="26"/>
      <c r="VZ256" s="26"/>
      <c r="WA256" s="26"/>
      <c r="WB256" s="26"/>
      <c r="WC256" s="26"/>
      <c r="WD256" s="26"/>
    </row>
    <row r="257" spans="1:602" ht="17.399999999999999" x14ac:dyDescent="0.25">
      <c r="A257" s="24" t="s">
        <v>22</v>
      </c>
      <c r="B257" s="318" t="s">
        <v>497</v>
      </c>
      <c r="C257" s="129" t="s">
        <v>208</v>
      </c>
      <c r="D257" s="129" t="s">
        <v>498</v>
      </c>
      <c r="E257" s="170" t="s">
        <v>242</v>
      </c>
      <c r="F257" s="110" t="s">
        <v>22</v>
      </c>
      <c r="G257" s="82" t="s">
        <v>211</v>
      </c>
      <c r="H257" s="191"/>
      <c r="I257" s="323"/>
      <c r="J257" s="324" t="s">
        <v>499</v>
      </c>
      <c r="K257" s="291" t="s">
        <v>838</v>
      </c>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c r="FX257" s="26"/>
      <c r="FY257" s="26"/>
      <c r="FZ257" s="26"/>
      <c r="GA257" s="26"/>
      <c r="GB257" s="26"/>
      <c r="GC257" s="26"/>
      <c r="GD257" s="26"/>
      <c r="GE257" s="26"/>
      <c r="GF257" s="26"/>
      <c r="GG257" s="26"/>
      <c r="GH257" s="26"/>
      <c r="GI257" s="26"/>
      <c r="GJ257" s="26"/>
      <c r="GK257" s="26"/>
      <c r="GL257" s="26"/>
      <c r="GM257" s="26"/>
      <c r="GN257" s="26"/>
      <c r="GO257" s="26"/>
      <c r="GP257" s="26"/>
      <c r="GQ257" s="26"/>
      <c r="GR257" s="26"/>
      <c r="GS257" s="26"/>
      <c r="GT257" s="26"/>
      <c r="GU257" s="26"/>
      <c r="GV257" s="26"/>
      <c r="GW257" s="26"/>
      <c r="GX257" s="26"/>
      <c r="GY257" s="26"/>
      <c r="GZ257" s="26"/>
      <c r="HA257" s="26"/>
      <c r="HB257" s="26"/>
      <c r="HC257" s="26"/>
      <c r="HD257" s="26"/>
      <c r="HE257" s="26"/>
      <c r="HF257" s="26"/>
      <c r="HG257" s="26"/>
      <c r="HH257" s="26"/>
      <c r="HI257" s="26"/>
      <c r="HJ257" s="26"/>
      <c r="HK257" s="26"/>
      <c r="HL257" s="26"/>
      <c r="HM257" s="26"/>
      <c r="HN257" s="26"/>
      <c r="HO257" s="26"/>
      <c r="HP257" s="26"/>
      <c r="HQ257" s="26"/>
      <c r="HR257" s="26"/>
      <c r="HS257" s="26"/>
      <c r="HT257" s="26"/>
      <c r="HU257" s="26"/>
      <c r="HV257" s="26"/>
      <c r="HW257" s="26"/>
      <c r="HX257" s="26"/>
      <c r="HY257" s="26"/>
      <c r="HZ257" s="26"/>
      <c r="IA257" s="26"/>
      <c r="IB257" s="26"/>
      <c r="IC257" s="26"/>
      <c r="ID257" s="26"/>
      <c r="IE257" s="26"/>
      <c r="IF257" s="26"/>
      <c r="IG257" s="26"/>
      <c r="IH257" s="26"/>
      <c r="II257" s="26"/>
      <c r="IJ257" s="26"/>
      <c r="IK257" s="26"/>
      <c r="IL257" s="26"/>
      <c r="IM257" s="26"/>
      <c r="IN257" s="26"/>
      <c r="IO257" s="26"/>
      <c r="IP257" s="26"/>
      <c r="IQ257" s="26"/>
      <c r="IR257" s="26"/>
      <c r="IS257" s="26"/>
      <c r="IT257" s="26"/>
      <c r="IU257" s="26"/>
      <c r="IV257" s="26"/>
      <c r="IW257" s="26"/>
      <c r="IX257" s="26"/>
      <c r="IY257" s="26"/>
      <c r="IZ257" s="26"/>
      <c r="JA257" s="26"/>
      <c r="JB257" s="26"/>
      <c r="JC257" s="26"/>
      <c r="JD257" s="26"/>
      <c r="JE257" s="26"/>
      <c r="JF257" s="26"/>
      <c r="JG257" s="26"/>
      <c r="JH257" s="26"/>
      <c r="JI257" s="26"/>
      <c r="JJ257" s="26"/>
      <c r="JK257" s="26"/>
      <c r="JL257" s="26"/>
      <c r="JM257" s="26"/>
      <c r="JN257" s="26"/>
      <c r="JO257" s="26"/>
      <c r="JP257" s="26"/>
      <c r="JQ257" s="26"/>
      <c r="JR257" s="26"/>
      <c r="JS257" s="26"/>
      <c r="JT257" s="26"/>
      <c r="JU257" s="26"/>
      <c r="JV257" s="26"/>
      <c r="JW257" s="26"/>
      <c r="JX257" s="26"/>
      <c r="JY257" s="26"/>
      <c r="JZ257" s="26"/>
      <c r="KA257" s="26"/>
      <c r="KB257" s="26"/>
      <c r="KC257" s="26"/>
      <c r="KD257" s="26"/>
      <c r="KE257" s="26"/>
      <c r="KF257" s="26"/>
      <c r="KG257" s="26"/>
      <c r="KH257" s="26"/>
      <c r="KI257" s="26"/>
      <c r="KJ257" s="26"/>
      <c r="KK257" s="26"/>
      <c r="KL257" s="26"/>
      <c r="KM257" s="26"/>
      <c r="KN257" s="26"/>
      <c r="KO257" s="26"/>
      <c r="KP257" s="26"/>
      <c r="KQ257" s="26"/>
      <c r="KR257" s="26"/>
      <c r="KS257" s="26"/>
      <c r="KT257" s="26"/>
      <c r="KU257" s="26"/>
      <c r="KV257" s="26"/>
      <c r="KW257" s="26"/>
      <c r="KX257" s="26"/>
      <c r="KY257" s="26"/>
      <c r="KZ257" s="26"/>
      <c r="LA257" s="26"/>
      <c r="LB257" s="26"/>
      <c r="LC257" s="26"/>
      <c r="LD257" s="26"/>
      <c r="LE257" s="26"/>
      <c r="LF257" s="26"/>
      <c r="LG257" s="26"/>
      <c r="LH257" s="26"/>
      <c r="LI257" s="26"/>
      <c r="LJ257" s="26"/>
      <c r="LK257" s="26"/>
      <c r="LL257" s="26"/>
      <c r="LM257" s="26"/>
      <c r="LN257" s="26"/>
      <c r="LO257" s="26"/>
      <c r="LP257" s="26"/>
      <c r="LQ257" s="26"/>
      <c r="LR257" s="26"/>
      <c r="LS257" s="26"/>
      <c r="LT257" s="26"/>
      <c r="LU257" s="26"/>
      <c r="LV257" s="26"/>
      <c r="LW257" s="26"/>
      <c r="LX257" s="26"/>
      <c r="LY257" s="26"/>
      <c r="LZ257" s="26"/>
      <c r="MA257" s="26"/>
      <c r="MB257" s="26"/>
      <c r="MC257" s="26"/>
      <c r="MD257" s="26"/>
      <c r="ME257" s="26"/>
      <c r="MF257" s="26"/>
      <c r="MG257" s="26"/>
      <c r="MH257" s="26"/>
      <c r="MI257" s="26"/>
      <c r="MJ257" s="26"/>
      <c r="MK257" s="26"/>
      <c r="ML257" s="26"/>
      <c r="MM257" s="26"/>
      <c r="MN257" s="26"/>
      <c r="MO257" s="26"/>
      <c r="MP257" s="26"/>
      <c r="MQ257" s="26"/>
      <c r="MR257" s="26"/>
      <c r="MS257" s="26"/>
      <c r="MT257" s="26"/>
      <c r="MU257" s="26"/>
      <c r="MV257" s="26"/>
      <c r="MW257" s="26"/>
      <c r="MX257" s="26"/>
      <c r="MY257" s="26"/>
      <c r="MZ257" s="26"/>
      <c r="NA257" s="26"/>
      <c r="NB257" s="26"/>
      <c r="NC257" s="26"/>
      <c r="ND257" s="26"/>
      <c r="NE257" s="26"/>
      <c r="NF257" s="26"/>
      <c r="NG257" s="26"/>
      <c r="NH257" s="26"/>
      <c r="NI257" s="26"/>
      <c r="NJ257" s="26"/>
      <c r="NK257" s="26"/>
      <c r="NL257" s="26"/>
      <c r="NM257" s="26"/>
      <c r="NN257" s="26"/>
      <c r="NO257" s="26"/>
      <c r="NP257" s="26"/>
      <c r="NQ257" s="26"/>
      <c r="NR257" s="26"/>
      <c r="NS257" s="26"/>
      <c r="NT257" s="26"/>
      <c r="NU257" s="26"/>
      <c r="NV257" s="26"/>
      <c r="NW257" s="26"/>
      <c r="NX257" s="26"/>
      <c r="NY257" s="26"/>
      <c r="NZ257" s="26"/>
      <c r="OA257" s="26"/>
      <c r="OB257" s="26"/>
      <c r="OC257" s="26"/>
      <c r="OD257" s="26"/>
      <c r="OE257" s="26"/>
      <c r="OF257" s="26"/>
      <c r="OG257" s="26"/>
      <c r="OH257" s="26"/>
      <c r="OI257" s="26"/>
      <c r="OJ257" s="26"/>
      <c r="OK257" s="26"/>
      <c r="OL257" s="26"/>
      <c r="OM257" s="26"/>
      <c r="ON257" s="26"/>
      <c r="OO257" s="26"/>
      <c r="OP257" s="26"/>
      <c r="OQ257" s="26"/>
      <c r="OR257" s="26"/>
      <c r="OS257" s="26"/>
      <c r="OT257" s="26"/>
      <c r="OU257" s="26"/>
      <c r="OV257" s="26"/>
      <c r="OW257" s="26"/>
      <c r="OX257" s="26"/>
      <c r="OY257" s="26"/>
      <c r="OZ257" s="26"/>
      <c r="PA257" s="26"/>
      <c r="PB257" s="26"/>
      <c r="PC257" s="26"/>
      <c r="PD257" s="26"/>
      <c r="PE257" s="26"/>
      <c r="PF257" s="26"/>
      <c r="PG257" s="26"/>
      <c r="PH257" s="26"/>
      <c r="PI257" s="26"/>
      <c r="PJ257" s="26"/>
      <c r="PK257" s="26"/>
      <c r="PL257" s="26"/>
      <c r="PM257" s="26"/>
      <c r="PN257" s="26"/>
      <c r="PO257" s="26"/>
      <c r="PP257" s="26"/>
      <c r="PQ257" s="26"/>
      <c r="PR257" s="26"/>
      <c r="PS257" s="26"/>
      <c r="PT257" s="26"/>
      <c r="PU257" s="26"/>
      <c r="PV257" s="26"/>
      <c r="PW257" s="26"/>
      <c r="PX257" s="26"/>
      <c r="PY257" s="26"/>
      <c r="PZ257" s="26"/>
      <c r="QA257" s="26"/>
      <c r="QB257" s="26"/>
      <c r="QC257" s="26"/>
      <c r="QD257" s="26"/>
      <c r="QE257" s="26"/>
      <c r="QF257" s="26"/>
      <c r="QG257" s="26"/>
      <c r="QH257" s="26"/>
      <c r="QI257" s="26"/>
      <c r="QJ257" s="26"/>
      <c r="QK257" s="26"/>
      <c r="QL257" s="26"/>
      <c r="QM257" s="26"/>
      <c r="QN257" s="26"/>
      <c r="QO257" s="26"/>
      <c r="QP257" s="26"/>
      <c r="QQ257" s="26"/>
      <c r="QR257" s="26"/>
      <c r="QS257" s="26"/>
      <c r="QT257" s="26"/>
      <c r="QU257" s="26"/>
      <c r="QV257" s="26"/>
      <c r="QW257" s="26"/>
      <c r="QX257" s="26"/>
      <c r="QY257" s="26"/>
      <c r="QZ257" s="26"/>
      <c r="RA257" s="26"/>
      <c r="RB257" s="26"/>
      <c r="RC257" s="26"/>
      <c r="RD257" s="26"/>
      <c r="RE257" s="26"/>
      <c r="RF257" s="26"/>
      <c r="RG257" s="26"/>
      <c r="RH257" s="26"/>
      <c r="RI257" s="26"/>
      <c r="RJ257" s="26"/>
      <c r="RK257" s="26"/>
      <c r="RL257" s="26"/>
      <c r="RM257" s="26"/>
      <c r="RN257" s="26"/>
      <c r="RO257" s="26"/>
      <c r="RP257" s="26"/>
      <c r="RQ257" s="26"/>
      <c r="RR257" s="26"/>
      <c r="RS257" s="26"/>
      <c r="RT257" s="26"/>
      <c r="RU257" s="26"/>
      <c r="RV257" s="26"/>
      <c r="RW257" s="26"/>
      <c r="RX257" s="26"/>
      <c r="RY257" s="26"/>
      <c r="RZ257" s="26"/>
      <c r="SA257" s="26"/>
      <c r="SB257" s="26"/>
      <c r="SC257" s="26"/>
      <c r="SD257" s="26"/>
      <c r="SE257" s="26"/>
      <c r="SF257" s="26"/>
      <c r="SG257" s="26"/>
      <c r="SH257" s="26"/>
      <c r="SI257" s="26"/>
      <c r="SJ257" s="26"/>
      <c r="SK257" s="26"/>
      <c r="SL257" s="26"/>
      <c r="SM257" s="26"/>
      <c r="SN257" s="26"/>
      <c r="SO257" s="26"/>
      <c r="SP257" s="26"/>
      <c r="SQ257" s="26"/>
      <c r="SR257" s="26"/>
      <c r="SS257" s="26"/>
      <c r="ST257" s="26"/>
      <c r="SU257" s="26"/>
      <c r="SV257" s="26"/>
      <c r="SW257" s="26"/>
      <c r="SX257" s="26"/>
      <c r="SY257" s="26"/>
      <c r="SZ257" s="26"/>
      <c r="TA257" s="26"/>
      <c r="TB257" s="26"/>
      <c r="TC257" s="26"/>
      <c r="TD257" s="26"/>
      <c r="TE257" s="26"/>
      <c r="TF257" s="26"/>
      <c r="TG257" s="26"/>
      <c r="TH257" s="26"/>
      <c r="TI257" s="26"/>
      <c r="TJ257" s="26"/>
      <c r="TK257" s="26"/>
      <c r="TL257" s="26"/>
      <c r="TM257" s="26"/>
      <c r="TN257" s="26"/>
      <c r="TO257" s="26"/>
      <c r="TP257" s="26"/>
      <c r="TQ257" s="26"/>
      <c r="TR257" s="26"/>
      <c r="TS257" s="26"/>
      <c r="TT257" s="26"/>
      <c r="TU257" s="26"/>
      <c r="TV257" s="26"/>
      <c r="TW257" s="26"/>
      <c r="TX257" s="26"/>
      <c r="TY257" s="26"/>
      <c r="TZ257" s="26"/>
      <c r="UA257" s="26"/>
      <c r="UB257" s="26"/>
      <c r="UC257" s="26"/>
      <c r="UD257" s="26"/>
      <c r="UE257" s="26"/>
      <c r="UF257" s="26"/>
      <c r="UG257" s="26"/>
      <c r="UH257" s="26"/>
      <c r="UI257" s="26"/>
      <c r="UJ257" s="26"/>
      <c r="UK257" s="26"/>
      <c r="UL257" s="26"/>
      <c r="UM257" s="26"/>
      <c r="UN257" s="26"/>
      <c r="UO257" s="26"/>
      <c r="UP257" s="26"/>
      <c r="UQ257" s="26"/>
      <c r="UR257" s="26"/>
      <c r="US257" s="26"/>
      <c r="UT257" s="26"/>
      <c r="UU257" s="26"/>
      <c r="UV257" s="26"/>
      <c r="UW257" s="26"/>
      <c r="UX257" s="26"/>
      <c r="UY257" s="26"/>
      <c r="UZ257" s="26"/>
      <c r="VA257" s="26"/>
      <c r="VB257" s="26"/>
      <c r="VC257" s="26"/>
      <c r="VD257" s="26"/>
      <c r="VE257" s="26"/>
      <c r="VF257" s="26"/>
      <c r="VG257" s="26"/>
      <c r="VH257" s="26"/>
      <c r="VI257" s="26"/>
      <c r="VJ257" s="26"/>
      <c r="VK257" s="26"/>
      <c r="VL257" s="26"/>
      <c r="VM257" s="26"/>
      <c r="VN257" s="26"/>
      <c r="VO257" s="26"/>
      <c r="VP257" s="26"/>
      <c r="VQ257" s="26"/>
      <c r="VR257" s="26"/>
      <c r="VS257" s="26"/>
      <c r="VT257" s="26"/>
      <c r="VU257" s="26"/>
      <c r="VV257" s="26"/>
      <c r="VW257" s="26"/>
      <c r="VX257" s="26"/>
      <c r="VY257" s="26"/>
      <c r="VZ257" s="26"/>
      <c r="WA257" s="26"/>
      <c r="WB257" s="26"/>
      <c r="WC257" s="26"/>
      <c r="WD257" s="26"/>
    </row>
    <row r="258" spans="1:602" ht="17.399999999999999" x14ac:dyDescent="0.25">
      <c r="A258" s="24" t="s">
        <v>22</v>
      </c>
      <c r="B258" s="318"/>
      <c r="C258" s="132" t="s">
        <v>212</v>
      </c>
      <c r="D258" s="132" t="s">
        <v>500</v>
      </c>
      <c r="E258" s="188" t="s">
        <v>245</v>
      </c>
      <c r="F258" s="114" t="s">
        <v>22</v>
      </c>
      <c r="G258" s="83" t="s">
        <v>211</v>
      </c>
      <c r="H258" s="73"/>
      <c r="I258" s="303"/>
      <c r="J258" s="325"/>
      <c r="K258" s="291"/>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c r="IN258" s="26"/>
      <c r="IO258" s="26"/>
      <c r="IP258" s="26"/>
      <c r="IQ258" s="26"/>
      <c r="IR258" s="26"/>
      <c r="IS258" s="26"/>
      <c r="IT258" s="26"/>
      <c r="IU258" s="26"/>
      <c r="IV258" s="26"/>
      <c r="IW258" s="26"/>
      <c r="IX258" s="26"/>
      <c r="IY258" s="26"/>
      <c r="IZ258" s="26"/>
      <c r="JA258" s="26"/>
      <c r="JB258" s="26"/>
      <c r="JC258" s="26"/>
      <c r="JD258" s="26"/>
      <c r="JE258" s="26"/>
      <c r="JF258" s="26"/>
      <c r="JG258" s="26"/>
      <c r="JH258" s="26"/>
      <c r="JI258" s="26"/>
      <c r="JJ258" s="26"/>
      <c r="JK258" s="26"/>
      <c r="JL258" s="26"/>
      <c r="JM258" s="26"/>
      <c r="JN258" s="26"/>
      <c r="JO258" s="26"/>
      <c r="JP258" s="26"/>
      <c r="JQ258" s="26"/>
      <c r="JR258" s="26"/>
      <c r="JS258" s="26"/>
      <c r="JT258" s="26"/>
      <c r="JU258" s="26"/>
      <c r="JV258" s="26"/>
      <c r="JW258" s="26"/>
      <c r="JX258" s="26"/>
      <c r="JY258" s="26"/>
      <c r="JZ258" s="26"/>
      <c r="KA258" s="26"/>
      <c r="KB258" s="26"/>
      <c r="KC258" s="26"/>
      <c r="KD258" s="26"/>
      <c r="KE258" s="26"/>
      <c r="KF258" s="26"/>
      <c r="KG258" s="26"/>
      <c r="KH258" s="26"/>
      <c r="KI258" s="26"/>
      <c r="KJ258" s="26"/>
      <c r="KK258" s="26"/>
      <c r="KL258" s="26"/>
      <c r="KM258" s="26"/>
      <c r="KN258" s="26"/>
      <c r="KO258" s="26"/>
      <c r="KP258" s="26"/>
      <c r="KQ258" s="26"/>
      <c r="KR258" s="26"/>
      <c r="KS258" s="26"/>
      <c r="KT258" s="26"/>
      <c r="KU258" s="26"/>
      <c r="KV258" s="26"/>
      <c r="KW258" s="26"/>
      <c r="KX258" s="26"/>
      <c r="KY258" s="26"/>
      <c r="KZ258" s="26"/>
      <c r="LA258" s="26"/>
      <c r="LB258" s="26"/>
      <c r="LC258" s="26"/>
      <c r="LD258" s="26"/>
      <c r="LE258" s="26"/>
      <c r="LF258" s="26"/>
      <c r="LG258" s="26"/>
      <c r="LH258" s="26"/>
      <c r="LI258" s="26"/>
      <c r="LJ258" s="26"/>
      <c r="LK258" s="26"/>
      <c r="LL258" s="26"/>
      <c r="LM258" s="26"/>
      <c r="LN258" s="26"/>
      <c r="LO258" s="26"/>
      <c r="LP258" s="26"/>
      <c r="LQ258" s="26"/>
      <c r="LR258" s="26"/>
      <c r="LS258" s="26"/>
      <c r="LT258" s="26"/>
      <c r="LU258" s="26"/>
      <c r="LV258" s="26"/>
      <c r="LW258" s="26"/>
      <c r="LX258" s="26"/>
      <c r="LY258" s="26"/>
      <c r="LZ258" s="26"/>
      <c r="MA258" s="26"/>
      <c r="MB258" s="26"/>
      <c r="MC258" s="26"/>
      <c r="MD258" s="26"/>
      <c r="ME258" s="26"/>
      <c r="MF258" s="26"/>
      <c r="MG258" s="26"/>
      <c r="MH258" s="26"/>
      <c r="MI258" s="26"/>
      <c r="MJ258" s="26"/>
      <c r="MK258" s="26"/>
      <c r="ML258" s="26"/>
      <c r="MM258" s="26"/>
      <c r="MN258" s="26"/>
      <c r="MO258" s="26"/>
      <c r="MP258" s="26"/>
      <c r="MQ258" s="26"/>
      <c r="MR258" s="26"/>
      <c r="MS258" s="26"/>
      <c r="MT258" s="26"/>
      <c r="MU258" s="26"/>
      <c r="MV258" s="26"/>
      <c r="MW258" s="26"/>
      <c r="MX258" s="26"/>
      <c r="MY258" s="26"/>
      <c r="MZ258" s="26"/>
      <c r="NA258" s="26"/>
      <c r="NB258" s="26"/>
      <c r="NC258" s="26"/>
      <c r="ND258" s="26"/>
      <c r="NE258" s="26"/>
      <c r="NF258" s="26"/>
      <c r="NG258" s="26"/>
      <c r="NH258" s="26"/>
      <c r="NI258" s="26"/>
      <c r="NJ258" s="26"/>
      <c r="NK258" s="26"/>
      <c r="NL258" s="26"/>
      <c r="NM258" s="26"/>
      <c r="NN258" s="26"/>
      <c r="NO258" s="26"/>
      <c r="NP258" s="26"/>
      <c r="NQ258" s="26"/>
      <c r="NR258" s="26"/>
      <c r="NS258" s="26"/>
      <c r="NT258" s="26"/>
      <c r="NU258" s="26"/>
      <c r="NV258" s="26"/>
      <c r="NW258" s="26"/>
      <c r="NX258" s="26"/>
      <c r="NY258" s="26"/>
      <c r="NZ258" s="26"/>
      <c r="OA258" s="26"/>
      <c r="OB258" s="26"/>
      <c r="OC258" s="26"/>
      <c r="OD258" s="26"/>
      <c r="OE258" s="26"/>
      <c r="OF258" s="26"/>
      <c r="OG258" s="26"/>
      <c r="OH258" s="26"/>
      <c r="OI258" s="26"/>
      <c r="OJ258" s="26"/>
      <c r="OK258" s="26"/>
      <c r="OL258" s="26"/>
      <c r="OM258" s="26"/>
      <c r="ON258" s="26"/>
      <c r="OO258" s="26"/>
      <c r="OP258" s="26"/>
      <c r="OQ258" s="26"/>
      <c r="OR258" s="26"/>
      <c r="OS258" s="26"/>
      <c r="OT258" s="26"/>
      <c r="OU258" s="26"/>
      <c r="OV258" s="26"/>
      <c r="OW258" s="26"/>
      <c r="OX258" s="26"/>
      <c r="OY258" s="26"/>
      <c r="OZ258" s="26"/>
      <c r="PA258" s="26"/>
      <c r="PB258" s="26"/>
      <c r="PC258" s="26"/>
      <c r="PD258" s="26"/>
      <c r="PE258" s="26"/>
      <c r="PF258" s="26"/>
      <c r="PG258" s="26"/>
      <c r="PH258" s="26"/>
      <c r="PI258" s="26"/>
      <c r="PJ258" s="26"/>
      <c r="PK258" s="26"/>
      <c r="PL258" s="26"/>
      <c r="PM258" s="26"/>
      <c r="PN258" s="26"/>
      <c r="PO258" s="26"/>
      <c r="PP258" s="26"/>
      <c r="PQ258" s="26"/>
      <c r="PR258" s="26"/>
      <c r="PS258" s="26"/>
      <c r="PT258" s="26"/>
      <c r="PU258" s="26"/>
      <c r="PV258" s="26"/>
      <c r="PW258" s="26"/>
      <c r="PX258" s="26"/>
      <c r="PY258" s="26"/>
      <c r="PZ258" s="26"/>
      <c r="QA258" s="26"/>
      <c r="QB258" s="26"/>
      <c r="QC258" s="26"/>
      <c r="QD258" s="26"/>
      <c r="QE258" s="26"/>
      <c r="QF258" s="26"/>
      <c r="QG258" s="26"/>
      <c r="QH258" s="26"/>
      <c r="QI258" s="26"/>
      <c r="QJ258" s="26"/>
      <c r="QK258" s="26"/>
      <c r="QL258" s="26"/>
      <c r="QM258" s="26"/>
      <c r="QN258" s="26"/>
      <c r="QO258" s="26"/>
      <c r="QP258" s="26"/>
      <c r="QQ258" s="26"/>
      <c r="QR258" s="26"/>
      <c r="QS258" s="26"/>
      <c r="QT258" s="26"/>
      <c r="QU258" s="26"/>
      <c r="QV258" s="26"/>
      <c r="QW258" s="26"/>
      <c r="QX258" s="26"/>
      <c r="QY258" s="26"/>
      <c r="QZ258" s="26"/>
      <c r="RA258" s="26"/>
      <c r="RB258" s="26"/>
      <c r="RC258" s="26"/>
      <c r="RD258" s="26"/>
      <c r="RE258" s="26"/>
      <c r="RF258" s="26"/>
      <c r="RG258" s="26"/>
      <c r="RH258" s="26"/>
      <c r="RI258" s="26"/>
      <c r="RJ258" s="26"/>
      <c r="RK258" s="26"/>
      <c r="RL258" s="26"/>
      <c r="RM258" s="26"/>
      <c r="RN258" s="26"/>
      <c r="RO258" s="26"/>
      <c r="RP258" s="26"/>
      <c r="RQ258" s="26"/>
      <c r="RR258" s="26"/>
      <c r="RS258" s="26"/>
      <c r="RT258" s="26"/>
      <c r="RU258" s="26"/>
      <c r="RV258" s="26"/>
      <c r="RW258" s="26"/>
      <c r="RX258" s="26"/>
      <c r="RY258" s="26"/>
      <c r="RZ258" s="26"/>
      <c r="SA258" s="26"/>
      <c r="SB258" s="26"/>
      <c r="SC258" s="26"/>
      <c r="SD258" s="26"/>
      <c r="SE258" s="26"/>
      <c r="SF258" s="26"/>
      <c r="SG258" s="26"/>
      <c r="SH258" s="26"/>
      <c r="SI258" s="26"/>
      <c r="SJ258" s="26"/>
      <c r="SK258" s="26"/>
      <c r="SL258" s="26"/>
      <c r="SM258" s="26"/>
      <c r="SN258" s="26"/>
      <c r="SO258" s="26"/>
      <c r="SP258" s="26"/>
      <c r="SQ258" s="26"/>
      <c r="SR258" s="26"/>
      <c r="SS258" s="26"/>
      <c r="ST258" s="26"/>
      <c r="SU258" s="26"/>
      <c r="SV258" s="26"/>
      <c r="SW258" s="26"/>
      <c r="SX258" s="26"/>
      <c r="SY258" s="26"/>
      <c r="SZ258" s="26"/>
      <c r="TA258" s="26"/>
      <c r="TB258" s="26"/>
      <c r="TC258" s="26"/>
      <c r="TD258" s="26"/>
      <c r="TE258" s="26"/>
      <c r="TF258" s="26"/>
      <c r="TG258" s="26"/>
      <c r="TH258" s="26"/>
      <c r="TI258" s="26"/>
      <c r="TJ258" s="26"/>
      <c r="TK258" s="26"/>
      <c r="TL258" s="26"/>
      <c r="TM258" s="26"/>
      <c r="TN258" s="26"/>
      <c r="TO258" s="26"/>
      <c r="TP258" s="26"/>
      <c r="TQ258" s="26"/>
      <c r="TR258" s="26"/>
      <c r="TS258" s="26"/>
      <c r="TT258" s="26"/>
      <c r="TU258" s="26"/>
      <c r="TV258" s="26"/>
      <c r="TW258" s="26"/>
      <c r="TX258" s="26"/>
      <c r="TY258" s="26"/>
      <c r="TZ258" s="26"/>
      <c r="UA258" s="26"/>
      <c r="UB258" s="26"/>
      <c r="UC258" s="26"/>
      <c r="UD258" s="26"/>
      <c r="UE258" s="26"/>
      <c r="UF258" s="26"/>
      <c r="UG258" s="26"/>
      <c r="UH258" s="26"/>
      <c r="UI258" s="26"/>
      <c r="UJ258" s="26"/>
      <c r="UK258" s="26"/>
      <c r="UL258" s="26"/>
      <c r="UM258" s="26"/>
      <c r="UN258" s="26"/>
      <c r="UO258" s="26"/>
      <c r="UP258" s="26"/>
      <c r="UQ258" s="26"/>
      <c r="UR258" s="26"/>
      <c r="US258" s="26"/>
      <c r="UT258" s="26"/>
      <c r="UU258" s="26"/>
      <c r="UV258" s="26"/>
      <c r="UW258" s="26"/>
      <c r="UX258" s="26"/>
      <c r="UY258" s="26"/>
      <c r="UZ258" s="26"/>
      <c r="VA258" s="26"/>
      <c r="VB258" s="26"/>
      <c r="VC258" s="26"/>
      <c r="VD258" s="26"/>
      <c r="VE258" s="26"/>
      <c r="VF258" s="26"/>
      <c r="VG258" s="26"/>
      <c r="VH258" s="26"/>
      <c r="VI258" s="26"/>
      <c r="VJ258" s="26"/>
      <c r="VK258" s="26"/>
      <c r="VL258" s="26"/>
      <c r="VM258" s="26"/>
      <c r="VN258" s="26"/>
      <c r="VO258" s="26"/>
      <c r="VP258" s="26"/>
      <c r="VQ258" s="26"/>
      <c r="VR258" s="26"/>
      <c r="VS258" s="26"/>
      <c r="VT258" s="26"/>
      <c r="VU258" s="26"/>
      <c r="VV258" s="26"/>
      <c r="VW258" s="26"/>
      <c r="VX258" s="26"/>
      <c r="VY258" s="26"/>
      <c r="VZ258" s="26"/>
      <c r="WA258" s="26"/>
      <c r="WB258" s="26"/>
      <c r="WC258" s="26"/>
      <c r="WD258" s="26"/>
    </row>
    <row r="259" spans="1:602" ht="26.4" x14ac:dyDescent="0.25">
      <c r="A259" s="24" t="s">
        <v>22</v>
      </c>
      <c r="B259" s="318" t="s">
        <v>501</v>
      </c>
      <c r="C259" s="132" t="s">
        <v>216</v>
      </c>
      <c r="D259" s="132" t="s">
        <v>502</v>
      </c>
      <c r="E259" s="158" t="s">
        <v>180</v>
      </c>
      <c r="F259" s="114" t="s">
        <v>22</v>
      </c>
      <c r="G259" s="83" t="s">
        <v>78</v>
      </c>
      <c r="H259" s="73"/>
      <c r="I259" s="303"/>
      <c r="J259" s="325"/>
      <c r="K259" s="291"/>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c r="HI259" s="26"/>
      <c r="HJ259" s="26"/>
      <c r="HK259" s="26"/>
      <c r="HL259" s="26"/>
      <c r="HM259" s="26"/>
      <c r="HN259" s="26"/>
      <c r="HO259" s="26"/>
      <c r="HP259" s="26"/>
      <c r="HQ259" s="26"/>
      <c r="HR259" s="26"/>
      <c r="HS259" s="26"/>
      <c r="HT259" s="26"/>
      <c r="HU259" s="26"/>
      <c r="HV259" s="26"/>
      <c r="HW259" s="26"/>
      <c r="HX259" s="26"/>
      <c r="HY259" s="26"/>
      <c r="HZ259" s="26"/>
      <c r="IA259" s="26"/>
      <c r="IB259" s="26"/>
      <c r="IC259" s="26"/>
      <c r="ID259" s="26"/>
      <c r="IE259" s="26"/>
      <c r="IF259" s="26"/>
      <c r="IG259" s="26"/>
      <c r="IH259" s="26"/>
      <c r="II259" s="26"/>
      <c r="IJ259" s="26"/>
      <c r="IK259" s="26"/>
      <c r="IL259" s="26"/>
      <c r="IM259" s="26"/>
      <c r="IN259" s="26"/>
      <c r="IO259" s="26"/>
      <c r="IP259" s="26"/>
      <c r="IQ259" s="26"/>
      <c r="IR259" s="26"/>
      <c r="IS259" s="26"/>
      <c r="IT259" s="26"/>
      <c r="IU259" s="26"/>
      <c r="IV259" s="26"/>
      <c r="IW259" s="26"/>
      <c r="IX259" s="26"/>
      <c r="IY259" s="26"/>
      <c r="IZ259" s="26"/>
      <c r="JA259" s="26"/>
      <c r="JB259" s="26"/>
      <c r="JC259" s="26"/>
      <c r="JD259" s="26"/>
      <c r="JE259" s="26"/>
      <c r="JF259" s="26"/>
      <c r="JG259" s="26"/>
      <c r="JH259" s="26"/>
      <c r="JI259" s="26"/>
      <c r="JJ259" s="26"/>
      <c r="JK259" s="26"/>
      <c r="JL259" s="26"/>
      <c r="JM259" s="26"/>
      <c r="JN259" s="26"/>
      <c r="JO259" s="26"/>
      <c r="JP259" s="26"/>
      <c r="JQ259" s="26"/>
      <c r="JR259" s="26"/>
      <c r="JS259" s="26"/>
      <c r="JT259" s="26"/>
      <c r="JU259" s="26"/>
      <c r="JV259" s="26"/>
      <c r="JW259" s="26"/>
      <c r="JX259" s="26"/>
      <c r="JY259" s="26"/>
      <c r="JZ259" s="26"/>
      <c r="KA259" s="26"/>
      <c r="KB259" s="26"/>
      <c r="KC259" s="26"/>
      <c r="KD259" s="26"/>
      <c r="KE259" s="26"/>
      <c r="KF259" s="26"/>
      <c r="KG259" s="26"/>
      <c r="KH259" s="26"/>
      <c r="KI259" s="26"/>
      <c r="KJ259" s="26"/>
      <c r="KK259" s="26"/>
      <c r="KL259" s="26"/>
      <c r="KM259" s="26"/>
      <c r="KN259" s="26"/>
      <c r="KO259" s="26"/>
      <c r="KP259" s="26"/>
      <c r="KQ259" s="26"/>
      <c r="KR259" s="26"/>
      <c r="KS259" s="26"/>
      <c r="KT259" s="26"/>
      <c r="KU259" s="26"/>
      <c r="KV259" s="26"/>
      <c r="KW259" s="26"/>
      <c r="KX259" s="26"/>
      <c r="KY259" s="26"/>
      <c r="KZ259" s="26"/>
      <c r="LA259" s="26"/>
      <c r="LB259" s="26"/>
      <c r="LC259" s="26"/>
      <c r="LD259" s="26"/>
      <c r="LE259" s="26"/>
      <c r="LF259" s="26"/>
      <c r="LG259" s="26"/>
      <c r="LH259" s="26"/>
      <c r="LI259" s="26"/>
      <c r="LJ259" s="26"/>
      <c r="LK259" s="26"/>
      <c r="LL259" s="26"/>
      <c r="LM259" s="26"/>
      <c r="LN259" s="26"/>
      <c r="LO259" s="26"/>
      <c r="LP259" s="26"/>
      <c r="LQ259" s="26"/>
      <c r="LR259" s="26"/>
      <c r="LS259" s="26"/>
      <c r="LT259" s="26"/>
      <c r="LU259" s="26"/>
      <c r="LV259" s="26"/>
      <c r="LW259" s="26"/>
      <c r="LX259" s="26"/>
      <c r="LY259" s="26"/>
      <c r="LZ259" s="26"/>
      <c r="MA259" s="26"/>
      <c r="MB259" s="26"/>
      <c r="MC259" s="26"/>
      <c r="MD259" s="26"/>
      <c r="ME259" s="26"/>
      <c r="MF259" s="26"/>
      <c r="MG259" s="26"/>
      <c r="MH259" s="26"/>
      <c r="MI259" s="26"/>
      <c r="MJ259" s="26"/>
      <c r="MK259" s="26"/>
      <c r="ML259" s="26"/>
      <c r="MM259" s="26"/>
      <c r="MN259" s="26"/>
      <c r="MO259" s="26"/>
      <c r="MP259" s="26"/>
      <c r="MQ259" s="26"/>
      <c r="MR259" s="26"/>
      <c r="MS259" s="26"/>
      <c r="MT259" s="26"/>
      <c r="MU259" s="26"/>
      <c r="MV259" s="26"/>
      <c r="MW259" s="26"/>
      <c r="MX259" s="26"/>
      <c r="MY259" s="26"/>
      <c r="MZ259" s="26"/>
      <c r="NA259" s="26"/>
      <c r="NB259" s="26"/>
      <c r="NC259" s="26"/>
      <c r="ND259" s="26"/>
      <c r="NE259" s="26"/>
      <c r="NF259" s="26"/>
      <c r="NG259" s="26"/>
      <c r="NH259" s="26"/>
      <c r="NI259" s="26"/>
      <c r="NJ259" s="26"/>
      <c r="NK259" s="26"/>
      <c r="NL259" s="26"/>
      <c r="NM259" s="26"/>
      <c r="NN259" s="26"/>
      <c r="NO259" s="26"/>
      <c r="NP259" s="26"/>
      <c r="NQ259" s="26"/>
      <c r="NR259" s="26"/>
      <c r="NS259" s="26"/>
      <c r="NT259" s="26"/>
      <c r="NU259" s="26"/>
      <c r="NV259" s="26"/>
      <c r="NW259" s="26"/>
      <c r="NX259" s="26"/>
      <c r="NY259" s="26"/>
      <c r="NZ259" s="26"/>
      <c r="OA259" s="26"/>
      <c r="OB259" s="26"/>
      <c r="OC259" s="26"/>
      <c r="OD259" s="26"/>
      <c r="OE259" s="26"/>
      <c r="OF259" s="26"/>
      <c r="OG259" s="26"/>
      <c r="OH259" s="26"/>
      <c r="OI259" s="26"/>
      <c r="OJ259" s="26"/>
      <c r="OK259" s="26"/>
      <c r="OL259" s="26"/>
      <c r="OM259" s="26"/>
      <c r="ON259" s="26"/>
      <c r="OO259" s="26"/>
      <c r="OP259" s="26"/>
      <c r="OQ259" s="26"/>
      <c r="OR259" s="26"/>
      <c r="OS259" s="26"/>
      <c r="OT259" s="26"/>
      <c r="OU259" s="26"/>
      <c r="OV259" s="26"/>
      <c r="OW259" s="26"/>
      <c r="OX259" s="26"/>
      <c r="OY259" s="26"/>
      <c r="OZ259" s="26"/>
      <c r="PA259" s="26"/>
      <c r="PB259" s="26"/>
      <c r="PC259" s="26"/>
      <c r="PD259" s="26"/>
      <c r="PE259" s="26"/>
      <c r="PF259" s="26"/>
      <c r="PG259" s="26"/>
      <c r="PH259" s="26"/>
      <c r="PI259" s="26"/>
      <c r="PJ259" s="26"/>
      <c r="PK259" s="26"/>
      <c r="PL259" s="26"/>
      <c r="PM259" s="26"/>
      <c r="PN259" s="26"/>
      <c r="PO259" s="26"/>
      <c r="PP259" s="26"/>
      <c r="PQ259" s="26"/>
      <c r="PR259" s="26"/>
      <c r="PS259" s="26"/>
      <c r="PT259" s="26"/>
      <c r="PU259" s="26"/>
      <c r="PV259" s="26"/>
      <c r="PW259" s="26"/>
      <c r="PX259" s="26"/>
      <c r="PY259" s="26"/>
      <c r="PZ259" s="26"/>
      <c r="QA259" s="26"/>
      <c r="QB259" s="26"/>
      <c r="QC259" s="26"/>
      <c r="QD259" s="26"/>
      <c r="QE259" s="26"/>
      <c r="QF259" s="26"/>
      <c r="QG259" s="26"/>
      <c r="QH259" s="26"/>
      <c r="QI259" s="26"/>
      <c r="QJ259" s="26"/>
      <c r="QK259" s="26"/>
      <c r="QL259" s="26"/>
      <c r="QM259" s="26"/>
      <c r="QN259" s="26"/>
      <c r="QO259" s="26"/>
      <c r="QP259" s="26"/>
      <c r="QQ259" s="26"/>
      <c r="QR259" s="26"/>
      <c r="QS259" s="26"/>
      <c r="QT259" s="26"/>
      <c r="QU259" s="26"/>
      <c r="QV259" s="26"/>
      <c r="QW259" s="26"/>
      <c r="QX259" s="26"/>
      <c r="QY259" s="26"/>
      <c r="QZ259" s="26"/>
      <c r="RA259" s="26"/>
      <c r="RB259" s="26"/>
      <c r="RC259" s="26"/>
      <c r="RD259" s="26"/>
      <c r="RE259" s="26"/>
      <c r="RF259" s="26"/>
      <c r="RG259" s="26"/>
      <c r="RH259" s="26"/>
      <c r="RI259" s="26"/>
      <c r="RJ259" s="26"/>
      <c r="RK259" s="26"/>
      <c r="RL259" s="26"/>
      <c r="RM259" s="26"/>
      <c r="RN259" s="26"/>
      <c r="RO259" s="26"/>
      <c r="RP259" s="26"/>
      <c r="RQ259" s="26"/>
      <c r="RR259" s="26"/>
      <c r="RS259" s="26"/>
      <c r="RT259" s="26"/>
      <c r="RU259" s="26"/>
      <c r="RV259" s="26"/>
      <c r="RW259" s="26"/>
      <c r="RX259" s="26"/>
      <c r="RY259" s="26"/>
      <c r="RZ259" s="26"/>
      <c r="SA259" s="26"/>
      <c r="SB259" s="26"/>
      <c r="SC259" s="26"/>
      <c r="SD259" s="26"/>
      <c r="SE259" s="26"/>
      <c r="SF259" s="26"/>
      <c r="SG259" s="26"/>
      <c r="SH259" s="26"/>
      <c r="SI259" s="26"/>
      <c r="SJ259" s="26"/>
      <c r="SK259" s="26"/>
      <c r="SL259" s="26"/>
      <c r="SM259" s="26"/>
      <c r="SN259" s="26"/>
      <c r="SO259" s="26"/>
      <c r="SP259" s="26"/>
      <c r="SQ259" s="26"/>
      <c r="SR259" s="26"/>
      <c r="SS259" s="26"/>
      <c r="ST259" s="26"/>
      <c r="SU259" s="26"/>
      <c r="SV259" s="26"/>
      <c r="SW259" s="26"/>
      <c r="SX259" s="26"/>
      <c r="SY259" s="26"/>
      <c r="SZ259" s="26"/>
      <c r="TA259" s="26"/>
      <c r="TB259" s="26"/>
      <c r="TC259" s="26"/>
      <c r="TD259" s="26"/>
      <c r="TE259" s="26"/>
      <c r="TF259" s="26"/>
      <c r="TG259" s="26"/>
      <c r="TH259" s="26"/>
      <c r="TI259" s="26"/>
      <c r="TJ259" s="26"/>
      <c r="TK259" s="26"/>
      <c r="TL259" s="26"/>
      <c r="TM259" s="26"/>
      <c r="TN259" s="26"/>
      <c r="TO259" s="26"/>
      <c r="TP259" s="26"/>
      <c r="TQ259" s="26"/>
      <c r="TR259" s="26"/>
      <c r="TS259" s="26"/>
      <c r="TT259" s="26"/>
      <c r="TU259" s="26"/>
      <c r="TV259" s="26"/>
      <c r="TW259" s="26"/>
      <c r="TX259" s="26"/>
      <c r="TY259" s="26"/>
      <c r="TZ259" s="26"/>
      <c r="UA259" s="26"/>
      <c r="UB259" s="26"/>
      <c r="UC259" s="26"/>
      <c r="UD259" s="26"/>
      <c r="UE259" s="26"/>
      <c r="UF259" s="26"/>
      <c r="UG259" s="26"/>
      <c r="UH259" s="26"/>
      <c r="UI259" s="26"/>
      <c r="UJ259" s="26"/>
      <c r="UK259" s="26"/>
      <c r="UL259" s="26"/>
      <c r="UM259" s="26"/>
      <c r="UN259" s="26"/>
      <c r="UO259" s="26"/>
      <c r="UP259" s="26"/>
      <c r="UQ259" s="26"/>
      <c r="UR259" s="26"/>
      <c r="US259" s="26"/>
      <c r="UT259" s="26"/>
      <c r="UU259" s="26"/>
      <c r="UV259" s="26"/>
      <c r="UW259" s="26"/>
      <c r="UX259" s="26"/>
      <c r="UY259" s="26"/>
      <c r="UZ259" s="26"/>
      <c r="VA259" s="26"/>
      <c r="VB259" s="26"/>
      <c r="VC259" s="26"/>
      <c r="VD259" s="26"/>
      <c r="VE259" s="26"/>
      <c r="VF259" s="26"/>
      <c r="VG259" s="26"/>
      <c r="VH259" s="26"/>
      <c r="VI259" s="26"/>
      <c r="VJ259" s="26"/>
      <c r="VK259" s="26"/>
      <c r="VL259" s="26"/>
      <c r="VM259" s="26"/>
      <c r="VN259" s="26"/>
      <c r="VO259" s="26"/>
      <c r="VP259" s="26"/>
      <c r="VQ259" s="26"/>
      <c r="VR259" s="26"/>
      <c r="VS259" s="26"/>
      <c r="VT259" s="26"/>
      <c r="VU259" s="26"/>
      <c r="VV259" s="26"/>
      <c r="VW259" s="26"/>
      <c r="VX259" s="26"/>
      <c r="VY259" s="26"/>
      <c r="VZ259" s="26"/>
      <c r="WA259" s="26"/>
      <c r="WB259" s="26"/>
      <c r="WC259" s="26"/>
      <c r="WD259" s="26"/>
    </row>
    <row r="260" spans="1:602" ht="26.4" x14ac:dyDescent="0.25">
      <c r="A260" s="24" t="s">
        <v>22</v>
      </c>
      <c r="B260" s="318"/>
      <c r="C260" s="132" t="s">
        <v>222</v>
      </c>
      <c r="D260" s="132" t="s">
        <v>503</v>
      </c>
      <c r="E260" s="158" t="s">
        <v>146</v>
      </c>
      <c r="F260" s="114" t="s">
        <v>22</v>
      </c>
      <c r="G260" s="83" t="s">
        <v>78</v>
      </c>
      <c r="H260" s="73"/>
      <c r="I260" s="303"/>
      <c r="J260" s="325"/>
      <c r="K260" s="291"/>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c r="IN260" s="26"/>
      <c r="IO260" s="26"/>
      <c r="IP260" s="26"/>
      <c r="IQ260" s="26"/>
      <c r="IR260" s="26"/>
      <c r="IS260" s="26"/>
      <c r="IT260" s="26"/>
      <c r="IU260" s="26"/>
      <c r="IV260" s="26"/>
      <c r="IW260" s="26"/>
      <c r="IX260" s="26"/>
      <c r="IY260" s="26"/>
      <c r="IZ260" s="26"/>
      <c r="JA260" s="26"/>
      <c r="JB260" s="26"/>
      <c r="JC260" s="26"/>
      <c r="JD260" s="26"/>
      <c r="JE260" s="26"/>
      <c r="JF260" s="26"/>
      <c r="JG260" s="26"/>
      <c r="JH260" s="26"/>
      <c r="JI260" s="26"/>
      <c r="JJ260" s="26"/>
      <c r="JK260" s="26"/>
      <c r="JL260" s="26"/>
      <c r="JM260" s="26"/>
      <c r="JN260" s="26"/>
      <c r="JO260" s="26"/>
      <c r="JP260" s="26"/>
      <c r="JQ260" s="26"/>
      <c r="JR260" s="26"/>
      <c r="JS260" s="26"/>
      <c r="JT260" s="26"/>
      <c r="JU260" s="26"/>
      <c r="JV260" s="26"/>
      <c r="JW260" s="26"/>
      <c r="JX260" s="26"/>
      <c r="JY260" s="26"/>
      <c r="JZ260" s="26"/>
      <c r="KA260" s="26"/>
      <c r="KB260" s="26"/>
      <c r="KC260" s="26"/>
      <c r="KD260" s="26"/>
      <c r="KE260" s="26"/>
      <c r="KF260" s="26"/>
      <c r="KG260" s="26"/>
      <c r="KH260" s="26"/>
      <c r="KI260" s="26"/>
      <c r="KJ260" s="26"/>
      <c r="KK260" s="26"/>
      <c r="KL260" s="26"/>
      <c r="KM260" s="26"/>
      <c r="KN260" s="26"/>
      <c r="KO260" s="26"/>
      <c r="KP260" s="26"/>
      <c r="KQ260" s="26"/>
      <c r="KR260" s="26"/>
      <c r="KS260" s="26"/>
      <c r="KT260" s="26"/>
      <c r="KU260" s="26"/>
      <c r="KV260" s="26"/>
      <c r="KW260" s="26"/>
      <c r="KX260" s="26"/>
      <c r="KY260" s="26"/>
      <c r="KZ260" s="26"/>
      <c r="LA260" s="26"/>
      <c r="LB260" s="26"/>
      <c r="LC260" s="26"/>
      <c r="LD260" s="26"/>
      <c r="LE260" s="26"/>
      <c r="LF260" s="26"/>
      <c r="LG260" s="26"/>
      <c r="LH260" s="26"/>
      <c r="LI260" s="26"/>
      <c r="LJ260" s="26"/>
      <c r="LK260" s="26"/>
      <c r="LL260" s="26"/>
      <c r="LM260" s="26"/>
      <c r="LN260" s="26"/>
      <c r="LO260" s="26"/>
      <c r="LP260" s="26"/>
      <c r="LQ260" s="26"/>
      <c r="LR260" s="26"/>
      <c r="LS260" s="26"/>
      <c r="LT260" s="26"/>
      <c r="LU260" s="26"/>
      <c r="LV260" s="26"/>
      <c r="LW260" s="26"/>
      <c r="LX260" s="26"/>
      <c r="LY260" s="26"/>
      <c r="LZ260" s="26"/>
      <c r="MA260" s="26"/>
      <c r="MB260" s="26"/>
      <c r="MC260" s="26"/>
      <c r="MD260" s="26"/>
      <c r="ME260" s="26"/>
      <c r="MF260" s="26"/>
      <c r="MG260" s="26"/>
      <c r="MH260" s="26"/>
      <c r="MI260" s="26"/>
      <c r="MJ260" s="26"/>
      <c r="MK260" s="26"/>
      <c r="ML260" s="26"/>
      <c r="MM260" s="26"/>
      <c r="MN260" s="26"/>
      <c r="MO260" s="26"/>
      <c r="MP260" s="26"/>
      <c r="MQ260" s="26"/>
      <c r="MR260" s="26"/>
      <c r="MS260" s="26"/>
      <c r="MT260" s="26"/>
      <c r="MU260" s="26"/>
      <c r="MV260" s="26"/>
      <c r="MW260" s="26"/>
      <c r="MX260" s="26"/>
      <c r="MY260" s="26"/>
      <c r="MZ260" s="26"/>
      <c r="NA260" s="26"/>
      <c r="NB260" s="26"/>
      <c r="NC260" s="26"/>
      <c r="ND260" s="26"/>
      <c r="NE260" s="26"/>
      <c r="NF260" s="26"/>
      <c r="NG260" s="26"/>
      <c r="NH260" s="26"/>
      <c r="NI260" s="26"/>
      <c r="NJ260" s="26"/>
      <c r="NK260" s="26"/>
      <c r="NL260" s="26"/>
      <c r="NM260" s="26"/>
      <c r="NN260" s="26"/>
      <c r="NO260" s="26"/>
      <c r="NP260" s="26"/>
      <c r="NQ260" s="26"/>
      <c r="NR260" s="26"/>
      <c r="NS260" s="26"/>
      <c r="NT260" s="26"/>
      <c r="NU260" s="26"/>
      <c r="NV260" s="26"/>
      <c r="NW260" s="26"/>
      <c r="NX260" s="26"/>
      <c r="NY260" s="26"/>
      <c r="NZ260" s="26"/>
      <c r="OA260" s="26"/>
      <c r="OB260" s="26"/>
      <c r="OC260" s="26"/>
      <c r="OD260" s="26"/>
      <c r="OE260" s="26"/>
      <c r="OF260" s="26"/>
      <c r="OG260" s="26"/>
      <c r="OH260" s="26"/>
      <c r="OI260" s="26"/>
      <c r="OJ260" s="26"/>
      <c r="OK260" s="26"/>
      <c r="OL260" s="26"/>
      <c r="OM260" s="26"/>
      <c r="ON260" s="26"/>
      <c r="OO260" s="26"/>
      <c r="OP260" s="26"/>
      <c r="OQ260" s="26"/>
      <c r="OR260" s="26"/>
      <c r="OS260" s="26"/>
      <c r="OT260" s="26"/>
      <c r="OU260" s="26"/>
      <c r="OV260" s="26"/>
      <c r="OW260" s="26"/>
      <c r="OX260" s="26"/>
      <c r="OY260" s="26"/>
      <c r="OZ260" s="26"/>
      <c r="PA260" s="26"/>
      <c r="PB260" s="26"/>
      <c r="PC260" s="26"/>
      <c r="PD260" s="26"/>
      <c r="PE260" s="26"/>
      <c r="PF260" s="26"/>
      <c r="PG260" s="26"/>
      <c r="PH260" s="26"/>
      <c r="PI260" s="26"/>
      <c r="PJ260" s="26"/>
      <c r="PK260" s="26"/>
      <c r="PL260" s="26"/>
      <c r="PM260" s="26"/>
      <c r="PN260" s="26"/>
      <c r="PO260" s="26"/>
      <c r="PP260" s="26"/>
      <c r="PQ260" s="26"/>
      <c r="PR260" s="26"/>
      <c r="PS260" s="26"/>
      <c r="PT260" s="26"/>
      <c r="PU260" s="26"/>
      <c r="PV260" s="26"/>
      <c r="PW260" s="26"/>
      <c r="PX260" s="26"/>
      <c r="PY260" s="26"/>
      <c r="PZ260" s="26"/>
      <c r="QA260" s="26"/>
      <c r="QB260" s="26"/>
      <c r="QC260" s="26"/>
      <c r="QD260" s="26"/>
      <c r="QE260" s="26"/>
      <c r="QF260" s="26"/>
      <c r="QG260" s="26"/>
      <c r="QH260" s="26"/>
      <c r="QI260" s="26"/>
      <c r="QJ260" s="26"/>
      <c r="QK260" s="26"/>
      <c r="QL260" s="26"/>
      <c r="QM260" s="26"/>
      <c r="QN260" s="26"/>
      <c r="QO260" s="26"/>
      <c r="QP260" s="26"/>
      <c r="QQ260" s="26"/>
      <c r="QR260" s="26"/>
      <c r="QS260" s="26"/>
      <c r="QT260" s="26"/>
      <c r="QU260" s="26"/>
      <c r="QV260" s="26"/>
      <c r="QW260" s="26"/>
      <c r="QX260" s="26"/>
      <c r="QY260" s="26"/>
      <c r="QZ260" s="26"/>
      <c r="RA260" s="26"/>
      <c r="RB260" s="26"/>
      <c r="RC260" s="26"/>
      <c r="RD260" s="26"/>
      <c r="RE260" s="26"/>
      <c r="RF260" s="26"/>
      <c r="RG260" s="26"/>
      <c r="RH260" s="26"/>
      <c r="RI260" s="26"/>
      <c r="RJ260" s="26"/>
      <c r="RK260" s="26"/>
      <c r="RL260" s="26"/>
      <c r="RM260" s="26"/>
      <c r="RN260" s="26"/>
      <c r="RO260" s="26"/>
      <c r="RP260" s="26"/>
      <c r="RQ260" s="26"/>
      <c r="RR260" s="26"/>
      <c r="RS260" s="26"/>
      <c r="RT260" s="26"/>
      <c r="RU260" s="26"/>
      <c r="RV260" s="26"/>
      <c r="RW260" s="26"/>
      <c r="RX260" s="26"/>
      <c r="RY260" s="26"/>
      <c r="RZ260" s="26"/>
      <c r="SA260" s="26"/>
      <c r="SB260" s="26"/>
      <c r="SC260" s="26"/>
      <c r="SD260" s="26"/>
      <c r="SE260" s="26"/>
      <c r="SF260" s="26"/>
      <c r="SG260" s="26"/>
      <c r="SH260" s="26"/>
      <c r="SI260" s="26"/>
      <c r="SJ260" s="26"/>
      <c r="SK260" s="26"/>
      <c r="SL260" s="26"/>
      <c r="SM260" s="26"/>
      <c r="SN260" s="26"/>
      <c r="SO260" s="26"/>
      <c r="SP260" s="26"/>
      <c r="SQ260" s="26"/>
      <c r="SR260" s="26"/>
      <c r="SS260" s="26"/>
      <c r="ST260" s="26"/>
      <c r="SU260" s="26"/>
      <c r="SV260" s="26"/>
      <c r="SW260" s="26"/>
      <c r="SX260" s="26"/>
      <c r="SY260" s="26"/>
      <c r="SZ260" s="26"/>
      <c r="TA260" s="26"/>
      <c r="TB260" s="26"/>
      <c r="TC260" s="26"/>
      <c r="TD260" s="26"/>
      <c r="TE260" s="26"/>
      <c r="TF260" s="26"/>
      <c r="TG260" s="26"/>
      <c r="TH260" s="26"/>
      <c r="TI260" s="26"/>
      <c r="TJ260" s="26"/>
      <c r="TK260" s="26"/>
      <c r="TL260" s="26"/>
      <c r="TM260" s="26"/>
      <c r="TN260" s="26"/>
      <c r="TO260" s="26"/>
      <c r="TP260" s="26"/>
      <c r="TQ260" s="26"/>
      <c r="TR260" s="26"/>
      <c r="TS260" s="26"/>
      <c r="TT260" s="26"/>
      <c r="TU260" s="26"/>
      <c r="TV260" s="26"/>
      <c r="TW260" s="26"/>
      <c r="TX260" s="26"/>
      <c r="TY260" s="26"/>
      <c r="TZ260" s="26"/>
      <c r="UA260" s="26"/>
      <c r="UB260" s="26"/>
      <c r="UC260" s="26"/>
      <c r="UD260" s="26"/>
      <c r="UE260" s="26"/>
      <c r="UF260" s="26"/>
      <c r="UG260" s="26"/>
      <c r="UH260" s="26"/>
      <c r="UI260" s="26"/>
      <c r="UJ260" s="26"/>
      <c r="UK260" s="26"/>
      <c r="UL260" s="26"/>
      <c r="UM260" s="26"/>
      <c r="UN260" s="26"/>
      <c r="UO260" s="26"/>
      <c r="UP260" s="26"/>
      <c r="UQ260" s="26"/>
      <c r="UR260" s="26"/>
      <c r="US260" s="26"/>
      <c r="UT260" s="26"/>
      <c r="UU260" s="26"/>
      <c r="UV260" s="26"/>
      <c r="UW260" s="26"/>
      <c r="UX260" s="26"/>
      <c r="UY260" s="26"/>
      <c r="UZ260" s="26"/>
      <c r="VA260" s="26"/>
      <c r="VB260" s="26"/>
      <c r="VC260" s="26"/>
      <c r="VD260" s="26"/>
      <c r="VE260" s="26"/>
      <c r="VF260" s="26"/>
      <c r="VG260" s="26"/>
      <c r="VH260" s="26"/>
      <c r="VI260" s="26"/>
      <c r="VJ260" s="26"/>
      <c r="VK260" s="26"/>
      <c r="VL260" s="26"/>
      <c r="VM260" s="26"/>
      <c r="VN260" s="26"/>
      <c r="VO260" s="26"/>
      <c r="VP260" s="26"/>
      <c r="VQ260" s="26"/>
      <c r="VR260" s="26"/>
      <c r="VS260" s="26"/>
      <c r="VT260" s="26"/>
      <c r="VU260" s="26"/>
      <c r="VV260" s="26"/>
      <c r="VW260" s="26"/>
      <c r="VX260" s="26"/>
      <c r="VY260" s="26"/>
      <c r="VZ260" s="26"/>
      <c r="WA260" s="26"/>
      <c r="WB260" s="26"/>
      <c r="WC260" s="26"/>
      <c r="WD260" s="26"/>
    </row>
    <row r="261" spans="1:602" ht="26.4" x14ac:dyDescent="0.25">
      <c r="A261" s="24" t="s">
        <v>22</v>
      </c>
      <c r="B261" s="318" t="s">
        <v>504</v>
      </c>
      <c r="C261" s="132" t="s">
        <v>766</v>
      </c>
      <c r="D261" s="132" t="s">
        <v>505</v>
      </c>
      <c r="E261" s="158" t="s">
        <v>148</v>
      </c>
      <c r="F261" s="114" t="s">
        <v>22</v>
      </c>
      <c r="G261" s="83" t="s">
        <v>78</v>
      </c>
      <c r="H261" s="73"/>
      <c r="I261" s="303"/>
      <c r="J261" s="325"/>
      <c r="K261" s="291"/>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c r="HI261" s="26"/>
      <c r="HJ261" s="26"/>
      <c r="HK261" s="26"/>
      <c r="HL261" s="26"/>
      <c r="HM261" s="26"/>
      <c r="HN261" s="26"/>
      <c r="HO261" s="26"/>
      <c r="HP261" s="26"/>
      <c r="HQ261" s="26"/>
      <c r="HR261" s="26"/>
      <c r="HS261" s="26"/>
      <c r="HT261" s="26"/>
      <c r="HU261" s="26"/>
      <c r="HV261" s="26"/>
      <c r="HW261" s="26"/>
      <c r="HX261" s="26"/>
      <c r="HY261" s="26"/>
      <c r="HZ261" s="26"/>
      <c r="IA261" s="26"/>
      <c r="IB261" s="26"/>
      <c r="IC261" s="26"/>
      <c r="ID261" s="26"/>
      <c r="IE261" s="26"/>
      <c r="IF261" s="26"/>
      <c r="IG261" s="26"/>
      <c r="IH261" s="26"/>
      <c r="II261" s="26"/>
      <c r="IJ261" s="26"/>
      <c r="IK261" s="26"/>
      <c r="IL261" s="26"/>
      <c r="IM261" s="26"/>
      <c r="IN261" s="26"/>
      <c r="IO261" s="26"/>
      <c r="IP261" s="26"/>
      <c r="IQ261" s="26"/>
      <c r="IR261" s="26"/>
      <c r="IS261" s="26"/>
      <c r="IT261" s="26"/>
      <c r="IU261" s="26"/>
      <c r="IV261" s="26"/>
      <c r="IW261" s="26"/>
      <c r="IX261" s="26"/>
      <c r="IY261" s="26"/>
      <c r="IZ261" s="26"/>
      <c r="JA261" s="26"/>
      <c r="JB261" s="26"/>
      <c r="JC261" s="26"/>
      <c r="JD261" s="26"/>
      <c r="JE261" s="26"/>
      <c r="JF261" s="26"/>
      <c r="JG261" s="26"/>
      <c r="JH261" s="26"/>
      <c r="JI261" s="26"/>
      <c r="JJ261" s="26"/>
      <c r="JK261" s="26"/>
      <c r="JL261" s="26"/>
      <c r="JM261" s="26"/>
      <c r="JN261" s="26"/>
      <c r="JO261" s="26"/>
      <c r="JP261" s="26"/>
      <c r="JQ261" s="26"/>
      <c r="JR261" s="26"/>
      <c r="JS261" s="26"/>
      <c r="JT261" s="26"/>
      <c r="JU261" s="26"/>
      <c r="JV261" s="26"/>
      <c r="JW261" s="26"/>
      <c r="JX261" s="26"/>
      <c r="JY261" s="26"/>
      <c r="JZ261" s="26"/>
      <c r="KA261" s="26"/>
      <c r="KB261" s="26"/>
      <c r="KC261" s="26"/>
      <c r="KD261" s="26"/>
      <c r="KE261" s="26"/>
      <c r="KF261" s="26"/>
      <c r="KG261" s="26"/>
      <c r="KH261" s="26"/>
      <c r="KI261" s="26"/>
      <c r="KJ261" s="26"/>
      <c r="KK261" s="26"/>
      <c r="KL261" s="26"/>
      <c r="KM261" s="26"/>
      <c r="KN261" s="26"/>
      <c r="KO261" s="26"/>
      <c r="KP261" s="26"/>
      <c r="KQ261" s="26"/>
      <c r="KR261" s="26"/>
      <c r="KS261" s="26"/>
      <c r="KT261" s="26"/>
      <c r="KU261" s="26"/>
      <c r="KV261" s="26"/>
      <c r="KW261" s="26"/>
      <c r="KX261" s="26"/>
      <c r="KY261" s="26"/>
      <c r="KZ261" s="26"/>
      <c r="LA261" s="26"/>
      <c r="LB261" s="26"/>
      <c r="LC261" s="26"/>
      <c r="LD261" s="26"/>
      <c r="LE261" s="26"/>
      <c r="LF261" s="26"/>
      <c r="LG261" s="26"/>
      <c r="LH261" s="26"/>
      <c r="LI261" s="26"/>
      <c r="LJ261" s="26"/>
      <c r="LK261" s="26"/>
      <c r="LL261" s="26"/>
      <c r="LM261" s="26"/>
      <c r="LN261" s="26"/>
      <c r="LO261" s="26"/>
      <c r="LP261" s="26"/>
      <c r="LQ261" s="26"/>
      <c r="LR261" s="26"/>
      <c r="LS261" s="26"/>
      <c r="LT261" s="26"/>
      <c r="LU261" s="26"/>
      <c r="LV261" s="26"/>
      <c r="LW261" s="26"/>
      <c r="LX261" s="26"/>
      <c r="LY261" s="26"/>
      <c r="LZ261" s="26"/>
      <c r="MA261" s="26"/>
      <c r="MB261" s="26"/>
      <c r="MC261" s="26"/>
      <c r="MD261" s="26"/>
      <c r="ME261" s="26"/>
      <c r="MF261" s="26"/>
      <c r="MG261" s="26"/>
      <c r="MH261" s="26"/>
      <c r="MI261" s="26"/>
      <c r="MJ261" s="26"/>
      <c r="MK261" s="26"/>
      <c r="ML261" s="26"/>
      <c r="MM261" s="26"/>
      <c r="MN261" s="26"/>
      <c r="MO261" s="26"/>
      <c r="MP261" s="26"/>
      <c r="MQ261" s="26"/>
      <c r="MR261" s="26"/>
      <c r="MS261" s="26"/>
      <c r="MT261" s="26"/>
      <c r="MU261" s="26"/>
      <c r="MV261" s="26"/>
      <c r="MW261" s="26"/>
      <c r="MX261" s="26"/>
      <c r="MY261" s="26"/>
      <c r="MZ261" s="26"/>
      <c r="NA261" s="26"/>
      <c r="NB261" s="26"/>
      <c r="NC261" s="26"/>
      <c r="ND261" s="26"/>
      <c r="NE261" s="26"/>
      <c r="NF261" s="26"/>
      <c r="NG261" s="26"/>
      <c r="NH261" s="26"/>
      <c r="NI261" s="26"/>
      <c r="NJ261" s="26"/>
      <c r="NK261" s="26"/>
      <c r="NL261" s="26"/>
      <c r="NM261" s="26"/>
      <c r="NN261" s="26"/>
      <c r="NO261" s="26"/>
      <c r="NP261" s="26"/>
      <c r="NQ261" s="26"/>
      <c r="NR261" s="26"/>
      <c r="NS261" s="26"/>
      <c r="NT261" s="26"/>
      <c r="NU261" s="26"/>
      <c r="NV261" s="26"/>
      <c r="NW261" s="26"/>
      <c r="NX261" s="26"/>
      <c r="NY261" s="26"/>
      <c r="NZ261" s="26"/>
      <c r="OA261" s="26"/>
      <c r="OB261" s="26"/>
      <c r="OC261" s="26"/>
      <c r="OD261" s="26"/>
      <c r="OE261" s="26"/>
      <c r="OF261" s="26"/>
      <c r="OG261" s="26"/>
      <c r="OH261" s="26"/>
      <c r="OI261" s="26"/>
      <c r="OJ261" s="26"/>
      <c r="OK261" s="26"/>
      <c r="OL261" s="26"/>
      <c r="OM261" s="26"/>
      <c r="ON261" s="26"/>
      <c r="OO261" s="26"/>
      <c r="OP261" s="26"/>
      <c r="OQ261" s="26"/>
      <c r="OR261" s="26"/>
      <c r="OS261" s="26"/>
      <c r="OT261" s="26"/>
      <c r="OU261" s="26"/>
      <c r="OV261" s="26"/>
      <c r="OW261" s="26"/>
      <c r="OX261" s="26"/>
      <c r="OY261" s="26"/>
      <c r="OZ261" s="26"/>
      <c r="PA261" s="26"/>
      <c r="PB261" s="26"/>
      <c r="PC261" s="26"/>
      <c r="PD261" s="26"/>
      <c r="PE261" s="26"/>
      <c r="PF261" s="26"/>
      <c r="PG261" s="26"/>
      <c r="PH261" s="26"/>
      <c r="PI261" s="26"/>
      <c r="PJ261" s="26"/>
      <c r="PK261" s="26"/>
      <c r="PL261" s="26"/>
      <c r="PM261" s="26"/>
      <c r="PN261" s="26"/>
      <c r="PO261" s="26"/>
      <c r="PP261" s="26"/>
      <c r="PQ261" s="26"/>
      <c r="PR261" s="26"/>
      <c r="PS261" s="26"/>
      <c r="PT261" s="26"/>
      <c r="PU261" s="26"/>
      <c r="PV261" s="26"/>
      <c r="PW261" s="26"/>
      <c r="PX261" s="26"/>
      <c r="PY261" s="26"/>
      <c r="PZ261" s="26"/>
      <c r="QA261" s="26"/>
      <c r="QB261" s="26"/>
      <c r="QC261" s="26"/>
      <c r="QD261" s="26"/>
      <c r="QE261" s="26"/>
      <c r="QF261" s="26"/>
      <c r="QG261" s="26"/>
      <c r="QH261" s="26"/>
      <c r="QI261" s="26"/>
      <c r="QJ261" s="26"/>
      <c r="QK261" s="26"/>
      <c r="QL261" s="26"/>
      <c r="QM261" s="26"/>
      <c r="QN261" s="26"/>
      <c r="QO261" s="26"/>
      <c r="QP261" s="26"/>
      <c r="QQ261" s="26"/>
      <c r="QR261" s="26"/>
      <c r="QS261" s="26"/>
      <c r="QT261" s="26"/>
      <c r="QU261" s="26"/>
      <c r="QV261" s="26"/>
      <c r="QW261" s="26"/>
      <c r="QX261" s="26"/>
      <c r="QY261" s="26"/>
      <c r="QZ261" s="26"/>
      <c r="RA261" s="26"/>
      <c r="RB261" s="26"/>
      <c r="RC261" s="26"/>
      <c r="RD261" s="26"/>
      <c r="RE261" s="26"/>
      <c r="RF261" s="26"/>
      <c r="RG261" s="26"/>
      <c r="RH261" s="26"/>
      <c r="RI261" s="26"/>
      <c r="RJ261" s="26"/>
      <c r="RK261" s="26"/>
      <c r="RL261" s="26"/>
      <c r="RM261" s="26"/>
      <c r="RN261" s="26"/>
      <c r="RO261" s="26"/>
      <c r="RP261" s="26"/>
      <c r="RQ261" s="26"/>
      <c r="RR261" s="26"/>
      <c r="RS261" s="26"/>
      <c r="RT261" s="26"/>
      <c r="RU261" s="26"/>
      <c r="RV261" s="26"/>
      <c r="RW261" s="26"/>
      <c r="RX261" s="26"/>
      <c r="RY261" s="26"/>
      <c r="RZ261" s="26"/>
      <c r="SA261" s="26"/>
      <c r="SB261" s="26"/>
      <c r="SC261" s="26"/>
      <c r="SD261" s="26"/>
      <c r="SE261" s="26"/>
      <c r="SF261" s="26"/>
      <c r="SG261" s="26"/>
      <c r="SH261" s="26"/>
      <c r="SI261" s="26"/>
      <c r="SJ261" s="26"/>
      <c r="SK261" s="26"/>
      <c r="SL261" s="26"/>
      <c r="SM261" s="26"/>
      <c r="SN261" s="26"/>
      <c r="SO261" s="26"/>
      <c r="SP261" s="26"/>
      <c r="SQ261" s="26"/>
      <c r="SR261" s="26"/>
      <c r="SS261" s="26"/>
      <c r="ST261" s="26"/>
      <c r="SU261" s="26"/>
      <c r="SV261" s="26"/>
      <c r="SW261" s="26"/>
      <c r="SX261" s="26"/>
      <c r="SY261" s="26"/>
      <c r="SZ261" s="26"/>
      <c r="TA261" s="26"/>
      <c r="TB261" s="26"/>
      <c r="TC261" s="26"/>
      <c r="TD261" s="26"/>
      <c r="TE261" s="26"/>
      <c r="TF261" s="26"/>
      <c r="TG261" s="26"/>
      <c r="TH261" s="26"/>
      <c r="TI261" s="26"/>
      <c r="TJ261" s="26"/>
      <c r="TK261" s="26"/>
      <c r="TL261" s="26"/>
      <c r="TM261" s="26"/>
      <c r="TN261" s="26"/>
      <c r="TO261" s="26"/>
      <c r="TP261" s="26"/>
      <c r="TQ261" s="26"/>
      <c r="TR261" s="26"/>
      <c r="TS261" s="26"/>
      <c r="TT261" s="26"/>
      <c r="TU261" s="26"/>
      <c r="TV261" s="26"/>
      <c r="TW261" s="26"/>
      <c r="TX261" s="26"/>
      <c r="TY261" s="26"/>
      <c r="TZ261" s="26"/>
      <c r="UA261" s="26"/>
      <c r="UB261" s="26"/>
      <c r="UC261" s="26"/>
      <c r="UD261" s="26"/>
      <c r="UE261" s="26"/>
      <c r="UF261" s="26"/>
      <c r="UG261" s="26"/>
      <c r="UH261" s="26"/>
      <c r="UI261" s="26"/>
      <c r="UJ261" s="26"/>
      <c r="UK261" s="26"/>
      <c r="UL261" s="26"/>
      <c r="UM261" s="26"/>
      <c r="UN261" s="26"/>
      <c r="UO261" s="26"/>
      <c r="UP261" s="26"/>
      <c r="UQ261" s="26"/>
      <c r="UR261" s="26"/>
      <c r="US261" s="26"/>
      <c r="UT261" s="26"/>
      <c r="UU261" s="26"/>
      <c r="UV261" s="26"/>
      <c r="UW261" s="26"/>
      <c r="UX261" s="26"/>
      <c r="UY261" s="26"/>
      <c r="UZ261" s="26"/>
      <c r="VA261" s="26"/>
      <c r="VB261" s="26"/>
      <c r="VC261" s="26"/>
      <c r="VD261" s="26"/>
      <c r="VE261" s="26"/>
      <c r="VF261" s="26"/>
      <c r="VG261" s="26"/>
      <c r="VH261" s="26"/>
      <c r="VI261" s="26"/>
      <c r="VJ261" s="26"/>
      <c r="VK261" s="26"/>
      <c r="VL261" s="26"/>
      <c r="VM261" s="26"/>
      <c r="VN261" s="26"/>
      <c r="VO261" s="26"/>
      <c r="VP261" s="26"/>
      <c r="VQ261" s="26"/>
      <c r="VR261" s="26"/>
      <c r="VS261" s="26"/>
      <c r="VT261" s="26"/>
      <c r="VU261" s="26"/>
      <c r="VV261" s="26"/>
      <c r="VW261" s="26"/>
      <c r="VX261" s="26"/>
      <c r="VY261" s="26"/>
      <c r="VZ261" s="26"/>
      <c r="WA261" s="26"/>
      <c r="WB261" s="26"/>
      <c r="WC261" s="26"/>
      <c r="WD261" s="26"/>
    </row>
    <row r="262" spans="1:602" ht="26.4" x14ac:dyDescent="0.25">
      <c r="A262" s="24" t="s">
        <v>22</v>
      </c>
      <c r="B262" s="318"/>
      <c r="C262" s="135" t="s">
        <v>767</v>
      </c>
      <c r="D262" s="135" t="s">
        <v>506</v>
      </c>
      <c r="E262" s="158" t="s">
        <v>56</v>
      </c>
      <c r="F262" s="114" t="s">
        <v>22</v>
      </c>
      <c r="G262" s="83" t="s">
        <v>78</v>
      </c>
      <c r="H262" s="73"/>
      <c r="I262" s="304"/>
      <c r="J262" s="326"/>
      <c r="K262" s="291"/>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c r="IN262" s="26"/>
      <c r="IO262" s="26"/>
      <c r="IP262" s="26"/>
      <c r="IQ262" s="26"/>
      <c r="IR262" s="26"/>
      <c r="IS262" s="26"/>
      <c r="IT262" s="26"/>
      <c r="IU262" s="26"/>
      <c r="IV262" s="26"/>
      <c r="IW262" s="26"/>
      <c r="IX262" s="26"/>
      <c r="IY262" s="26"/>
      <c r="IZ262" s="26"/>
      <c r="JA262" s="26"/>
      <c r="JB262" s="26"/>
      <c r="JC262" s="26"/>
      <c r="JD262" s="26"/>
      <c r="JE262" s="26"/>
      <c r="JF262" s="26"/>
      <c r="JG262" s="26"/>
      <c r="JH262" s="26"/>
      <c r="JI262" s="26"/>
      <c r="JJ262" s="26"/>
      <c r="JK262" s="26"/>
      <c r="JL262" s="26"/>
      <c r="JM262" s="26"/>
      <c r="JN262" s="26"/>
      <c r="JO262" s="26"/>
      <c r="JP262" s="26"/>
      <c r="JQ262" s="26"/>
      <c r="JR262" s="26"/>
      <c r="JS262" s="26"/>
      <c r="JT262" s="26"/>
      <c r="JU262" s="26"/>
      <c r="JV262" s="26"/>
      <c r="JW262" s="26"/>
      <c r="JX262" s="26"/>
      <c r="JY262" s="26"/>
      <c r="JZ262" s="26"/>
      <c r="KA262" s="26"/>
      <c r="KB262" s="26"/>
      <c r="KC262" s="26"/>
      <c r="KD262" s="26"/>
      <c r="KE262" s="26"/>
      <c r="KF262" s="26"/>
      <c r="KG262" s="26"/>
      <c r="KH262" s="26"/>
      <c r="KI262" s="26"/>
      <c r="KJ262" s="26"/>
      <c r="KK262" s="26"/>
      <c r="KL262" s="26"/>
      <c r="KM262" s="26"/>
      <c r="KN262" s="26"/>
      <c r="KO262" s="26"/>
      <c r="KP262" s="26"/>
      <c r="KQ262" s="26"/>
      <c r="KR262" s="26"/>
      <c r="KS262" s="26"/>
      <c r="KT262" s="26"/>
      <c r="KU262" s="26"/>
      <c r="KV262" s="26"/>
      <c r="KW262" s="26"/>
      <c r="KX262" s="26"/>
      <c r="KY262" s="26"/>
      <c r="KZ262" s="26"/>
      <c r="LA262" s="26"/>
      <c r="LB262" s="26"/>
      <c r="LC262" s="26"/>
      <c r="LD262" s="26"/>
      <c r="LE262" s="26"/>
      <c r="LF262" s="26"/>
      <c r="LG262" s="26"/>
      <c r="LH262" s="26"/>
      <c r="LI262" s="26"/>
      <c r="LJ262" s="26"/>
      <c r="LK262" s="26"/>
      <c r="LL262" s="26"/>
      <c r="LM262" s="26"/>
      <c r="LN262" s="26"/>
      <c r="LO262" s="26"/>
      <c r="LP262" s="26"/>
      <c r="LQ262" s="26"/>
      <c r="LR262" s="26"/>
      <c r="LS262" s="26"/>
      <c r="LT262" s="26"/>
      <c r="LU262" s="26"/>
      <c r="LV262" s="26"/>
      <c r="LW262" s="26"/>
      <c r="LX262" s="26"/>
      <c r="LY262" s="26"/>
      <c r="LZ262" s="26"/>
      <c r="MA262" s="26"/>
      <c r="MB262" s="26"/>
      <c r="MC262" s="26"/>
      <c r="MD262" s="26"/>
      <c r="ME262" s="26"/>
      <c r="MF262" s="26"/>
      <c r="MG262" s="26"/>
      <c r="MH262" s="26"/>
      <c r="MI262" s="26"/>
      <c r="MJ262" s="26"/>
      <c r="MK262" s="26"/>
      <c r="ML262" s="26"/>
      <c r="MM262" s="26"/>
      <c r="MN262" s="26"/>
      <c r="MO262" s="26"/>
      <c r="MP262" s="26"/>
      <c r="MQ262" s="26"/>
      <c r="MR262" s="26"/>
      <c r="MS262" s="26"/>
      <c r="MT262" s="26"/>
      <c r="MU262" s="26"/>
      <c r="MV262" s="26"/>
      <c r="MW262" s="26"/>
      <c r="MX262" s="26"/>
      <c r="MY262" s="26"/>
      <c r="MZ262" s="26"/>
      <c r="NA262" s="26"/>
      <c r="NB262" s="26"/>
      <c r="NC262" s="26"/>
      <c r="ND262" s="26"/>
      <c r="NE262" s="26"/>
      <c r="NF262" s="26"/>
      <c r="NG262" s="26"/>
      <c r="NH262" s="26"/>
      <c r="NI262" s="26"/>
      <c r="NJ262" s="26"/>
      <c r="NK262" s="26"/>
      <c r="NL262" s="26"/>
      <c r="NM262" s="26"/>
      <c r="NN262" s="26"/>
      <c r="NO262" s="26"/>
      <c r="NP262" s="26"/>
      <c r="NQ262" s="26"/>
      <c r="NR262" s="26"/>
      <c r="NS262" s="26"/>
      <c r="NT262" s="26"/>
      <c r="NU262" s="26"/>
      <c r="NV262" s="26"/>
      <c r="NW262" s="26"/>
      <c r="NX262" s="26"/>
      <c r="NY262" s="26"/>
      <c r="NZ262" s="26"/>
      <c r="OA262" s="26"/>
      <c r="OB262" s="26"/>
      <c r="OC262" s="26"/>
      <c r="OD262" s="26"/>
      <c r="OE262" s="26"/>
      <c r="OF262" s="26"/>
      <c r="OG262" s="26"/>
      <c r="OH262" s="26"/>
      <c r="OI262" s="26"/>
      <c r="OJ262" s="26"/>
      <c r="OK262" s="26"/>
      <c r="OL262" s="26"/>
      <c r="OM262" s="26"/>
      <c r="ON262" s="26"/>
      <c r="OO262" s="26"/>
      <c r="OP262" s="26"/>
      <c r="OQ262" s="26"/>
      <c r="OR262" s="26"/>
      <c r="OS262" s="26"/>
      <c r="OT262" s="26"/>
      <c r="OU262" s="26"/>
      <c r="OV262" s="26"/>
      <c r="OW262" s="26"/>
      <c r="OX262" s="26"/>
      <c r="OY262" s="26"/>
      <c r="OZ262" s="26"/>
      <c r="PA262" s="26"/>
      <c r="PB262" s="26"/>
      <c r="PC262" s="26"/>
      <c r="PD262" s="26"/>
      <c r="PE262" s="26"/>
      <c r="PF262" s="26"/>
      <c r="PG262" s="26"/>
      <c r="PH262" s="26"/>
      <c r="PI262" s="26"/>
      <c r="PJ262" s="26"/>
      <c r="PK262" s="26"/>
      <c r="PL262" s="26"/>
      <c r="PM262" s="26"/>
      <c r="PN262" s="26"/>
      <c r="PO262" s="26"/>
      <c r="PP262" s="26"/>
      <c r="PQ262" s="26"/>
      <c r="PR262" s="26"/>
      <c r="PS262" s="26"/>
      <c r="PT262" s="26"/>
      <c r="PU262" s="26"/>
      <c r="PV262" s="26"/>
      <c r="PW262" s="26"/>
      <c r="PX262" s="26"/>
      <c r="PY262" s="26"/>
      <c r="PZ262" s="26"/>
      <c r="QA262" s="26"/>
      <c r="QB262" s="26"/>
      <c r="QC262" s="26"/>
      <c r="QD262" s="26"/>
      <c r="QE262" s="26"/>
      <c r="QF262" s="26"/>
      <c r="QG262" s="26"/>
      <c r="QH262" s="26"/>
      <c r="QI262" s="26"/>
      <c r="QJ262" s="26"/>
      <c r="QK262" s="26"/>
      <c r="QL262" s="26"/>
      <c r="QM262" s="26"/>
      <c r="QN262" s="26"/>
      <c r="QO262" s="26"/>
      <c r="QP262" s="26"/>
      <c r="QQ262" s="26"/>
      <c r="QR262" s="26"/>
      <c r="QS262" s="26"/>
      <c r="QT262" s="26"/>
      <c r="QU262" s="26"/>
      <c r="QV262" s="26"/>
      <c r="QW262" s="26"/>
      <c r="QX262" s="26"/>
      <c r="QY262" s="26"/>
      <c r="QZ262" s="26"/>
      <c r="RA262" s="26"/>
      <c r="RB262" s="26"/>
      <c r="RC262" s="26"/>
      <c r="RD262" s="26"/>
      <c r="RE262" s="26"/>
      <c r="RF262" s="26"/>
      <c r="RG262" s="26"/>
      <c r="RH262" s="26"/>
      <c r="RI262" s="26"/>
      <c r="RJ262" s="26"/>
      <c r="RK262" s="26"/>
      <c r="RL262" s="26"/>
      <c r="RM262" s="26"/>
      <c r="RN262" s="26"/>
      <c r="RO262" s="26"/>
      <c r="RP262" s="26"/>
      <c r="RQ262" s="26"/>
      <c r="RR262" s="26"/>
      <c r="RS262" s="26"/>
      <c r="RT262" s="26"/>
      <c r="RU262" s="26"/>
      <c r="RV262" s="26"/>
      <c r="RW262" s="26"/>
      <c r="RX262" s="26"/>
      <c r="RY262" s="26"/>
      <c r="RZ262" s="26"/>
      <c r="SA262" s="26"/>
      <c r="SB262" s="26"/>
      <c r="SC262" s="26"/>
      <c r="SD262" s="26"/>
      <c r="SE262" s="26"/>
      <c r="SF262" s="26"/>
      <c r="SG262" s="26"/>
      <c r="SH262" s="26"/>
      <c r="SI262" s="26"/>
      <c r="SJ262" s="26"/>
      <c r="SK262" s="26"/>
      <c r="SL262" s="26"/>
      <c r="SM262" s="26"/>
      <c r="SN262" s="26"/>
      <c r="SO262" s="26"/>
      <c r="SP262" s="26"/>
      <c r="SQ262" s="26"/>
      <c r="SR262" s="26"/>
      <c r="SS262" s="26"/>
      <c r="ST262" s="26"/>
      <c r="SU262" s="26"/>
      <c r="SV262" s="26"/>
      <c r="SW262" s="26"/>
      <c r="SX262" s="26"/>
      <c r="SY262" s="26"/>
      <c r="SZ262" s="26"/>
      <c r="TA262" s="26"/>
      <c r="TB262" s="26"/>
      <c r="TC262" s="26"/>
      <c r="TD262" s="26"/>
      <c r="TE262" s="26"/>
      <c r="TF262" s="26"/>
      <c r="TG262" s="26"/>
      <c r="TH262" s="26"/>
      <c r="TI262" s="26"/>
      <c r="TJ262" s="26"/>
      <c r="TK262" s="26"/>
      <c r="TL262" s="26"/>
      <c r="TM262" s="26"/>
      <c r="TN262" s="26"/>
      <c r="TO262" s="26"/>
      <c r="TP262" s="26"/>
      <c r="TQ262" s="26"/>
      <c r="TR262" s="26"/>
      <c r="TS262" s="26"/>
      <c r="TT262" s="26"/>
      <c r="TU262" s="26"/>
      <c r="TV262" s="26"/>
      <c r="TW262" s="26"/>
      <c r="TX262" s="26"/>
      <c r="TY262" s="26"/>
      <c r="TZ262" s="26"/>
      <c r="UA262" s="26"/>
      <c r="UB262" s="26"/>
      <c r="UC262" s="26"/>
      <c r="UD262" s="26"/>
      <c r="UE262" s="26"/>
      <c r="UF262" s="26"/>
      <c r="UG262" s="26"/>
      <c r="UH262" s="26"/>
      <c r="UI262" s="26"/>
      <c r="UJ262" s="26"/>
      <c r="UK262" s="26"/>
      <c r="UL262" s="26"/>
      <c r="UM262" s="26"/>
      <c r="UN262" s="26"/>
      <c r="UO262" s="26"/>
      <c r="UP262" s="26"/>
      <c r="UQ262" s="26"/>
      <c r="UR262" s="26"/>
      <c r="US262" s="26"/>
      <c r="UT262" s="26"/>
      <c r="UU262" s="26"/>
      <c r="UV262" s="26"/>
      <c r="UW262" s="26"/>
      <c r="UX262" s="26"/>
      <c r="UY262" s="26"/>
      <c r="UZ262" s="26"/>
      <c r="VA262" s="26"/>
      <c r="VB262" s="26"/>
      <c r="VC262" s="26"/>
      <c r="VD262" s="26"/>
      <c r="VE262" s="26"/>
      <c r="VF262" s="26"/>
      <c r="VG262" s="26"/>
      <c r="VH262" s="26"/>
      <c r="VI262" s="26"/>
      <c r="VJ262" s="26"/>
      <c r="VK262" s="26"/>
      <c r="VL262" s="26"/>
      <c r="VM262" s="26"/>
      <c r="VN262" s="26"/>
      <c r="VO262" s="26"/>
      <c r="VP262" s="26"/>
      <c r="VQ262" s="26"/>
      <c r="VR262" s="26"/>
      <c r="VS262" s="26"/>
      <c r="VT262" s="26"/>
      <c r="VU262" s="26"/>
      <c r="VV262" s="26"/>
      <c r="VW262" s="26"/>
      <c r="VX262" s="26"/>
      <c r="VY262" s="26"/>
      <c r="VZ262" s="26"/>
      <c r="WA262" s="26"/>
      <c r="WB262" s="26"/>
      <c r="WC262" s="26"/>
      <c r="WD262" s="26"/>
    </row>
    <row r="263" spans="1:602" ht="22.2" customHeight="1" x14ac:dyDescent="0.25">
      <c r="A263" s="24" t="s">
        <v>80</v>
      </c>
      <c r="B263" s="312" t="s">
        <v>20</v>
      </c>
      <c r="C263" s="122" t="s">
        <v>212</v>
      </c>
      <c r="D263" s="129" t="s">
        <v>507</v>
      </c>
      <c r="E263" s="110" t="s">
        <v>397</v>
      </c>
      <c r="F263" s="110" t="s">
        <v>508</v>
      </c>
      <c r="G263" s="82" t="s">
        <v>22</v>
      </c>
      <c r="H263" s="73"/>
      <c r="I263" s="302"/>
      <c r="J263" s="290" t="s">
        <v>509</v>
      </c>
      <c r="K263" s="291" t="s">
        <v>510</v>
      </c>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c r="HI263" s="26"/>
      <c r="HJ263" s="26"/>
      <c r="HK263" s="26"/>
      <c r="HL263" s="26"/>
      <c r="HM263" s="26"/>
      <c r="HN263" s="26"/>
      <c r="HO263" s="26"/>
      <c r="HP263" s="26"/>
      <c r="HQ263" s="26"/>
      <c r="HR263" s="26"/>
      <c r="HS263" s="26"/>
      <c r="HT263" s="26"/>
      <c r="HU263" s="26"/>
      <c r="HV263" s="26"/>
      <c r="HW263" s="26"/>
      <c r="HX263" s="26"/>
      <c r="HY263" s="26"/>
      <c r="HZ263" s="26"/>
      <c r="IA263" s="26"/>
      <c r="IB263" s="26"/>
      <c r="IC263" s="26"/>
      <c r="ID263" s="26"/>
      <c r="IE263" s="26"/>
      <c r="IF263" s="26"/>
      <c r="IG263" s="26"/>
      <c r="IH263" s="26"/>
      <c r="II263" s="26"/>
      <c r="IJ263" s="26"/>
      <c r="IK263" s="26"/>
      <c r="IL263" s="26"/>
      <c r="IM263" s="26"/>
      <c r="IN263" s="26"/>
      <c r="IO263" s="26"/>
      <c r="IP263" s="26"/>
      <c r="IQ263" s="26"/>
      <c r="IR263" s="26"/>
      <c r="IS263" s="26"/>
      <c r="IT263" s="26"/>
      <c r="IU263" s="26"/>
      <c r="IV263" s="26"/>
      <c r="IW263" s="26"/>
      <c r="IX263" s="26"/>
      <c r="IY263" s="26"/>
      <c r="IZ263" s="26"/>
      <c r="JA263" s="26"/>
      <c r="JB263" s="26"/>
      <c r="JC263" s="26"/>
      <c r="JD263" s="26"/>
      <c r="JE263" s="26"/>
      <c r="JF263" s="26"/>
      <c r="JG263" s="26"/>
      <c r="JH263" s="26"/>
      <c r="JI263" s="26"/>
      <c r="JJ263" s="26"/>
      <c r="JK263" s="26"/>
      <c r="JL263" s="26"/>
      <c r="JM263" s="26"/>
      <c r="JN263" s="26"/>
      <c r="JO263" s="26"/>
      <c r="JP263" s="26"/>
      <c r="JQ263" s="26"/>
      <c r="JR263" s="26"/>
      <c r="JS263" s="26"/>
      <c r="JT263" s="26"/>
      <c r="JU263" s="26"/>
      <c r="JV263" s="26"/>
      <c r="JW263" s="26"/>
      <c r="JX263" s="26"/>
      <c r="JY263" s="26"/>
      <c r="JZ263" s="26"/>
      <c r="KA263" s="26"/>
      <c r="KB263" s="26"/>
      <c r="KC263" s="26"/>
      <c r="KD263" s="26"/>
      <c r="KE263" s="26"/>
      <c r="KF263" s="26"/>
      <c r="KG263" s="26"/>
      <c r="KH263" s="26"/>
      <c r="KI263" s="26"/>
      <c r="KJ263" s="26"/>
      <c r="KK263" s="26"/>
      <c r="KL263" s="26"/>
      <c r="KM263" s="26"/>
      <c r="KN263" s="26"/>
      <c r="KO263" s="26"/>
      <c r="KP263" s="26"/>
      <c r="KQ263" s="26"/>
      <c r="KR263" s="26"/>
      <c r="KS263" s="26"/>
      <c r="KT263" s="26"/>
      <c r="KU263" s="26"/>
      <c r="KV263" s="26"/>
      <c r="KW263" s="26"/>
      <c r="KX263" s="26"/>
      <c r="KY263" s="26"/>
      <c r="KZ263" s="26"/>
      <c r="LA263" s="26"/>
      <c r="LB263" s="26"/>
      <c r="LC263" s="26"/>
      <c r="LD263" s="26"/>
      <c r="LE263" s="26"/>
      <c r="LF263" s="26"/>
      <c r="LG263" s="26"/>
      <c r="LH263" s="26"/>
      <c r="LI263" s="26"/>
      <c r="LJ263" s="26"/>
      <c r="LK263" s="26"/>
      <c r="LL263" s="26"/>
      <c r="LM263" s="26"/>
      <c r="LN263" s="26"/>
      <c r="LO263" s="26"/>
      <c r="LP263" s="26"/>
      <c r="LQ263" s="26"/>
      <c r="LR263" s="26"/>
      <c r="LS263" s="26"/>
      <c r="LT263" s="26"/>
      <c r="LU263" s="26"/>
      <c r="LV263" s="26"/>
      <c r="LW263" s="26"/>
      <c r="LX263" s="26"/>
      <c r="LY263" s="26"/>
      <c r="LZ263" s="26"/>
      <c r="MA263" s="26"/>
      <c r="MB263" s="26"/>
      <c r="MC263" s="26"/>
      <c r="MD263" s="26"/>
      <c r="ME263" s="26"/>
      <c r="MF263" s="26"/>
      <c r="MG263" s="26"/>
      <c r="MH263" s="26"/>
      <c r="MI263" s="26"/>
      <c r="MJ263" s="26"/>
      <c r="MK263" s="26"/>
      <c r="ML263" s="26"/>
      <c r="MM263" s="26"/>
      <c r="MN263" s="26"/>
      <c r="MO263" s="26"/>
      <c r="MP263" s="26"/>
      <c r="MQ263" s="26"/>
      <c r="MR263" s="26"/>
      <c r="MS263" s="26"/>
      <c r="MT263" s="26"/>
      <c r="MU263" s="26"/>
      <c r="MV263" s="26"/>
      <c r="MW263" s="26"/>
      <c r="MX263" s="26"/>
      <c r="MY263" s="26"/>
      <c r="MZ263" s="26"/>
      <c r="NA263" s="26"/>
      <c r="NB263" s="26"/>
      <c r="NC263" s="26"/>
      <c r="ND263" s="26"/>
      <c r="NE263" s="26"/>
      <c r="NF263" s="26"/>
      <c r="NG263" s="26"/>
      <c r="NH263" s="26"/>
      <c r="NI263" s="26"/>
      <c r="NJ263" s="26"/>
      <c r="NK263" s="26"/>
      <c r="NL263" s="26"/>
      <c r="NM263" s="26"/>
      <c r="NN263" s="26"/>
      <c r="NO263" s="26"/>
      <c r="NP263" s="26"/>
      <c r="NQ263" s="26"/>
      <c r="NR263" s="26"/>
      <c r="NS263" s="26"/>
      <c r="NT263" s="26"/>
      <c r="NU263" s="26"/>
      <c r="NV263" s="26"/>
      <c r="NW263" s="26"/>
      <c r="NX263" s="26"/>
      <c r="NY263" s="26"/>
      <c r="NZ263" s="26"/>
      <c r="OA263" s="26"/>
      <c r="OB263" s="26"/>
      <c r="OC263" s="26"/>
      <c r="OD263" s="26"/>
      <c r="OE263" s="26"/>
      <c r="OF263" s="26"/>
      <c r="OG263" s="26"/>
      <c r="OH263" s="26"/>
      <c r="OI263" s="26"/>
      <c r="OJ263" s="26"/>
      <c r="OK263" s="26"/>
      <c r="OL263" s="26"/>
      <c r="OM263" s="26"/>
      <c r="ON263" s="26"/>
      <c r="OO263" s="26"/>
      <c r="OP263" s="26"/>
      <c r="OQ263" s="26"/>
      <c r="OR263" s="26"/>
      <c r="OS263" s="26"/>
      <c r="OT263" s="26"/>
      <c r="OU263" s="26"/>
      <c r="OV263" s="26"/>
      <c r="OW263" s="26"/>
      <c r="OX263" s="26"/>
      <c r="OY263" s="26"/>
      <c r="OZ263" s="26"/>
      <c r="PA263" s="26"/>
      <c r="PB263" s="26"/>
      <c r="PC263" s="26"/>
      <c r="PD263" s="26"/>
      <c r="PE263" s="26"/>
      <c r="PF263" s="26"/>
      <c r="PG263" s="26"/>
      <c r="PH263" s="26"/>
      <c r="PI263" s="26"/>
      <c r="PJ263" s="26"/>
      <c r="PK263" s="26"/>
      <c r="PL263" s="26"/>
      <c r="PM263" s="26"/>
      <c r="PN263" s="26"/>
      <c r="PO263" s="26"/>
      <c r="PP263" s="26"/>
      <c r="PQ263" s="26"/>
      <c r="PR263" s="26"/>
      <c r="PS263" s="26"/>
      <c r="PT263" s="26"/>
      <c r="PU263" s="26"/>
      <c r="PV263" s="26"/>
      <c r="PW263" s="26"/>
      <c r="PX263" s="26"/>
      <c r="PY263" s="26"/>
      <c r="PZ263" s="26"/>
      <c r="QA263" s="26"/>
      <c r="QB263" s="26"/>
      <c r="QC263" s="26"/>
      <c r="QD263" s="26"/>
      <c r="QE263" s="26"/>
      <c r="QF263" s="26"/>
      <c r="QG263" s="26"/>
      <c r="QH263" s="26"/>
      <c r="QI263" s="26"/>
      <c r="QJ263" s="26"/>
      <c r="QK263" s="26"/>
      <c r="QL263" s="26"/>
      <c r="QM263" s="26"/>
      <c r="QN263" s="26"/>
      <c r="QO263" s="26"/>
      <c r="QP263" s="26"/>
      <c r="QQ263" s="26"/>
      <c r="QR263" s="26"/>
      <c r="QS263" s="26"/>
      <c r="QT263" s="26"/>
      <c r="QU263" s="26"/>
      <c r="QV263" s="26"/>
      <c r="QW263" s="26"/>
      <c r="QX263" s="26"/>
      <c r="QY263" s="26"/>
      <c r="QZ263" s="26"/>
      <c r="RA263" s="26"/>
      <c r="RB263" s="26"/>
      <c r="RC263" s="26"/>
      <c r="RD263" s="26"/>
      <c r="RE263" s="26"/>
      <c r="RF263" s="26"/>
      <c r="RG263" s="26"/>
      <c r="RH263" s="26"/>
      <c r="RI263" s="26"/>
      <c r="RJ263" s="26"/>
      <c r="RK263" s="26"/>
      <c r="RL263" s="26"/>
      <c r="RM263" s="26"/>
      <c r="RN263" s="26"/>
      <c r="RO263" s="26"/>
      <c r="RP263" s="26"/>
      <c r="RQ263" s="26"/>
      <c r="RR263" s="26"/>
      <c r="RS263" s="26"/>
      <c r="RT263" s="26"/>
      <c r="RU263" s="26"/>
      <c r="RV263" s="26"/>
      <c r="RW263" s="26"/>
      <c r="RX263" s="26"/>
      <c r="RY263" s="26"/>
      <c r="RZ263" s="26"/>
      <c r="SA263" s="26"/>
      <c r="SB263" s="26"/>
      <c r="SC263" s="26"/>
      <c r="SD263" s="26"/>
      <c r="SE263" s="26"/>
      <c r="SF263" s="26"/>
      <c r="SG263" s="26"/>
      <c r="SH263" s="26"/>
      <c r="SI263" s="26"/>
      <c r="SJ263" s="26"/>
      <c r="SK263" s="26"/>
      <c r="SL263" s="26"/>
      <c r="SM263" s="26"/>
      <c r="SN263" s="26"/>
      <c r="SO263" s="26"/>
      <c r="SP263" s="26"/>
      <c r="SQ263" s="26"/>
      <c r="SR263" s="26"/>
      <c r="SS263" s="26"/>
      <c r="ST263" s="26"/>
      <c r="SU263" s="26"/>
      <c r="SV263" s="26"/>
      <c r="SW263" s="26"/>
      <c r="SX263" s="26"/>
      <c r="SY263" s="26"/>
      <c r="SZ263" s="26"/>
      <c r="TA263" s="26"/>
      <c r="TB263" s="26"/>
      <c r="TC263" s="26"/>
      <c r="TD263" s="26"/>
      <c r="TE263" s="26"/>
      <c r="TF263" s="26"/>
      <c r="TG263" s="26"/>
      <c r="TH263" s="26"/>
      <c r="TI263" s="26"/>
      <c r="TJ263" s="26"/>
      <c r="TK263" s="26"/>
      <c r="TL263" s="26"/>
      <c r="TM263" s="26"/>
      <c r="TN263" s="26"/>
      <c r="TO263" s="26"/>
      <c r="TP263" s="26"/>
      <c r="TQ263" s="26"/>
      <c r="TR263" s="26"/>
      <c r="TS263" s="26"/>
      <c r="TT263" s="26"/>
      <c r="TU263" s="26"/>
      <c r="TV263" s="26"/>
      <c r="TW263" s="26"/>
      <c r="TX263" s="26"/>
      <c r="TY263" s="26"/>
      <c r="TZ263" s="26"/>
      <c r="UA263" s="26"/>
      <c r="UB263" s="26"/>
      <c r="UC263" s="26"/>
      <c r="UD263" s="26"/>
      <c r="UE263" s="26"/>
      <c r="UF263" s="26"/>
      <c r="UG263" s="26"/>
      <c r="UH263" s="26"/>
      <c r="UI263" s="26"/>
      <c r="UJ263" s="26"/>
      <c r="UK263" s="26"/>
      <c r="UL263" s="26"/>
      <c r="UM263" s="26"/>
      <c r="UN263" s="26"/>
      <c r="UO263" s="26"/>
      <c r="UP263" s="26"/>
      <c r="UQ263" s="26"/>
      <c r="UR263" s="26"/>
      <c r="US263" s="26"/>
      <c r="UT263" s="26"/>
      <c r="UU263" s="26"/>
      <c r="UV263" s="26"/>
      <c r="UW263" s="26"/>
      <c r="UX263" s="26"/>
      <c r="UY263" s="26"/>
      <c r="UZ263" s="26"/>
      <c r="VA263" s="26"/>
      <c r="VB263" s="26"/>
      <c r="VC263" s="26"/>
      <c r="VD263" s="26"/>
      <c r="VE263" s="26"/>
      <c r="VF263" s="26"/>
      <c r="VG263" s="26"/>
      <c r="VH263" s="26"/>
      <c r="VI263" s="26"/>
      <c r="VJ263" s="26"/>
      <c r="VK263" s="26"/>
      <c r="VL263" s="26"/>
      <c r="VM263" s="26"/>
      <c r="VN263" s="26"/>
      <c r="VO263" s="26"/>
      <c r="VP263" s="26"/>
      <c r="VQ263" s="26"/>
      <c r="VR263" s="26"/>
      <c r="VS263" s="26"/>
      <c r="VT263" s="26"/>
      <c r="VU263" s="26"/>
      <c r="VV263" s="26"/>
      <c r="VW263" s="26"/>
      <c r="VX263" s="26"/>
      <c r="VY263" s="26"/>
      <c r="VZ263" s="26"/>
      <c r="WA263" s="26"/>
      <c r="WB263" s="26"/>
      <c r="WC263" s="26"/>
      <c r="WD263" s="26"/>
    </row>
    <row r="264" spans="1:602" ht="22.2" customHeight="1" x14ac:dyDescent="0.25">
      <c r="A264" s="24" t="s">
        <v>80</v>
      </c>
      <c r="B264" s="288"/>
      <c r="C264" s="123" t="s">
        <v>216</v>
      </c>
      <c r="D264" s="132" t="s">
        <v>511</v>
      </c>
      <c r="E264" s="114" t="s">
        <v>288</v>
      </c>
      <c r="F264" s="114" t="s">
        <v>508</v>
      </c>
      <c r="G264" s="99" t="s">
        <v>22</v>
      </c>
      <c r="H264" s="73"/>
      <c r="I264" s="303"/>
      <c r="J264" s="290"/>
      <c r="K264" s="291"/>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c r="HI264" s="26"/>
      <c r="HJ264" s="26"/>
      <c r="HK264" s="26"/>
      <c r="HL264" s="26"/>
      <c r="HM264" s="26"/>
      <c r="HN264" s="26"/>
      <c r="HO264" s="26"/>
      <c r="HP264" s="26"/>
      <c r="HQ264" s="26"/>
      <c r="HR264" s="26"/>
      <c r="HS264" s="26"/>
      <c r="HT264" s="26"/>
      <c r="HU264" s="26"/>
      <c r="HV264" s="26"/>
      <c r="HW264" s="26"/>
      <c r="HX264" s="26"/>
      <c r="HY264" s="26"/>
      <c r="HZ264" s="26"/>
      <c r="IA264" s="26"/>
      <c r="IB264" s="26"/>
      <c r="IC264" s="26"/>
      <c r="ID264" s="26"/>
      <c r="IE264" s="26"/>
      <c r="IF264" s="26"/>
      <c r="IG264" s="26"/>
      <c r="IH264" s="26"/>
      <c r="II264" s="26"/>
      <c r="IJ264" s="26"/>
      <c r="IK264" s="26"/>
      <c r="IL264" s="26"/>
      <c r="IM264" s="26"/>
      <c r="IN264" s="26"/>
      <c r="IO264" s="26"/>
      <c r="IP264" s="26"/>
      <c r="IQ264" s="26"/>
      <c r="IR264" s="26"/>
      <c r="IS264" s="26"/>
      <c r="IT264" s="26"/>
      <c r="IU264" s="26"/>
      <c r="IV264" s="26"/>
      <c r="IW264" s="26"/>
      <c r="IX264" s="26"/>
      <c r="IY264" s="26"/>
      <c r="IZ264" s="26"/>
      <c r="JA264" s="26"/>
      <c r="JB264" s="26"/>
      <c r="JC264" s="26"/>
      <c r="JD264" s="26"/>
      <c r="JE264" s="26"/>
      <c r="JF264" s="26"/>
      <c r="JG264" s="26"/>
      <c r="JH264" s="26"/>
      <c r="JI264" s="26"/>
      <c r="JJ264" s="26"/>
      <c r="JK264" s="26"/>
      <c r="JL264" s="26"/>
      <c r="JM264" s="26"/>
      <c r="JN264" s="26"/>
      <c r="JO264" s="26"/>
      <c r="JP264" s="26"/>
      <c r="JQ264" s="26"/>
      <c r="JR264" s="26"/>
      <c r="JS264" s="26"/>
      <c r="JT264" s="26"/>
      <c r="JU264" s="26"/>
      <c r="JV264" s="26"/>
      <c r="JW264" s="26"/>
      <c r="JX264" s="26"/>
      <c r="JY264" s="26"/>
      <c r="JZ264" s="26"/>
      <c r="KA264" s="26"/>
      <c r="KB264" s="26"/>
      <c r="KC264" s="26"/>
      <c r="KD264" s="26"/>
      <c r="KE264" s="26"/>
      <c r="KF264" s="26"/>
      <c r="KG264" s="26"/>
      <c r="KH264" s="26"/>
      <c r="KI264" s="26"/>
      <c r="KJ264" s="26"/>
      <c r="KK264" s="26"/>
      <c r="KL264" s="26"/>
      <c r="KM264" s="26"/>
      <c r="KN264" s="26"/>
      <c r="KO264" s="26"/>
      <c r="KP264" s="26"/>
      <c r="KQ264" s="26"/>
      <c r="KR264" s="26"/>
      <c r="KS264" s="26"/>
      <c r="KT264" s="26"/>
      <c r="KU264" s="26"/>
      <c r="KV264" s="26"/>
      <c r="KW264" s="26"/>
      <c r="KX264" s="26"/>
      <c r="KY264" s="26"/>
      <c r="KZ264" s="26"/>
      <c r="LA264" s="26"/>
      <c r="LB264" s="26"/>
      <c r="LC264" s="26"/>
      <c r="LD264" s="26"/>
      <c r="LE264" s="26"/>
      <c r="LF264" s="26"/>
      <c r="LG264" s="26"/>
      <c r="LH264" s="26"/>
      <c r="LI264" s="26"/>
      <c r="LJ264" s="26"/>
      <c r="LK264" s="26"/>
      <c r="LL264" s="26"/>
      <c r="LM264" s="26"/>
      <c r="LN264" s="26"/>
      <c r="LO264" s="26"/>
      <c r="LP264" s="26"/>
      <c r="LQ264" s="26"/>
      <c r="LR264" s="26"/>
      <c r="LS264" s="26"/>
      <c r="LT264" s="26"/>
      <c r="LU264" s="26"/>
      <c r="LV264" s="26"/>
      <c r="LW264" s="26"/>
      <c r="LX264" s="26"/>
      <c r="LY264" s="26"/>
      <c r="LZ264" s="26"/>
      <c r="MA264" s="26"/>
      <c r="MB264" s="26"/>
      <c r="MC264" s="26"/>
      <c r="MD264" s="26"/>
      <c r="ME264" s="26"/>
      <c r="MF264" s="26"/>
      <c r="MG264" s="26"/>
      <c r="MH264" s="26"/>
      <c r="MI264" s="26"/>
      <c r="MJ264" s="26"/>
      <c r="MK264" s="26"/>
      <c r="ML264" s="26"/>
      <c r="MM264" s="26"/>
      <c r="MN264" s="26"/>
      <c r="MO264" s="26"/>
      <c r="MP264" s="26"/>
      <c r="MQ264" s="26"/>
      <c r="MR264" s="26"/>
      <c r="MS264" s="26"/>
      <c r="MT264" s="26"/>
      <c r="MU264" s="26"/>
      <c r="MV264" s="26"/>
      <c r="MW264" s="26"/>
      <c r="MX264" s="26"/>
      <c r="MY264" s="26"/>
      <c r="MZ264" s="26"/>
      <c r="NA264" s="26"/>
      <c r="NB264" s="26"/>
      <c r="NC264" s="26"/>
      <c r="ND264" s="26"/>
      <c r="NE264" s="26"/>
      <c r="NF264" s="26"/>
      <c r="NG264" s="26"/>
      <c r="NH264" s="26"/>
      <c r="NI264" s="26"/>
      <c r="NJ264" s="26"/>
      <c r="NK264" s="26"/>
      <c r="NL264" s="26"/>
      <c r="NM264" s="26"/>
      <c r="NN264" s="26"/>
      <c r="NO264" s="26"/>
      <c r="NP264" s="26"/>
      <c r="NQ264" s="26"/>
      <c r="NR264" s="26"/>
      <c r="NS264" s="26"/>
      <c r="NT264" s="26"/>
      <c r="NU264" s="26"/>
      <c r="NV264" s="26"/>
      <c r="NW264" s="26"/>
      <c r="NX264" s="26"/>
      <c r="NY264" s="26"/>
      <c r="NZ264" s="26"/>
      <c r="OA264" s="26"/>
      <c r="OB264" s="26"/>
      <c r="OC264" s="26"/>
      <c r="OD264" s="26"/>
      <c r="OE264" s="26"/>
      <c r="OF264" s="26"/>
      <c r="OG264" s="26"/>
      <c r="OH264" s="26"/>
      <c r="OI264" s="26"/>
      <c r="OJ264" s="26"/>
      <c r="OK264" s="26"/>
      <c r="OL264" s="26"/>
      <c r="OM264" s="26"/>
      <c r="ON264" s="26"/>
      <c r="OO264" s="26"/>
      <c r="OP264" s="26"/>
      <c r="OQ264" s="26"/>
      <c r="OR264" s="26"/>
      <c r="OS264" s="26"/>
      <c r="OT264" s="26"/>
      <c r="OU264" s="26"/>
      <c r="OV264" s="26"/>
      <c r="OW264" s="26"/>
      <c r="OX264" s="26"/>
      <c r="OY264" s="26"/>
      <c r="OZ264" s="26"/>
      <c r="PA264" s="26"/>
      <c r="PB264" s="26"/>
      <c r="PC264" s="26"/>
      <c r="PD264" s="26"/>
      <c r="PE264" s="26"/>
      <c r="PF264" s="26"/>
      <c r="PG264" s="26"/>
      <c r="PH264" s="26"/>
      <c r="PI264" s="26"/>
      <c r="PJ264" s="26"/>
      <c r="PK264" s="26"/>
      <c r="PL264" s="26"/>
      <c r="PM264" s="26"/>
      <c r="PN264" s="26"/>
      <c r="PO264" s="26"/>
      <c r="PP264" s="26"/>
      <c r="PQ264" s="26"/>
      <c r="PR264" s="26"/>
      <c r="PS264" s="26"/>
      <c r="PT264" s="26"/>
      <c r="PU264" s="26"/>
      <c r="PV264" s="26"/>
      <c r="PW264" s="26"/>
      <c r="PX264" s="26"/>
      <c r="PY264" s="26"/>
      <c r="PZ264" s="26"/>
      <c r="QA264" s="26"/>
      <c r="QB264" s="26"/>
      <c r="QC264" s="26"/>
      <c r="QD264" s="26"/>
      <c r="QE264" s="26"/>
      <c r="QF264" s="26"/>
      <c r="QG264" s="26"/>
      <c r="QH264" s="26"/>
      <c r="QI264" s="26"/>
      <c r="QJ264" s="26"/>
      <c r="QK264" s="26"/>
      <c r="QL264" s="26"/>
      <c r="QM264" s="26"/>
      <c r="QN264" s="26"/>
      <c r="QO264" s="26"/>
      <c r="QP264" s="26"/>
      <c r="QQ264" s="26"/>
      <c r="QR264" s="26"/>
      <c r="QS264" s="26"/>
      <c r="QT264" s="26"/>
      <c r="QU264" s="26"/>
      <c r="QV264" s="26"/>
      <c r="QW264" s="26"/>
      <c r="QX264" s="26"/>
      <c r="QY264" s="26"/>
      <c r="QZ264" s="26"/>
      <c r="RA264" s="26"/>
      <c r="RB264" s="26"/>
      <c r="RC264" s="26"/>
      <c r="RD264" s="26"/>
      <c r="RE264" s="26"/>
      <c r="RF264" s="26"/>
      <c r="RG264" s="26"/>
      <c r="RH264" s="26"/>
      <c r="RI264" s="26"/>
      <c r="RJ264" s="26"/>
      <c r="RK264" s="26"/>
      <c r="RL264" s="26"/>
      <c r="RM264" s="26"/>
      <c r="RN264" s="26"/>
      <c r="RO264" s="26"/>
      <c r="RP264" s="26"/>
      <c r="RQ264" s="26"/>
      <c r="RR264" s="26"/>
      <c r="RS264" s="26"/>
      <c r="RT264" s="26"/>
      <c r="RU264" s="26"/>
      <c r="RV264" s="26"/>
      <c r="RW264" s="26"/>
      <c r="RX264" s="26"/>
      <c r="RY264" s="26"/>
      <c r="RZ264" s="26"/>
      <c r="SA264" s="26"/>
      <c r="SB264" s="26"/>
      <c r="SC264" s="26"/>
      <c r="SD264" s="26"/>
      <c r="SE264" s="26"/>
      <c r="SF264" s="26"/>
      <c r="SG264" s="26"/>
      <c r="SH264" s="26"/>
      <c r="SI264" s="26"/>
      <c r="SJ264" s="26"/>
      <c r="SK264" s="26"/>
      <c r="SL264" s="26"/>
      <c r="SM264" s="26"/>
      <c r="SN264" s="26"/>
      <c r="SO264" s="26"/>
      <c r="SP264" s="26"/>
      <c r="SQ264" s="26"/>
      <c r="SR264" s="26"/>
      <c r="SS264" s="26"/>
      <c r="ST264" s="26"/>
      <c r="SU264" s="26"/>
      <c r="SV264" s="26"/>
      <c r="SW264" s="26"/>
      <c r="SX264" s="26"/>
      <c r="SY264" s="26"/>
      <c r="SZ264" s="26"/>
      <c r="TA264" s="26"/>
      <c r="TB264" s="26"/>
      <c r="TC264" s="26"/>
      <c r="TD264" s="26"/>
      <c r="TE264" s="26"/>
      <c r="TF264" s="26"/>
      <c r="TG264" s="26"/>
      <c r="TH264" s="26"/>
      <c r="TI264" s="26"/>
      <c r="TJ264" s="26"/>
      <c r="TK264" s="26"/>
      <c r="TL264" s="26"/>
      <c r="TM264" s="26"/>
      <c r="TN264" s="26"/>
      <c r="TO264" s="26"/>
      <c r="TP264" s="26"/>
      <c r="TQ264" s="26"/>
      <c r="TR264" s="26"/>
      <c r="TS264" s="26"/>
      <c r="TT264" s="26"/>
      <c r="TU264" s="26"/>
      <c r="TV264" s="26"/>
      <c r="TW264" s="26"/>
      <c r="TX264" s="26"/>
      <c r="TY264" s="26"/>
      <c r="TZ264" s="26"/>
      <c r="UA264" s="26"/>
      <c r="UB264" s="26"/>
      <c r="UC264" s="26"/>
      <c r="UD264" s="26"/>
      <c r="UE264" s="26"/>
      <c r="UF264" s="26"/>
      <c r="UG264" s="26"/>
      <c r="UH264" s="26"/>
      <c r="UI264" s="26"/>
      <c r="UJ264" s="26"/>
      <c r="UK264" s="26"/>
      <c r="UL264" s="26"/>
      <c r="UM264" s="26"/>
      <c r="UN264" s="26"/>
      <c r="UO264" s="26"/>
      <c r="UP264" s="26"/>
      <c r="UQ264" s="26"/>
      <c r="UR264" s="26"/>
      <c r="US264" s="26"/>
      <c r="UT264" s="26"/>
      <c r="UU264" s="26"/>
      <c r="UV264" s="26"/>
      <c r="UW264" s="26"/>
      <c r="UX264" s="26"/>
      <c r="UY264" s="26"/>
      <c r="UZ264" s="26"/>
      <c r="VA264" s="26"/>
      <c r="VB264" s="26"/>
      <c r="VC264" s="26"/>
      <c r="VD264" s="26"/>
      <c r="VE264" s="26"/>
      <c r="VF264" s="26"/>
      <c r="VG264" s="26"/>
      <c r="VH264" s="26"/>
      <c r="VI264" s="26"/>
      <c r="VJ264" s="26"/>
      <c r="VK264" s="26"/>
      <c r="VL264" s="26"/>
      <c r="VM264" s="26"/>
      <c r="VN264" s="26"/>
      <c r="VO264" s="26"/>
      <c r="VP264" s="26"/>
      <c r="VQ264" s="26"/>
      <c r="VR264" s="26"/>
      <c r="VS264" s="26"/>
      <c r="VT264" s="26"/>
      <c r="VU264" s="26"/>
      <c r="VV264" s="26"/>
      <c r="VW264" s="26"/>
      <c r="VX264" s="26"/>
      <c r="VY264" s="26"/>
      <c r="VZ264" s="26"/>
      <c r="WA264" s="26"/>
      <c r="WB264" s="26"/>
      <c r="WC264" s="26"/>
      <c r="WD264" s="26"/>
    </row>
    <row r="265" spans="1:602" ht="22.2" customHeight="1" x14ac:dyDescent="0.25">
      <c r="A265" s="24" t="s">
        <v>80</v>
      </c>
      <c r="B265" s="288"/>
      <c r="C265" s="123" t="s">
        <v>222</v>
      </c>
      <c r="D265" s="132" t="s">
        <v>512</v>
      </c>
      <c r="E265" s="114" t="s">
        <v>180</v>
      </c>
      <c r="F265" s="114" t="s">
        <v>508</v>
      </c>
      <c r="G265" s="99" t="s">
        <v>22</v>
      </c>
      <c r="H265" s="73"/>
      <c r="I265" s="303"/>
      <c r="J265" s="290"/>
      <c r="K265" s="291"/>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c r="HI265" s="26"/>
      <c r="HJ265" s="26"/>
      <c r="HK265" s="26"/>
      <c r="HL265" s="26"/>
      <c r="HM265" s="26"/>
      <c r="HN265" s="26"/>
      <c r="HO265" s="26"/>
      <c r="HP265" s="26"/>
      <c r="HQ265" s="26"/>
      <c r="HR265" s="26"/>
      <c r="HS265" s="26"/>
      <c r="HT265" s="26"/>
      <c r="HU265" s="26"/>
      <c r="HV265" s="26"/>
      <c r="HW265" s="26"/>
      <c r="HX265" s="26"/>
      <c r="HY265" s="26"/>
      <c r="HZ265" s="26"/>
      <c r="IA265" s="26"/>
      <c r="IB265" s="26"/>
      <c r="IC265" s="26"/>
      <c r="ID265" s="26"/>
      <c r="IE265" s="26"/>
      <c r="IF265" s="26"/>
      <c r="IG265" s="26"/>
      <c r="IH265" s="26"/>
      <c r="II265" s="26"/>
      <c r="IJ265" s="26"/>
      <c r="IK265" s="26"/>
      <c r="IL265" s="26"/>
      <c r="IM265" s="26"/>
      <c r="IN265" s="26"/>
      <c r="IO265" s="26"/>
      <c r="IP265" s="26"/>
      <c r="IQ265" s="26"/>
      <c r="IR265" s="26"/>
      <c r="IS265" s="26"/>
      <c r="IT265" s="26"/>
      <c r="IU265" s="26"/>
      <c r="IV265" s="26"/>
      <c r="IW265" s="26"/>
      <c r="IX265" s="26"/>
      <c r="IY265" s="26"/>
      <c r="IZ265" s="26"/>
      <c r="JA265" s="26"/>
      <c r="JB265" s="26"/>
      <c r="JC265" s="26"/>
      <c r="JD265" s="26"/>
      <c r="JE265" s="26"/>
      <c r="JF265" s="26"/>
      <c r="JG265" s="26"/>
      <c r="JH265" s="26"/>
      <c r="JI265" s="26"/>
      <c r="JJ265" s="26"/>
      <c r="JK265" s="26"/>
      <c r="JL265" s="26"/>
      <c r="JM265" s="26"/>
      <c r="JN265" s="26"/>
      <c r="JO265" s="26"/>
      <c r="JP265" s="26"/>
      <c r="JQ265" s="26"/>
      <c r="JR265" s="26"/>
      <c r="JS265" s="26"/>
      <c r="JT265" s="26"/>
      <c r="JU265" s="26"/>
      <c r="JV265" s="26"/>
      <c r="JW265" s="26"/>
      <c r="JX265" s="26"/>
      <c r="JY265" s="26"/>
      <c r="JZ265" s="26"/>
      <c r="KA265" s="26"/>
      <c r="KB265" s="26"/>
      <c r="KC265" s="26"/>
      <c r="KD265" s="26"/>
      <c r="KE265" s="26"/>
      <c r="KF265" s="26"/>
      <c r="KG265" s="26"/>
      <c r="KH265" s="26"/>
      <c r="KI265" s="26"/>
      <c r="KJ265" s="26"/>
      <c r="KK265" s="26"/>
      <c r="KL265" s="26"/>
      <c r="KM265" s="26"/>
      <c r="KN265" s="26"/>
      <c r="KO265" s="26"/>
      <c r="KP265" s="26"/>
      <c r="KQ265" s="26"/>
      <c r="KR265" s="26"/>
      <c r="KS265" s="26"/>
      <c r="KT265" s="26"/>
      <c r="KU265" s="26"/>
      <c r="KV265" s="26"/>
      <c r="KW265" s="26"/>
      <c r="KX265" s="26"/>
      <c r="KY265" s="26"/>
      <c r="KZ265" s="26"/>
      <c r="LA265" s="26"/>
      <c r="LB265" s="26"/>
      <c r="LC265" s="26"/>
      <c r="LD265" s="26"/>
      <c r="LE265" s="26"/>
      <c r="LF265" s="26"/>
      <c r="LG265" s="26"/>
      <c r="LH265" s="26"/>
      <c r="LI265" s="26"/>
      <c r="LJ265" s="26"/>
      <c r="LK265" s="26"/>
      <c r="LL265" s="26"/>
      <c r="LM265" s="26"/>
      <c r="LN265" s="26"/>
      <c r="LO265" s="26"/>
      <c r="LP265" s="26"/>
      <c r="LQ265" s="26"/>
      <c r="LR265" s="26"/>
      <c r="LS265" s="26"/>
      <c r="LT265" s="26"/>
      <c r="LU265" s="26"/>
      <c r="LV265" s="26"/>
      <c r="LW265" s="26"/>
      <c r="LX265" s="26"/>
      <c r="LY265" s="26"/>
      <c r="LZ265" s="26"/>
      <c r="MA265" s="26"/>
      <c r="MB265" s="26"/>
      <c r="MC265" s="26"/>
      <c r="MD265" s="26"/>
      <c r="ME265" s="26"/>
      <c r="MF265" s="26"/>
      <c r="MG265" s="26"/>
      <c r="MH265" s="26"/>
      <c r="MI265" s="26"/>
      <c r="MJ265" s="26"/>
      <c r="MK265" s="26"/>
      <c r="ML265" s="26"/>
      <c r="MM265" s="26"/>
      <c r="MN265" s="26"/>
      <c r="MO265" s="26"/>
      <c r="MP265" s="26"/>
      <c r="MQ265" s="26"/>
      <c r="MR265" s="26"/>
      <c r="MS265" s="26"/>
      <c r="MT265" s="26"/>
      <c r="MU265" s="26"/>
      <c r="MV265" s="26"/>
      <c r="MW265" s="26"/>
      <c r="MX265" s="26"/>
      <c r="MY265" s="26"/>
      <c r="MZ265" s="26"/>
      <c r="NA265" s="26"/>
      <c r="NB265" s="26"/>
      <c r="NC265" s="26"/>
      <c r="ND265" s="26"/>
      <c r="NE265" s="26"/>
      <c r="NF265" s="26"/>
      <c r="NG265" s="26"/>
      <c r="NH265" s="26"/>
      <c r="NI265" s="26"/>
      <c r="NJ265" s="26"/>
      <c r="NK265" s="26"/>
      <c r="NL265" s="26"/>
      <c r="NM265" s="26"/>
      <c r="NN265" s="26"/>
      <c r="NO265" s="26"/>
      <c r="NP265" s="26"/>
      <c r="NQ265" s="26"/>
      <c r="NR265" s="26"/>
      <c r="NS265" s="26"/>
      <c r="NT265" s="26"/>
      <c r="NU265" s="26"/>
      <c r="NV265" s="26"/>
      <c r="NW265" s="26"/>
      <c r="NX265" s="26"/>
      <c r="NY265" s="26"/>
      <c r="NZ265" s="26"/>
      <c r="OA265" s="26"/>
      <c r="OB265" s="26"/>
      <c r="OC265" s="26"/>
      <c r="OD265" s="26"/>
      <c r="OE265" s="26"/>
      <c r="OF265" s="26"/>
      <c r="OG265" s="26"/>
      <c r="OH265" s="26"/>
      <c r="OI265" s="26"/>
      <c r="OJ265" s="26"/>
      <c r="OK265" s="26"/>
      <c r="OL265" s="26"/>
      <c r="OM265" s="26"/>
      <c r="ON265" s="26"/>
      <c r="OO265" s="26"/>
      <c r="OP265" s="26"/>
      <c r="OQ265" s="26"/>
      <c r="OR265" s="26"/>
      <c r="OS265" s="26"/>
      <c r="OT265" s="26"/>
      <c r="OU265" s="26"/>
      <c r="OV265" s="26"/>
      <c r="OW265" s="26"/>
      <c r="OX265" s="26"/>
      <c r="OY265" s="26"/>
      <c r="OZ265" s="26"/>
      <c r="PA265" s="26"/>
      <c r="PB265" s="26"/>
      <c r="PC265" s="26"/>
      <c r="PD265" s="26"/>
      <c r="PE265" s="26"/>
      <c r="PF265" s="26"/>
      <c r="PG265" s="26"/>
      <c r="PH265" s="26"/>
      <c r="PI265" s="26"/>
      <c r="PJ265" s="26"/>
      <c r="PK265" s="26"/>
      <c r="PL265" s="26"/>
      <c r="PM265" s="26"/>
      <c r="PN265" s="26"/>
      <c r="PO265" s="26"/>
      <c r="PP265" s="26"/>
      <c r="PQ265" s="26"/>
      <c r="PR265" s="26"/>
      <c r="PS265" s="26"/>
      <c r="PT265" s="26"/>
      <c r="PU265" s="26"/>
      <c r="PV265" s="26"/>
      <c r="PW265" s="26"/>
      <c r="PX265" s="26"/>
      <c r="PY265" s="26"/>
      <c r="PZ265" s="26"/>
      <c r="QA265" s="26"/>
      <c r="QB265" s="26"/>
      <c r="QC265" s="26"/>
      <c r="QD265" s="26"/>
      <c r="QE265" s="26"/>
      <c r="QF265" s="26"/>
      <c r="QG265" s="26"/>
      <c r="QH265" s="26"/>
      <c r="QI265" s="26"/>
      <c r="QJ265" s="26"/>
      <c r="QK265" s="26"/>
      <c r="QL265" s="26"/>
      <c r="QM265" s="26"/>
      <c r="QN265" s="26"/>
      <c r="QO265" s="26"/>
      <c r="QP265" s="26"/>
      <c r="QQ265" s="26"/>
      <c r="QR265" s="26"/>
      <c r="QS265" s="26"/>
      <c r="QT265" s="26"/>
      <c r="QU265" s="26"/>
      <c r="QV265" s="26"/>
      <c r="QW265" s="26"/>
      <c r="QX265" s="26"/>
      <c r="QY265" s="26"/>
      <c r="QZ265" s="26"/>
      <c r="RA265" s="26"/>
      <c r="RB265" s="26"/>
      <c r="RC265" s="26"/>
      <c r="RD265" s="26"/>
      <c r="RE265" s="26"/>
      <c r="RF265" s="26"/>
      <c r="RG265" s="26"/>
      <c r="RH265" s="26"/>
      <c r="RI265" s="26"/>
      <c r="RJ265" s="26"/>
      <c r="RK265" s="26"/>
      <c r="RL265" s="26"/>
      <c r="RM265" s="26"/>
      <c r="RN265" s="26"/>
      <c r="RO265" s="26"/>
      <c r="RP265" s="26"/>
      <c r="RQ265" s="26"/>
      <c r="RR265" s="26"/>
      <c r="RS265" s="26"/>
      <c r="RT265" s="26"/>
      <c r="RU265" s="26"/>
      <c r="RV265" s="26"/>
      <c r="RW265" s="26"/>
      <c r="RX265" s="26"/>
      <c r="RY265" s="26"/>
      <c r="RZ265" s="26"/>
      <c r="SA265" s="26"/>
      <c r="SB265" s="26"/>
      <c r="SC265" s="26"/>
      <c r="SD265" s="26"/>
      <c r="SE265" s="26"/>
      <c r="SF265" s="26"/>
      <c r="SG265" s="26"/>
      <c r="SH265" s="26"/>
      <c r="SI265" s="26"/>
      <c r="SJ265" s="26"/>
      <c r="SK265" s="26"/>
      <c r="SL265" s="26"/>
      <c r="SM265" s="26"/>
      <c r="SN265" s="26"/>
      <c r="SO265" s="26"/>
      <c r="SP265" s="26"/>
      <c r="SQ265" s="26"/>
      <c r="SR265" s="26"/>
      <c r="SS265" s="26"/>
      <c r="ST265" s="26"/>
      <c r="SU265" s="26"/>
      <c r="SV265" s="26"/>
      <c r="SW265" s="26"/>
      <c r="SX265" s="26"/>
      <c r="SY265" s="26"/>
      <c r="SZ265" s="26"/>
      <c r="TA265" s="26"/>
      <c r="TB265" s="26"/>
      <c r="TC265" s="26"/>
      <c r="TD265" s="26"/>
      <c r="TE265" s="26"/>
      <c r="TF265" s="26"/>
      <c r="TG265" s="26"/>
      <c r="TH265" s="26"/>
      <c r="TI265" s="26"/>
      <c r="TJ265" s="26"/>
      <c r="TK265" s="26"/>
      <c r="TL265" s="26"/>
      <c r="TM265" s="26"/>
      <c r="TN265" s="26"/>
      <c r="TO265" s="26"/>
      <c r="TP265" s="26"/>
      <c r="TQ265" s="26"/>
      <c r="TR265" s="26"/>
      <c r="TS265" s="26"/>
      <c r="TT265" s="26"/>
      <c r="TU265" s="26"/>
      <c r="TV265" s="26"/>
      <c r="TW265" s="26"/>
      <c r="TX265" s="26"/>
      <c r="TY265" s="26"/>
      <c r="TZ265" s="26"/>
      <c r="UA265" s="26"/>
      <c r="UB265" s="26"/>
      <c r="UC265" s="26"/>
      <c r="UD265" s="26"/>
      <c r="UE265" s="26"/>
      <c r="UF265" s="26"/>
      <c r="UG265" s="26"/>
      <c r="UH265" s="26"/>
      <c r="UI265" s="26"/>
      <c r="UJ265" s="26"/>
      <c r="UK265" s="26"/>
      <c r="UL265" s="26"/>
      <c r="UM265" s="26"/>
      <c r="UN265" s="26"/>
      <c r="UO265" s="26"/>
      <c r="UP265" s="26"/>
      <c r="UQ265" s="26"/>
      <c r="UR265" s="26"/>
      <c r="US265" s="26"/>
      <c r="UT265" s="26"/>
      <c r="UU265" s="26"/>
      <c r="UV265" s="26"/>
      <c r="UW265" s="26"/>
      <c r="UX265" s="26"/>
      <c r="UY265" s="26"/>
      <c r="UZ265" s="26"/>
      <c r="VA265" s="26"/>
      <c r="VB265" s="26"/>
      <c r="VC265" s="26"/>
      <c r="VD265" s="26"/>
      <c r="VE265" s="26"/>
      <c r="VF265" s="26"/>
      <c r="VG265" s="26"/>
      <c r="VH265" s="26"/>
      <c r="VI265" s="26"/>
      <c r="VJ265" s="26"/>
      <c r="VK265" s="26"/>
      <c r="VL265" s="26"/>
      <c r="VM265" s="26"/>
      <c r="VN265" s="26"/>
      <c r="VO265" s="26"/>
      <c r="VP265" s="26"/>
      <c r="VQ265" s="26"/>
      <c r="VR265" s="26"/>
      <c r="VS265" s="26"/>
      <c r="VT265" s="26"/>
      <c r="VU265" s="26"/>
      <c r="VV265" s="26"/>
      <c r="VW265" s="26"/>
      <c r="VX265" s="26"/>
      <c r="VY265" s="26"/>
      <c r="VZ265" s="26"/>
      <c r="WA265" s="26"/>
      <c r="WB265" s="26"/>
      <c r="WC265" s="26"/>
      <c r="WD265" s="26"/>
    </row>
    <row r="266" spans="1:602" ht="22.2" customHeight="1" x14ac:dyDescent="0.25">
      <c r="A266" s="24" t="s">
        <v>80</v>
      </c>
      <c r="B266" s="289"/>
      <c r="C266" s="124" t="s">
        <v>766</v>
      </c>
      <c r="D266" s="135" t="s">
        <v>513</v>
      </c>
      <c r="E266" s="115" t="s">
        <v>146</v>
      </c>
      <c r="F266" s="115" t="s">
        <v>508</v>
      </c>
      <c r="G266" s="116" t="s">
        <v>22</v>
      </c>
      <c r="H266" s="73"/>
      <c r="I266" s="304"/>
      <c r="J266" s="290"/>
      <c r="K266" s="291"/>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c r="HI266" s="26"/>
      <c r="HJ266" s="26"/>
      <c r="HK266" s="26"/>
      <c r="HL266" s="26"/>
      <c r="HM266" s="26"/>
      <c r="HN266" s="26"/>
      <c r="HO266" s="26"/>
      <c r="HP266" s="26"/>
      <c r="HQ266" s="26"/>
      <c r="HR266" s="26"/>
      <c r="HS266" s="26"/>
      <c r="HT266" s="26"/>
      <c r="HU266" s="26"/>
      <c r="HV266" s="26"/>
      <c r="HW266" s="26"/>
      <c r="HX266" s="26"/>
      <c r="HY266" s="26"/>
      <c r="HZ266" s="26"/>
      <c r="IA266" s="26"/>
      <c r="IB266" s="26"/>
      <c r="IC266" s="26"/>
      <c r="ID266" s="26"/>
      <c r="IE266" s="26"/>
      <c r="IF266" s="26"/>
      <c r="IG266" s="26"/>
      <c r="IH266" s="26"/>
      <c r="II266" s="26"/>
      <c r="IJ266" s="26"/>
      <c r="IK266" s="26"/>
      <c r="IL266" s="26"/>
      <c r="IM266" s="26"/>
      <c r="IN266" s="26"/>
      <c r="IO266" s="26"/>
      <c r="IP266" s="26"/>
      <c r="IQ266" s="26"/>
      <c r="IR266" s="26"/>
      <c r="IS266" s="26"/>
      <c r="IT266" s="26"/>
      <c r="IU266" s="26"/>
      <c r="IV266" s="26"/>
      <c r="IW266" s="26"/>
      <c r="IX266" s="26"/>
      <c r="IY266" s="26"/>
      <c r="IZ266" s="26"/>
      <c r="JA266" s="26"/>
      <c r="JB266" s="26"/>
      <c r="JC266" s="26"/>
      <c r="JD266" s="26"/>
      <c r="JE266" s="26"/>
      <c r="JF266" s="26"/>
      <c r="JG266" s="26"/>
      <c r="JH266" s="26"/>
      <c r="JI266" s="26"/>
      <c r="JJ266" s="26"/>
      <c r="JK266" s="26"/>
      <c r="JL266" s="26"/>
      <c r="JM266" s="26"/>
      <c r="JN266" s="26"/>
      <c r="JO266" s="26"/>
      <c r="JP266" s="26"/>
      <c r="JQ266" s="26"/>
      <c r="JR266" s="26"/>
      <c r="JS266" s="26"/>
      <c r="JT266" s="26"/>
      <c r="JU266" s="26"/>
      <c r="JV266" s="26"/>
      <c r="JW266" s="26"/>
      <c r="JX266" s="26"/>
      <c r="JY266" s="26"/>
      <c r="JZ266" s="26"/>
      <c r="KA266" s="26"/>
      <c r="KB266" s="26"/>
      <c r="KC266" s="26"/>
      <c r="KD266" s="26"/>
      <c r="KE266" s="26"/>
      <c r="KF266" s="26"/>
      <c r="KG266" s="26"/>
      <c r="KH266" s="26"/>
      <c r="KI266" s="26"/>
      <c r="KJ266" s="26"/>
      <c r="KK266" s="26"/>
      <c r="KL266" s="26"/>
      <c r="KM266" s="26"/>
      <c r="KN266" s="26"/>
      <c r="KO266" s="26"/>
      <c r="KP266" s="26"/>
      <c r="KQ266" s="26"/>
      <c r="KR266" s="26"/>
      <c r="KS266" s="26"/>
      <c r="KT266" s="26"/>
      <c r="KU266" s="26"/>
      <c r="KV266" s="26"/>
      <c r="KW266" s="26"/>
      <c r="KX266" s="26"/>
      <c r="KY266" s="26"/>
      <c r="KZ266" s="26"/>
      <c r="LA266" s="26"/>
      <c r="LB266" s="26"/>
      <c r="LC266" s="26"/>
      <c r="LD266" s="26"/>
      <c r="LE266" s="26"/>
      <c r="LF266" s="26"/>
      <c r="LG266" s="26"/>
      <c r="LH266" s="26"/>
      <c r="LI266" s="26"/>
      <c r="LJ266" s="26"/>
      <c r="LK266" s="26"/>
      <c r="LL266" s="26"/>
      <c r="LM266" s="26"/>
      <c r="LN266" s="26"/>
      <c r="LO266" s="26"/>
      <c r="LP266" s="26"/>
      <c r="LQ266" s="26"/>
      <c r="LR266" s="26"/>
      <c r="LS266" s="26"/>
      <c r="LT266" s="26"/>
      <c r="LU266" s="26"/>
      <c r="LV266" s="26"/>
      <c r="LW266" s="26"/>
      <c r="LX266" s="26"/>
      <c r="LY266" s="26"/>
      <c r="LZ266" s="26"/>
      <c r="MA266" s="26"/>
      <c r="MB266" s="26"/>
      <c r="MC266" s="26"/>
      <c r="MD266" s="26"/>
      <c r="ME266" s="26"/>
      <c r="MF266" s="26"/>
      <c r="MG266" s="26"/>
      <c r="MH266" s="26"/>
      <c r="MI266" s="26"/>
      <c r="MJ266" s="26"/>
      <c r="MK266" s="26"/>
      <c r="ML266" s="26"/>
      <c r="MM266" s="26"/>
      <c r="MN266" s="26"/>
      <c r="MO266" s="26"/>
      <c r="MP266" s="26"/>
      <c r="MQ266" s="26"/>
      <c r="MR266" s="26"/>
      <c r="MS266" s="26"/>
      <c r="MT266" s="26"/>
      <c r="MU266" s="26"/>
      <c r="MV266" s="26"/>
      <c r="MW266" s="26"/>
      <c r="MX266" s="26"/>
      <c r="MY266" s="26"/>
      <c r="MZ266" s="26"/>
      <c r="NA266" s="26"/>
      <c r="NB266" s="26"/>
      <c r="NC266" s="26"/>
      <c r="ND266" s="26"/>
      <c r="NE266" s="26"/>
      <c r="NF266" s="26"/>
      <c r="NG266" s="26"/>
      <c r="NH266" s="26"/>
      <c r="NI266" s="26"/>
      <c r="NJ266" s="26"/>
      <c r="NK266" s="26"/>
      <c r="NL266" s="26"/>
      <c r="NM266" s="26"/>
      <c r="NN266" s="26"/>
      <c r="NO266" s="26"/>
      <c r="NP266" s="26"/>
      <c r="NQ266" s="26"/>
      <c r="NR266" s="26"/>
      <c r="NS266" s="26"/>
      <c r="NT266" s="26"/>
      <c r="NU266" s="26"/>
      <c r="NV266" s="26"/>
      <c r="NW266" s="26"/>
      <c r="NX266" s="26"/>
      <c r="NY266" s="26"/>
      <c r="NZ266" s="26"/>
      <c r="OA266" s="26"/>
      <c r="OB266" s="26"/>
      <c r="OC266" s="26"/>
      <c r="OD266" s="26"/>
      <c r="OE266" s="26"/>
      <c r="OF266" s="26"/>
      <c r="OG266" s="26"/>
      <c r="OH266" s="26"/>
      <c r="OI266" s="26"/>
      <c r="OJ266" s="26"/>
      <c r="OK266" s="26"/>
      <c r="OL266" s="26"/>
      <c r="OM266" s="26"/>
      <c r="ON266" s="26"/>
      <c r="OO266" s="26"/>
      <c r="OP266" s="26"/>
      <c r="OQ266" s="26"/>
      <c r="OR266" s="26"/>
      <c r="OS266" s="26"/>
      <c r="OT266" s="26"/>
      <c r="OU266" s="26"/>
      <c r="OV266" s="26"/>
      <c r="OW266" s="26"/>
      <c r="OX266" s="26"/>
      <c r="OY266" s="26"/>
      <c r="OZ266" s="26"/>
      <c r="PA266" s="26"/>
      <c r="PB266" s="26"/>
      <c r="PC266" s="26"/>
      <c r="PD266" s="26"/>
      <c r="PE266" s="26"/>
      <c r="PF266" s="26"/>
      <c r="PG266" s="26"/>
      <c r="PH266" s="26"/>
      <c r="PI266" s="26"/>
      <c r="PJ266" s="26"/>
      <c r="PK266" s="26"/>
      <c r="PL266" s="26"/>
      <c r="PM266" s="26"/>
      <c r="PN266" s="26"/>
      <c r="PO266" s="26"/>
      <c r="PP266" s="26"/>
      <c r="PQ266" s="26"/>
      <c r="PR266" s="26"/>
      <c r="PS266" s="26"/>
      <c r="PT266" s="26"/>
      <c r="PU266" s="26"/>
      <c r="PV266" s="26"/>
      <c r="PW266" s="26"/>
      <c r="PX266" s="26"/>
      <c r="PY266" s="26"/>
      <c r="PZ266" s="26"/>
      <c r="QA266" s="26"/>
      <c r="QB266" s="26"/>
      <c r="QC266" s="26"/>
      <c r="QD266" s="26"/>
      <c r="QE266" s="26"/>
      <c r="QF266" s="26"/>
      <c r="QG266" s="26"/>
      <c r="QH266" s="26"/>
      <c r="QI266" s="26"/>
      <c r="QJ266" s="26"/>
      <c r="QK266" s="26"/>
      <c r="QL266" s="26"/>
      <c r="QM266" s="26"/>
      <c r="QN266" s="26"/>
      <c r="QO266" s="26"/>
      <c r="QP266" s="26"/>
      <c r="QQ266" s="26"/>
      <c r="QR266" s="26"/>
      <c r="QS266" s="26"/>
      <c r="QT266" s="26"/>
      <c r="QU266" s="26"/>
      <c r="QV266" s="26"/>
      <c r="QW266" s="26"/>
      <c r="QX266" s="26"/>
      <c r="QY266" s="26"/>
      <c r="QZ266" s="26"/>
      <c r="RA266" s="26"/>
      <c r="RB266" s="26"/>
      <c r="RC266" s="26"/>
      <c r="RD266" s="26"/>
      <c r="RE266" s="26"/>
      <c r="RF266" s="26"/>
      <c r="RG266" s="26"/>
      <c r="RH266" s="26"/>
      <c r="RI266" s="26"/>
      <c r="RJ266" s="26"/>
      <c r="RK266" s="26"/>
      <c r="RL266" s="26"/>
      <c r="RM266" s="26"/>
      <c r="RN266" s="26"/>
      <c r="RO266" s="26"/>
      <c r="RP266" s="26"/>
      <c r="RQ266" s="26"/>
      <c r="RR266" s="26"/>
      <c r="RS266" s="26"/>
      <c r="RT266" s="26"/>
      <c r="RU266" s="26"/>
      <c r="RV266" s="26"/>
      <c r="RW266" s="26"/>
      <c r="RX266" s="26"/>
      <c r="RY266" s="26"/>
      <c r="RZ266" s="26"/>
      <c r="SA266" s="26"/>
      <c r="SB266" s="26"/>
      <c r="SC266" s="26"/>
      <c r="SD266" s="26"/>
      <c r="SE266" s="26"/>
      <c r="SF266" s="26"/>
      <c r="SG266" s="26"/>
      <c r="SH266" s="26"/>
      <c r="SI266" s="26"/>
      <c r="SJ266" s="26"/>
      <c r="SK266" s="26"/>
      <c r="SL266" s="26"/>
      <c r="SM266" s="26"/>
      <c r="SN266" s="26"/>
      <c r="SO266" s="26"/>
      <c r="SP266" s="26"/>
      <c r="SQ266" s="26"/>
      <c r="SR266" s="26"/>
      <c r="SS266" s="26"/>
      <c r="ST266" s="26"/>
      <c r="SU266" s="26"/>
      <c r="SV266" s="26"/>
      <c r="SW266" s="26"/>
      <c r="SX266" s="26"/>
      <c r="SY266" s="26"/>
      <c r="SZ266" s="26"/>
      <c r="TA266" s="26"/>
      <c r="TB266" s="26"/>
      <c r="TC266" s="26"/>
      <c r="TD266" s="26"/>
      <c r="TE266" s="26"/>
      <c r="TF266" s="26"/>
      <c r="TG266" s="26"/>
      <c r="TH266" s="26"/>
      <c r="TI266" s="26"/>
      <c r="TJ266" s="26"/>
      <c r="TK266" s="26"/>
      <c r="TL266" s="26"/>
      <c r="TM266" s="26"/>
      <c r="TN266" s="26"/>
      <c r="TO266" s="26"/>
      <c r="TP266" s="26"/>
      <c r="TQ266" s="26"/>
      <c r="TR266" s="26"/>
      <c r="TS266" s="26"/>
      <c r="TT266" s="26"/>
      <c r="TU266" s="26"/>
      <c r="TV266" s="26"/>
      <c r="TW266" s="26"/>
      <c r="TX266" s="26"/>
      <c r="TY266" s="26"/>
      <c r="TZ266" s="26"/>
      <c r="UA266" s="26"/>
      <c r="UB266" s="26"/>
      <c r="UC266" s="26"/>
      <c r="UD266" s="26"/>
      <c r="UE266" s="26"/>
      <c r="UF266" s="26"/>
      <c r="UG266" s="26"/>
      <c r="UH266" s="26"/>
      <c r="UI266" s="26"/>
      <c r="UJ266" s="26"/>
      <c r="UK266" s="26"/>
      <c r="UL266" s="26"/>
      <c r="UM266" s="26"/>
      <c r="UN266" s="26"/>
      <c r="UO266" s="26"/>
      <c r="UP266" s="26"/>
      <c r="UQ266" s="26"/>
      <c r="UR266" s="26"/>
      <c r="US266" s="26"/>
      <c r="UT266" s="26"/>
      <c r="UU266" s="26"/>
      <c r="UV266" s="26"/>
      <c r="UW266" s="26"/>
      <c r="UX266" s="26"/>
      <c r="UY266" s="26"/>
      <c r="UZ266" s="26"/>
      <c r="VA266" s="26"/>
      <c r="VB266" s="26"/>
      <c r="VC266" s="26"/>
      <c r="VD266" s="26"/>
      <c r="VE266" s="26"/>
      <c r="VF266" s="26"/>
      <c r="VG266" s="26"/>
      <c r="VH266" s="26"/>
      <c r="VI266" s="26"/>
      <c r="VJ266" s="26"/>
      <c r="VK266" s="26"/>
      <c r="VL266" s="26"/>
      <c r="VM266" s="26"/>
      <c r="VN266" s="26"/>
      <c r="VO266" s="26"/>
      <c r="VP266" s="26"/>
      <c r="VQ266" s="26"/>
      <c r="VR266" s="26"/>
      <c r="VS266" s="26"/>
      <c r="VT266" s="26"/>
      <c r="VU266" s="26"/>
      <c r="VV266" s="26"/>
      <c r="VW266" s="26"/>
      <c r="VX266" s="26"/>
      <c r="VY266" s="26"/>
      <c r="VZ266" s="26"/>
      <c r="WA266" s="26"/>
      <c r="WB266" s="26"/>
      <c r="WC266" s="26"/>
      <c r="WD266" s="26"/>
    </row>
    <row r="267" spans="1:602" ht="22.95" customHeight="1" x14ac:dyDescent="0.25">
      <c r="A267" s="24" t="s">
        <v>80</v>
      </c>
      <c r="B267" s="312" t="s">
        <v>514</v>
      </c>
      <c r="C267" s="122" t="s">
        <v>208</v>
      </c>
      <c r="D267" s="129" t="s">
        <v>515</v>
      </c>
      <c r="E267" s="110" t="s">
        <v>397</v>
      </c>
      <c r="F267" s="110" t="s">
        <v>22</v>
      </c>
      <c r="G267" s="82" t="s">
        <v>22</v>
      </c>
      <c r="H267" s="73"/>
      <c r="I267" s="302"/>
      <c r="J267" s="290" t="s">
        <v>516</v>
      </c>
      <c r="K267" s="291" t="s">
        <v>517</v>
      </c>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c r="FX267" s="26"/>
      <c r="FY267" s="26"/>
      <c r="FZ267" s="26"/>
      <c r="GA267" s="26"/>
      <c r="GB267" s="26"/>
      <c r="GC267" s="26"/>
      <c r="GD267" s="26"/>
      <c r="GE267" s="26"/>
      <c r="GF267" s="26"/>
      <c r="GG267" s="26"/>
      <c r="GH267" s="26"/>
      <c r="GI267" s="26"/>
      <c r="GJ267" s="26"/>
      <c r="GK267" s="26"/>
      <c r="GL267" s="26"/>
      <c r="GM267" s="26"/>
      <c r="GN267" s="26"/>
      <c r="GO267" s="26"/>
      <c r="GP267" s="26"/>
      <c r="GQ267" s="26"/>
      <c r="GR267" s="26"/>
      <c r="GS267" s="26"/>
      <c r="GT267" s="26"/>
      <c r="GU267" s="26"/>
      <c r="GV267" s="26"/>
      <c r="GW267" s="26"/>
      <c r="GX267" s="26"/>
      <c r="GY267" s="26"/>
      <c r="GZ267" s="26"/>
      <c r="HA267" s="26"/>
      <c r="HB267" s="26"/>
      <c r="HC267" s="26"/>
      <c r="HD267" s="26"/>
      <c r="HE267" s="26"/>
      <c r="HF267" s="26"/>
      <c r="HG267" s="26"/>
      <c r="HH267" s="26"/>
      <c r="HI267" s="26"/>
      <c r="HJ267" s="26"/>
      <c r="HK267" s="26"/>
      <c r="HL267" s="26"/>
      <c r="HM267" s="26"/>
      <c r="HN267" s="26"/>
      <c r="HO267" s="26"/>
      <c r="HP267" s="26"/>
      <c r="HQ267" s="26"/>
      <c r="HR267" s="26"/>
      <c r="HS267" s="26"/>
      <c r="HT267" s="26"/>
      <c r="HU267" s="26"/>
      <c r="HV267" s="26"/>
      <c r="HW267" s="26"/>
      <c r="HX267" s="26"/>
      <c r="HY267" s="26"/>
      <c r="HZ267" s="26"/>
      <c r="IA267" s="26"/>
      <c r="IB267" s="26"/>
      <c r="IC267" s="26"/>
      <c r="ID267" s="26"/>
      <c r="IE267" s="26"/>
      <c r="IF267" s="26"/>
      <c r="IG267" s="26"/>
      <c r="IH267" s="26"/>
      <c r="II267" s="26"/>
      <c r="IJ267" s="26"/>
      <c r="IK267" s="26"/>
      <c r="IL267" s="26"/>
      <c r="IM267" s="26"/>
      <c r="IN267" s="26"/>
      <c r="IO267" s="26"/>
      <c r="IP267" s="26"/>
      <c r="IQ267" s="26"/>
      <c r="IR267" s="26"/>
      <c r="IS267" s="26"/>
      <c r="IT267" s="26"/>
      <c r="IU267" s="26"/>
      <c r="IV267" s="26"/>
      <c r="IW267" s="26"/>
      <c r="IX267" s="26"/>
      <c r="IY267" s="26"/>
      <c r="IZ267" s="26"/>
      <c r="JA267" s="26"/>
      <c r="JB267" s="26"/>
      <c r="JC267" s="26"/>
      <c r="JD267" s="26"/>
      <c r="JE267" s="26"/>
      <c r="JF267" s="26"/>
      <c r="JG267" s="26"/>
      <c r="JH267" s="26"/>
      <c r="JI267" s="26"/>
      <c r="JJ267" s="26"/>
      <c r="JK267" s="26"/>
      <c r="JL267" s="26"/>
      <c r="JM267" s="26"/>
      <c r="JN267" s="26"/>
      <c r="JO267" s="26"/>
      <c r="JP267" s="26"/>
      <c r="JQ267" s="26"/>
      <c r="JR267" s="26"/>
      <c r="JS267" s="26"/>
      <c r="JT267" s="26"/>
      <c r="JU267" s="26"/>
      <c r="JV267" s="26"/>
      <c r="JW267" s="26"/>
      <c r="JX267" s="26"/>
      <c r="JY267" s="26"/>
      <c r="JZ267" s="26"/>
      <c r="KA267" s="26"/>
      <c r="KB267" s="26"/>
      <c r="KC267" s="26"/>
      <c r="KD267" s="26"/>
      <c r="KE267" s="26"/>
      <c r="KF267" s="26"/>
      <c r="KG267" s="26"/>
      <c r="KH267" s="26"/>
      <c r="KI267" s="26"/>
      <c r="KJ267" s="26"/>
      <c r="KK267" s="26"/>
      <c r="KL267" s="26"/>
      <c r="KM267" s="26"/>
      <c r="KN267" s="26"/>
      <c r="KO267" s="26"/>
      <c r="KP267" s="26"/>
      <c r="KQ267" s="26"/>
      <c r="KR267" s="26"/>
      <c r="KS267" s="26"/>
      <c r="KT267" s="26"/>
      <c r="KU267" s="26"/>
      <c r="KV267" s="26"/>
      <c r="KW267" s="26"/>
      <c r="KX267" s="26"/>
      <c r="KY267" s="26"/>
      <c r="KZ267" s="26"/>
      <c r="LA267" s="26"/>
      <c r="LB267" s="26"/>
      <c r="LC267" s="26"/>
      <c r="LD267" s="26"/>
      <c r="LE267" s="26"/>
      <c r="LF267" s="26"/>
      <c r="LG267" s="26"/>
      <c r="LH267" s="26"/>
      <c r="LI267" s="26"/>
      <c r="LJ267" s="26"/>
      <c r="LK267" s="26"/>
      <c r="LL267" s="26"/>
      <c r="LM267" s="26"/>
      <c r="LN267" s="26"/>
      <c r="LO267" s="26"/>
      <c r="LP267" s="26"/>
      <c r="LQ267" s="26"/>
      <c r="LR267" s="26"/>
      <c r="LS267" s="26"/>
      <c r="LT267" s="26"/>
      <c r="LU267" s="26"/>
      <c r="LV267" s="26"/>
      <c r="LW267" s="26"/>
      <c r="LX267" s="26"/>
      <c r="LY267" s="26"/>
      <c r="LZ267" s="26"/>
      <c r="MA267" s="26"/>
      <c r="MB267" s="26"/>
      <c r="MC267" s="26"/>
      <c r="MD267" s="26"/>
      <c r="ME267" s="26"/>
      <c r="MF267" s="26"/>
      <c r="MG267" s="26"/>
      <c r="MH267" s="26"/>
      <c r="MI267" s="26"/>
      <c r="MJ267" s="26"/>
      <c r="MK267" s="26"/>
      <c r="ML267" s="26"/>
      <c r="MM267" s="26"/>
      <c r="MN267" s="26"/>
      <c r="MO267" s="26"/>
      <c r="MP267" s="26"/>
      <c r="MQ267" s="26"/>
      <c r="MR267" s="26"/>
      <c r="MS267" s="26"/>
      <c r="MT267" s="26"/>
      <c r="MU267" s="26"/>
      <c r="MV267" s="26"/>
      <c r="MW267" s="26"/>
      <c r="MX267" s="26"/>
      <c r="MY267" s="26"/>
      <c r="MZ267" s="26"/>
      <c r="NA267" s="26"/>
      <c r="NB267" s="26"/>
      <c r="NC267" s="26"/>
      <c r="ND267" s="26"/>
      <c r="NE267" s="26"/>
      <c r="NF267" s="26"/>
      <c r="NG267" s="26"/>
      <c r="NH267" s="26"/>
      <c r="NI267" s="26"/>
      <c r="NJ267" s="26"/>
      <c r="NK267" s="26"/>
      <c r="NL267" s="26"/>
      <c r="NM267" s="26"/>
      <c r="NN267" s="26"/>
      <c r="NO267" s="26"/>
      <c r="NP267" s="26"/>
      <c r="NQ267" s="26"/>
      <c r="NR267" s="26"/>
      <c r="NS267" s="26"/>
      <c r="NT267" s="26"/>
      <c r="NU267" s="26"/>
      <c r="NV267" s="26"/>
      <c r="NW267" s="26"/>
      <c r="NX267" s="26"/>
      <c r="NY267" s="26"/>
      <c r="NZ267" s="26"/>
      <c r="OA267" s="26"/>
      <c r="OB267" s="26"/>
      <c r="OC267" s="26"/>
      <c r="OD267" s="26"/>
      <c r="OE267" s="26"/>
      <c r="OF267" s="26"/>
      <c r="OG267" s="26"/>
      <c r="OH267" s="26"/>
      <c r="OI267" s="26"/>
      <c r="OJ267" s="26"/>
      <c r="OK267" s="26"/>
      <c r="OL267" s="26"/>
      <c r="OM267" s="26"/>
      <c r="ON267" s="26"/>
      <c r="OO267" s="26"/>
      <c r="OP267" s="26"/>
      <c r="OQ267" s="26"/>
      <c r="OR267" s="26"/>
      <c r="OS267" s="26"/>
      <c r="OT267" s="26"/>
      <c r="OU267" s="26"/>
      <c r="OV267" s="26"/>
      <c r="OW267" s="26"/>
      <c r="OX267" s="26"/>
      <c r="OY267" s="26"/>
      <c r="OZ267" s="26"/>
      <c r="PA267" s="26"/>
      <c r="PB267" s="26"/>
      <c r="PC267" s="26"/>
      <c r="PD267" s="26"/>
      <c r="PE267" s="26"/>
      <c r="PF267" s="26"/>
      <c r="PG267" s="26"/>
      <c r="PH267" s="26"/>
      <c r="PI267" s="26"/>
      <c r="PJ267" s="26"/>
      <c r="PK267" s="26"/>
      <c r="PL267" s="26"/>
      <c r="PM267" s="26"/>
      <c r="PN267" s="26"/>
      <c r="PO267" s="26"/>
      <c r="PP267" s="26"/>
      <c r="PQ267" s="26"/>
      <c r="PR267" s="26"/>
      <c r="PS267" s="26"/>
      <c r="PT267" s="26"/>
      <c r="PU267" s="26"/>
      <c r="PV267" s="26"/>
      <c r="PW267" s="26"/>
      <c r="PX267" s="26"/>
      <c r="PY267" s="26"/>
      <c r="PZ267" s="26"/>
      <c r="QA267" s="26"/>
      <c r="QB267" s="26"/>
      <c r="QC267" s="26"/>
      <c r="QD267" s="26"/>
      <c r="QE267" s="26"/>
      <c r="QF267" s="26"/>
      <c r="QG267" s="26"/>
      <c r="QH267" s="26"/>
      <c r="QI267" s="26"/>
      <c r="QJ267" s="26"/>
      <c r="QK267" s="26"/>
      <c r="QL267" s="26"/>
      <c r="QM267" s="26"/>
      <c r="QN267" s="26"/>
      <c r="QO267" s="26"/>
      <c r="QP267" s="26"/>
      <c r="QQ267" s="26"/>
      <c r="QR267" s="26"/>
      <c r="QS267" s="26"/>
      <c r="QT267" s="26"/>
      <c r="QU267" s="26"/>
      <c r="QV267" s="26"/>
      <c r="QW267" s="26"/>
      <c r="QX267" s="26"/>
      <c r="QY267" s="26"/>
      <c r="QZ267" s="26"/>
      <c r="RA267" s="26"/>
      <c r="RB267" s="26"/>
      <c r="RC267" s="26"/>
      <c r="RD267" s="26"/>
      <c r="RE267" s="26"/>
      <c r="RF267" s="26"/>
      <c r="RG267" s="26"/>
      <c r="RH267" s="26"/>
      <c r="RI267" s="26"/>
      <c r="RJ267" s="26"/>
      <c r="RK267" s="26"/>
      <c r="RL267" s="26"/>
      <c r="RM267" s="26"/>
      <c r="RN267" s="26"/>
      <c r="RO267" s="26"/>
      <c r="RP267" s="26"/>
      <c r="RQ267" s="26"/>
      <c r="RR267" s="26"/>
      <c r="RS267" s="26"/>
      <c r="RT267" s="26"/>
      <c r="RU267" s="26"/>
      <c r="RV267" s="26"/>
      <c r="RW267" s="26"/>
      <c r="RX267" s="26"/>
      <c r="RY267" s="26"/>
      <c r="RZ267" s="26"/>
      <c r="SA267" s="26"/>
      <c r="SB267" s="26"/>
      <c r="SC267" s="26"/>
      <c r="SD267" s="26"/>
      <c r="SE267" s="26"/>
      <c r="SF267" s="26"/>
      <c r="SG267" s="26"/>
      <c r="SH267" s="26"/>
      <c r="SI267" s="26"/>
      <c r="SJ267" s="26"/>
      <c r="SK267" s="26"/>
      <c r="SL267" s="26"/>
      <c r="SM267" s="26"/>
      <c r="SN267" s="26"/>
      <c r="SO267" s="26"/>
      <c r="SP267" s="26"/>
      <c r="SQ267" s="26"/>
      <c r="SR267" s="26"/>
      <c r="SS267" s="26"/>
      <c r="ST267" s="26"/>
      <c r="SU267" s="26"/>
      <c r="SV267" s="26"/>
      <c r="SW267" s="26"/>
      <c r="SX267" s="26"/>
      <c r="SY267" s="26"/>
      <c r="SZ267" s="26"/>
      <c r="TA267" s="26"/>
      <c r="TB267" s="26"/>
      <c r="TC267" s="26"/>
      <c r="TD267" s="26"/>
      <c r="TE267" s="26"/>
      <c r="TF267" s="26"/>
      <c r="TG267" s="26"/>
      <c r="TH267" s="26"/>
      <c r="TI267" s="26"/>
      <c r="TJ267" s="26"/>
      <c r="TK267" s="26"/>
      <c r="TL267" s="26"/>
      <c r="TM267" s="26"/>
      <c r="TN267" s="26"/>
      <c r="TO267" s="26"/>
      <c r="TP267" s="26"/>
      <c r="TQ267" s="26"/>
      <c r="TR267" s="26"/>
      <c r="TS267" s="26"/>
      <c r="TT267" s="26"/>
      <c r="TU267" s="26"/>
      <c r="TV267" s="26"/>
      <c r="TW267" s="26"/>
      <c r="TX267" s="26"/>
      <c r="TY267" s="26"/>
      <c r="TZ267" s="26"/>
      <c r="UA267" s="26"/>
      <c r="UB267" s="26"/>
      <c r="UC267" s="26"/>
      <c r="UD267" s="26"/>
      <c r="UE267" s="26"/>
      <c r="UF267" s="26"/>
      <c r="UG267" s="26"/>
      <c r="UH267" s="26"/>
      <c r="UI267" s="26"/>
      <c r="UJ267" s="26"/>
      <c r="UK267" s="26"/>
      <c r="UL267" s="26"/>
      <c r="UM267" s="26"/>
      <c r="UN267" s="26"/>
      <c r="UO267" s="26"/>
      <c r="UP267" s="26"/>
      <c r="UQ267" s="26"/>
      <c r="UR267" s="26"/>
      <c r="US267" s="26"/>
      <c r="UT267" s="26"/>
      <c r="UU267" s="26"/>
      <c r="UV267" s="26"/>
      <c r="UW267" s="26"/>
      <c r="UX267" s="26"/>
      <c r="UY267" s="26"/>
      <c r="UZ267" s="26"/>
      <c r="VA267" s="26"/>
      <c r="VB267" s="26"/>
      <c r="VC267" s="26"/>
      <c r="VD267" s="26"/>
      <c r="VE267" s="26"/>
      <c r="VF267" s="26"/>
      <c r="VG267" s="26"/>
      <c r="VH267" s="26"/>
      <c r="VI267" s="26"/>
      <c r="VJ267" s="26"/>
      <c r="VK267" s="26"/>
      <c r="VL267" s="26"/>
      <c r="VM267" s="26"/>
      <c r="VN267" s="26"/>
      <c r="VO267" s="26"/>
      <c r="VP267" s="26"/>
      <c r="VQ267" s="26"/>
      <c r="VR267" s="26"/>
      <c r="VS267" s="26"/>
      <c r="VT267" s="26"/>
      <c r="VU267" s="26"/>
      <c r="VV267" s="26"/>
      <c r="VW267" s="26"/>
      <c r="VX267" s="26"/>
      <c r="VY267" s="26"/>
      <c r="VZ267" s="26"/>
      <c r="WA267" s="26"/>
      <c r="WB267" s="26"/>
      <c r="WC267" s="26"/>
      <c r="WD267" s="26"/>
    </row>
    <row r="268" spans="1:602" ht="22.95" customHeight="1" x14ac:dyDescent="0.25">
      <c r="A268" s="24" t="s">
        <v>80</v>
      </c>
      <c r="B268" s="288"/>
      <c r="C268" s="123" t="s">
        <v>212</v>
      </c>
      <c r="D268" s="132" t="s">
        <v>518</v>
      </c>
      <c r="E268" s="114" t="s">
        <v>288</v>
      </c>
      <c r="F268" s="114" t="s">
        <v>22</v>
      </c>
      <c r="G268" s="83" t="s">
        <v>22</v>
      </c>
      <c r="H268" s="73"/>
      <c r="I268" s="303"/>
      <c r="J268" s="290"/>
      <c r="K268" s="291"/>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c r="GB268" s="26"/>
      <c r="GC268" s="26"/>
      <c r="GD268" s="26"/>
      <c r="GE268" s="26"/>
      <c r="GF268" s="26"/>
      <c r="GG268" s="26"/>
      <c r="GH268" s="26"/>
      <c r="GI268" s="26"/>
      <c r="GJ268" s="26"/>
      <c r="GK268" s="26"/>
      <c r="GL268" s="26"/>
      <c r="GM268" s="26"/>
      <c r="GN268" s="26"/>
      <c r="GO268" s="26"/>
      <c r="GP268" s="26"/>
      <c r="GQ268" s="26"/>
      <c r="GR268" s="26"/>
      <c r="GS268" s="26"/>
      <c r="GT268" s="26"/>
      <c r="GU268" s="26"/>
      <c r="GV268" s="26"/>
      <c r="GW268" s="26"/>
      <c r="GX268" s="26"/>
      <c r="GY268" s="26"/>
      <c r="GZ268" s="26"/>
      <c r="HA268" s="26"/>
      <c r="HB268" s="26"/>
      <c r="HC268" s="26"/>
      <c r="HD268" s="26"/>
      <c r="HE268" s="26"/>
      <c r="HF268" s="26"/>
      <c r="HG268" s="26"/>
      <c r="HH268" s="26"/>
      <c r="HI268" s="26"/>
      <c r="HJ268" s="26"/>
      <c r="HK268" s="26"/>
      <c r="HL268" s="26"/>
      <c r="HM268" s="26"/>
      <c r="HN268" s="26"/>
      <c r="HO268" s="26"/>
      <c r="HP268" s="26"/>
      <c r="HQ268" s="26"/>
      <c r="HR268" s="26"/>
      <c r="HS268" s="26"/>
      <c r="HT268" s="26"/>
      <c r="HU268" s="26"/>
      <c r="HV268" s="26"/>
      <c r="HW268" s="26"/>
      <c r="HX268" s="26"/>
      <c r="HY268" s="26"/>
      <c r="HZ268" s="26"/>
      <c r="IA268" s="26"/>
      <c r="IB268" s="26"/>
      <c r="IC268" s="26"/>
      <c r="ID268" s="26"/>
      <c r="IE268" s="26"/>
      <c r="IF268" s="26"/>
      <c r="IG268" s="26"/>
      <c r="IH268" s="26"/>
      <c r="II268" s="26"/>
      <c r="IJ268" s="26"/>
      <c r="IK268" s="26"/>
      <c r="IL268" s="26"/>
      <c r="IM268" s="26"/>
      <c r="IN268" s="26"/>
      <c r="IO268" s="26"/>
      <c r="IP268" s="26"/>
      <c r="IQ268" s="26"/>
      <c r="IR268" s="26"/>
      <c r="IS268" s="26"/>
      <c r="IT268" s="26"/>
      <c r="IU268" s="26"/>
      <c r="IV268" s="26"/>
      <c r="IW268" s="26"/>
      <c r="IX268" s="26"/>
      <c r="IY268" s="26"/>
      <c r="IZ268" s="26"/>
      <c r="JA268" s="26"/>
      <c r="JB268" s="26"/>
      <c r="JC268" s="26"/>
      <c r="JD268" s="26"/>
      <c r="JE268" s="26"/>
      <c r="JF268" s="26"/>
      <c r="JG268" s="26"/>
      <c r="JH268" s="26"/>
      <c r="JI268" s="26"/>
      <c r="JJ268" s="26"/>
      <c r="JK268" s="26"/>
      <c r="JL268" s="26"/>
      <c r="JM268" s="26"/>
      <c r="JN268" s="26"/>
      <c r="JO268" s="26"/>
      <c r="JP268" s="26"/>
      <c r="JQ268" s="26"/>
      <c r="JR268" s="26"/>
      <c r="JS268" s="26"/>
      <c r="JT268" s="26"/>
      <c r="JU268" s="26"/>
      <c r="JV268" s="26"/>
      <c r="JW268" s="26"/>
      <c r="JX268" s="26"/>
      <c r="JY268" s="26"/>
      <c r="JZ268" s="26"/>
      <c r="KA268" s="26"/>
      <c r="KB268" s="26"/>
      <c r="KC268" s="26"/>
      <c r="KD268" s="26"/>
      <c r="KE268" s="26"/>
      <c r="KF268" s="26"/>
      <c r="KG268" s="26"/>
      <c r="KH268" s="26"/>
      <c r="KI268" s="26"/>
      <c r="KJ268" s="26"/>
      <c r="KK268" s="26"/>
      <c r="KL268" s="26"/>
      <c r="KM268" s="26"/>
      <c r="KN268" s="26"/>
      <c r="KO268" s="26"/>
      <c r="KP268" s="26"/>
      <c r="KQ268" s="26"/>
      <c r="KR268" s="26"/>
      <c r="KS268" s="26"/>
      <c r="KT268" s="26"/>
      <c r="KU268" s="26"/>
      <c r="KV268" s="26"/>
      <c r="KW268" s="26"/>
      <c r="KX268" s="26"/>
      <c r="KY268" s="26"/>
      <c r="KZ268" s="26"/>
      <c r="LA268" s="26"/>
      <c r="LB268" s="26"/>
      <c r="LC268" s="26"/>
      <c r="LD268" s="26"/>
      <c r="LE268" s="26"/>
      <c r="LF268" s="26"/>
      <c r="LG268" s="26"/>
      <c r="LH268" s="26"/>
      <c r="LI268" s="26"/>
      <c r="LJ268" s="26"/>
      <c r="LK268" s="26"/>
      <c r="LL268" s="26"/>
      <c r="LM268" s="26"/>
      <c r="LN268" s="26"/>
      <c r="LO268" s="26"/>
      <c r="LP268" s="26"/>
      <c r="LQ268" s="26"/>
      <c r="LR268" s="26"/>
      <c r="LS268" s="26"/>
      <c r="LT268" s="26"/>
      <c r="LU268" s="26"/>
      <c r="LV268" s="26"/>
      <c r="LW268" s="26"/>
      <c r="LX268" s="26"/>
      <c r="LY268" s="26"/>
      <c r="LZ268" s="26"/>
      <c r="MA268" s="26"/>
      <c r="MB268" s="26"/>
      <c r="MC268" s="26"/>
      <c r="MD268" s="26"/>
      <c r="ME268" s="26"/>
      <c r="MF268" s="26"/>
      <c r="MG268" s="26"/>
      <c r="MH268" s="26"/>
      <c r="MI268" s="26"/>
      <c r="MJ268" s="26"/>
      <c r="MK268" s="26"/>
      <c r="ML268" s="26"/>
      <c r="MM268" s="26"/>
      <c r="MN268" s="26"/>
      <c r="MO268" s="26"/>
      <c r="MP268" s="26"/>
      <c r="MQ268" s="26"/>
      <c r="MR268" s="26"/>
      <c r="MS268" s="26"/>
      <c r="MT268" s="26"/>
      <c r="MU268" s="26"/>
      <c r="MV268" s="26"/>
      <c r="MW268" s="26"/>
      <c r="MX268" s="26"/>
      <c r="MY268" s="26"/>
      <c r="MZ268" s="26"/>
      <c r="NA268" s="26"/>
      <c r="NB268" s="26"/>
      <c r="NC268" s="26"/>
      <c r="ND268" s="26"/>
      <c r="NE268" s="26"/>
      <c r="NF268" s="26"/>
      <c r="NG268" s="26"/>
      <c r="NH268" s="26"/>
      <c r="NI268" s="26"/>
      <c r="NJ268" s="26"/>
      <c r="NK268" s="26"/>
      <c r="NL268" s="26"/>
      <c r="NM268" s="26"/>
      <c r="NN268" s="26"/>
      <c r="NO268" s="26"/>
      <c r="NP268" s="26"/>
      <c r="NQ268" s="26"/>
      <c r="NR268" s="26"/>
      <c r="NS268" s="26"/>
      <c r="NT268" s="26"/>
      <c r="NU268" s="26"/>
      <c r="NV268" s="26"/>
      <c r="NW268" s="26"/>
      <c r="NX268" s="26"/>
      <c r="NY268" s="26"/>
      <c r="NZ268" s="26"/>
      <c r="OA268" s="26"/>
      <c r="OB268" s="26"/>
      <c r="OC268" s="26"/>
      <c r="OD268" s="26"/>
      <c r="OE268" s="26"/>
      <c r="OF268" s="26"/>
      <c r="OG268" s="26"/>
      <c r="OH268" s="26"/>
      <c r="OI268" s="26"/>
      <c r="OJ268" s="26"/>
      <c r="OK268" s="26"/>
      <c r="OL268" s="26"/>
      <c r="OM268" s="26"/>
      <c r="ON268" s="26"/>
      <c r="OO268" s="26"/>
      <c r="OP268" s="26"/>
      <c r="OQ268" s="26"/>
      <c r="OR268" s="26"/>
      <c r="OS268" s="26"/>
      <c r="OT268" s="26"/>
      <c r="OU268" s="26"/>
      <c r="OV268" s="26"/>
      <c r="OW268" s="26"/>
      <c r="OX268" s="26"/>
      <c r="OY268" s="26"/>
      <c r="OZ268" s="26"/>
      <c r="PA268" s="26"/>
      <c r="PB268" s="26"/>
      <c r="PC268" s="26"/>
      <c r="PD268" s="26"/>
      <c r="PE268" s="26"/>
      <c r="PF268" s="26"/>
      <c r="PG268" s="26"/>
      <c r="PH268" s="26"/>
      <c r="PI268" s="26"/>
      <c r="PJ268" s="26"/>
      <c r="PK268" s="26"/>
      <c r="PL268" s="26"/>
      <c r="PM268" s="26"/>
      <c r="PN268" s="26"/>
      <c r="PO268" s="26"/>
      <c r="PP268" s="26"/>
      <c r="PQ268" s="26"/>
      <c r="PR268" s="26"/>
      <c r="PS268" s="26"/>
      <c r="PT268" s="26"/>
      <c r="PU268" s="26"/>
      <c r="PV268" s="26"/>
      <c r="PW268" s="26"/>
      <c r="PX268" s="26"/>
      <c r="PY268" s="26"/>
      <c r="PZ268" s="26"/>
      <c r="QA268" s="26"/>
      <c r="QB268" s="26"/>
      <c r="QC268" s="26"/>
      <c r="QD268" s="26"/>
      <c r="QE268" s="26"/>
      <c r="QF268" s="26"/>
      <c r="QG268" s="26"/>
      <c r="QH268" s="26"/>
      <c r="QI268" s="26"/>
      <c r="QJ268" s="26"/>
      <c r="QK268" s="26"/>
      <c r="QL268" s="26"/>
      <c r="QM268" s="26"/>
      <c r="QN268" s="26"/>
      <c r="QO268" s="26"/>
      <c r="QP268" s="26"/>
      <c r="QQ268" s="26"/>
      <c r="QR268" s="26"/>
      <c r="QS268" s="26"/>
      <c r="QT268" s="26"/>
      <c r="QU268" s="26"/>
      <c r="QV268" s="26"/>
      <c r="QW268" s="26"/>
      <c r="QX268" s="26"/>
      <c r="QY268" s="26"/>
      <c r="QZ268" s="26"/>
      <c r="RA268" s="26"/>
      <c r="RB268" s="26"/>
      <c r="RC268" s="26"/>
      <c r="RD268" s="26"/>
      <c r="RE268" s="26"/>
      <c r="RF268" s="26"/>
      <c r="RG268" s="26"/>
      <c r="RH268" s="26"/>
      <c r="RI268" s="26"/>
      <c r="RJ268" s="26"/>
      <c r="RK268" s="26"/>
      <c r="RL268" s="26"/>
      <c r="RM268" s="26"/>
      <c r="RN268" s="26"/>
      <c r="RO268" s="26"/>
      <c r="RP268" s="26"/>
      <c r="RQ268" s="26"/>
      <c r="RR268" s="26"/>
      <c r="RS268" s="26"/>
      <c r="RT268" s="26"/>
      <c r="RU268" s="26"/>
      <c r="RV268" s="26"/>
      <c r="RW268" s="26"/>
      <c r="RX268" s="26"/>
      <c r="RY268" s="26"/>
      <c r="RZ268" s="26"/>
      <c r="SA268" s="26"/>
      <c r="SB268" s="26"/>
      <c r="SC268" s="26"/>
      <c r="SD268" s="26"/>
      <c r="SE268" s="26"/>
      <c r="SF268" s="26"/>
      <c r="SG268" s="26"/>
      <c r="SH268" s="26"/>
      <c r="SI268" s="26"/>
      <c r="SJ268" s="26"/>
      <c r="SK268" s="26"/>
      <c r="SL268" s="26"/>
      <c r="SM268" s="26"/>
      <c r="SN268" s="26"/>
      <c r="SO268" s="26"/>
      <c r="SP268" s="26"/>
      <c r="SQ268" s="26"/>
      <c r="SR268" s="26"/>
      <c r="SS268" s="26"/>
      <c r="ST268" s="26"/>
      <c r="SU268" s="26"/>
      <c r="SV268" s="26"/>
      <c r="SW268" s="26"/>
      <c r="SX268" s="26"/>
      <c r="SY268" s="26"/>
      <c r="SZ268" s="26"/>
      <c r="TA268" s="26"/>
      <c r="TB268" s="26"/>
      <c r="TC268" s="26"/>
      <c r="TD268" s="26"/>
      <c r="TE268" s="26"/>
      <c r="TF268" s="26"/>
      <c r="TG268" s="26"/>
      <c r="TH268" s="26"/>
      <c r="TI268" s="26"/>
      <c r="TJ268" s="26"/>
      <c r="TK268" s="26"/>
      <c r="TL268" s="26"/>
      <c r="TM268" s="26"/>
      <c r="TN268" s="26"/>
      <c r="TO268" s="26"/>
      <c r="TP268" s="26"/>
      <c r="TQ268" s="26"/>
      <c r="TR268" s="26"/>
      <c r="TS268" s="26"/>
      <c r="TT268" s="26"/>
      <c r="TU268" s="26"/>
      <c r="TV268" s="26"/>
      <c r="TW268" s="26"/>
      <c r="TX268" s="26"/>
      <c r="TY268" s="26"/>
      <c r="TZ268" s="26"/>
      <c r="UA268" s="26"/>
      <c r="UB268" s="26"/>
      <c r="UC268" s="26"/>
      <c r="UD268" s="26"/>
      <c r="UE268" s="26"/>
      <c r="UF268" s="26"/>
      <c r="UG268" s="26"/>
      <c r="UH268" s="26"/>
      <c r="UI268" s="26"/>
      <c r="UJ268" s="26"/>
      <c r="UK268" s="26"/>
      <c r="UL268" s="26"/>
      <c r="UM268" s="26"/>
      <c r="UN268" s="26"/>
      <c r="UO268" s="26"/>
      <c r="UP268" s="26"/>
      <c r="UQ268" s="26"/>
      <c r="UR268" s="26"/>
      <c r="US268" s="26"/>
      <c r="UT268" s="26"/>
      <c r="UU268" s="26"/>
      <c r="UV268" s="26"/>
      <c r="UW268" s="26"/>
      <c r="UX268" s="26"/>
      <c r="UY268" s="26"/>
      <c r="UZ268" s="26"/>
      <c r="VA268" s="26"/>
      <c r="VB268" s="26"/>
      <c r="VC268" s="26"/>
      <c r="VD268" s="26"/>
      <c r="VE268" s="26"/>
      <c r="VF268" s="26"/>
      <c r="VG268" s="26"/>
      <c r="VH268" s="26"/>
      <c r="VI268" s="26"/>
      <c r="VJ268" s="26"/>
      <c r="VK268" s="26"/>
      <c r="VL268" s="26"/>
      <c r="VM268" s="26"/>
      <c r="VN268" s="26"/>
      <c r="VO268" s="26"/>
      <c r="VP268" s="26"/>
      <c r="VQ268" s="26"/>
      <c r="VR268" s="26"/>
      <c r="VS268" s="26"/>
      <c r="VT268" s="26"/>
      <c r="VU268" s="26"/>
      <c r="VV268" s="26"/>
      <c r="VW268" s="26"/>
      <c r="VX268" s="26"/>
      <c r="VY268" s="26"/>
      <c r="VZ268" s="26"/>
      <c r="WA268" s="26"/>
      <c r="WB268" s="26"/>
      <c r="WC268" s="26"/>
      <c r="WD268" s="26"/>
    </row>
    <row r="269" spans="1:602" ht="22.95" customHeight="1" x14ac:dyDescent="0.25">
      <c r="A269" s="24" t="s">
        <v>80</v>
      </c>
      <c r="B269" s="311"/>
      <c r="C269" s="123" t="s">
        <v>216</v>
      </c>
      <c r="D269" s="132" t="s">
        <v>519</v>
      </c>
      <c r="E269" s="114" t="s">
        <v>180</v>
      </c>
      <c r="F269" s="114" t="s">
        <v>22</v>
      </c>
      <c r="G269" s="83" t="s">
        <v>22</v>
      </c>
      <c r="H269" s="73"/>
      <c r="I269" s="304"/>
      <c r="J269" s="290"/>
      <c r="K269" s="291"/>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c r="HI269" s="26"/>
      <c r="HJ269" s="26"/>
      <c r="HK269" s="26"/>
      <c r="HL269" s="26"/>
      <c r="HM269" s="26"/>
      <c r="HN269" s="26"/>
      <c r="HO269" s="26"/>
      <c r="HP269" s="26"/>
      <c r="HQ269" s="26"/>
      <c r="HR269" s="26"/>
      <c r="HS269" s="26"/>
      <c r="HT269" s="26"/>
      <c r="HU269" s="26"/>
      <c r="HV269" s="26"/>
      <c r="HW269" s="26"/>
      <c r="HX269" s="26"/>
      <c r="HY269" s="26"/>
      <c r="HZ269" s="26"/>
      <c r="IA269" s="26"/>
      <c r="IB269" s="26"/>
      <c r="IC269" s="26"/>
      <c r="ID269" s="26"/>
      <c r="IE269" s="26"/>
      <c r="IF269" s="26"/>
      <c r="IG269" s="26"/>
      <c r="IH269" s="26"/>
      <c r="II269" s="26"/>
      <c r="IJ269" s="26"/>
      <c r="IK269" s="26"/>
      <c r="IL269" s="26"/>
      <c r="IM269" s="26"/>
      <c r="IN269" s="26"/>
      <c r="IO269" s="26"/>
      <c r="IP269" s="26"/>
      <c r="IQ269" s="26"/>
      <c r="IR269" s="26"/>
      <c r="IS269" s="26"/>
      <c r="IT269" s="26"/>
      <c r="IU269" s="26"/>
      <c r="IV269" s="26"/>
      <c r="IW269" s="26"/>
      <c r="IX269" s="26"/>
      <c r="IY269" s="26"/>
      <c r="IZ269" s="26"/>
      <c r="JA269" s="26"/>
      <c r="JB269" s="26"/>
      <c r="JC269" s="26"/>
      <c r="JD269" s="26"/>
      <c r="JE269" s="26"/>
      <c r="JF269" s="26"/>
      <c r="JG269" s="26"/>
      <c r="JH269" s="26"/>
      <c r="JI269" s="26"/>
      <c r="JJ269" s="26"/>
      <c r="JK269" s="26"/>
      <c r="JL269" s="26"/>
      <c r="JM269" s="26"/>
      <c r="JN269" s="26"/>
      <c r="JO269" s="26"/>
      <c r="JP269" s="26"/>
      <c r="JQ269" s="26"/>
      <c r="JR269" s="26"/>
      <c r="JS269" s="26"/>
      <c r="JT269" s="26"/>
      <c r="JU269" s="26"/>
      <c r="JV269" s="26"/>
      <c r="JW269" s="26"/>
      <c r="JX269" s="26"/>
      <c r="JY269" s="26"/>
      <c r="JZ269" s="26"/>
      <c r="KA269" s="26"/>
      <c r="KB269" s="26"/>
      <c r="KC269" s="26"/>
      <c r="KD269" s="26"/>
      <c r="KE269" s="26"/>
      <c r="KF269" s="26"/>
      <c r="KG269" s="26"/>
      <c r="KH269" s="26"/>
      <c r="KI269" s="26"/>
      <c r="KJ269" s="26"/>
      <c r="KK269" s="26"/>
      <c r="KL269" s="26"/>
      <c r="KM269" s="26"/>
      <c r="KN269" s="26"/>
      <c r="KO269" s="26"/>
      <c r="KP269" s="26"/>
      <c r="KQ269" s="26"/>
      <c r="KR269" s="26"/>
      <c r="KS269" s="26"/>
      <c r="KT269" s="26"/>
      <c r="KU269" s="26"/>
      <c r="KV269" s="26"/>
      <c r="KW269" s="26"/>
      <c r="KX269" s="26"/>
      <c r="KY269" s="26"/>
      <c r="KZ269" s="26"/>
      <c r="LA269" s="26"/>
      <c r="LB269" s="26"/>
      <c r="LC269" s="26"/>
      <c r="LD269" s="26"/>
      <c r="LE269" s="26"/>
      <c r="LF269" s="26"/>
      <c r="LG269" s="26"/>
      <c r="LH269" s="26"/>
      <c r="LI269" s="26"/>
      <c r="LJ269" s="26"/>
      <c r="LK269" s="26"/>
      <c r="LL269" s="26"/>
      <c r="LM269" s="26"/>
      <c r="LN269" s="26"/>
      <c r="LO269" s="26"/>
      <c r="LP269" s="26"/>
      <c r="LQ269" s="26"/>
      <c r="LR269" s="26"/>
      <c r="LS269" s="26"/>
      <c r="LT269" s="26"/>
      <c r="LU269" s="26"/>
      <c r="LV269" s="26"/>
      <c r="LW269" s="26"/>
      <c r="LX269" s="26"/>
      <c r="LY269" s="26"/>
      <c r="LZ269" s="26"/>
      <c r="MA269" s="26"/>
      <c r="MB269" s="26"/>
      <c r="MC269" s="26"/>
      <c r="MD269" s="26"/>
      <c r="ME269" s="26"/>
      <c r="MF269" s="26"/>
      <c r="MG269" s="26"/>
      <c r="MH269" s="26"/>
      <c r="MI269" s="26"/>
      <c r="MJ269" s="26"/>
      <c r="MK269" s="26"/>
      <c r="ML269" s="26"/>
      <c r="MM269" s="26"/>
      <c r="MN269" s="26"/>
      <c r="MO269" s="26"/>
      <c r="MP269" s="26"/>
      <c r="MQ269" s="26"/>
      <c r="MR269" s="26"/>
      <c r="MS269" s="26"/>
      <c r="MT269" s="26"/>
      <c r="MU269" s="26"/>
      <c r="MV269" s="26"/>
      <c r="MW269" s="26"/>
      <c r="MX269" s="26"/>
      <c r="MY269" s="26"/>
      <c r="MZ269" s="26"/>
      <c r="NA269" s="26"/>
      <c r="NB269" s="26"/>
      <c r="NC269" s="26"/>
      <c r="ND269" s="26"/>
      <c r="NE269" s="26"/>
      <c r="NF269" s="26"/>
      <c r="NG269" s="26"/>
      <c r="NH269" s="26"/>
      <c r="NI269" s="26"/>
      <c r="NJ269" s="26"/>
      <c r="NK269" s="26"/>
      <c r="NL269" s="26"/>
      <c r="NM269" s="26"/>
      <c r="NN269" s="26"/>
      <c r="NO269" s="26"/>
      <c r="NP269" s="26"/>
      <c r="NQ269" s="26"/>
      <c r="NR269" s="26"/>
      <c r="NS269" s="26"/>
      <c r="NT269" s="26"/>
      <c r="NU269" s="26"/>
      <c r="NV269" s="26"/>
      <c r="NW269" s="26"/>
      <c r="NX269" s="26"/>
      <c r="NY269" s="26"/>
      <c r="NZ269" s="26"/>
      <c r="OA269" s="26"/>
      <c r="OB269" s="26"/>
      <c r="OC269" s="26"/>
      <c r="OD269" s="26"/>
      <c r="OE269" s="26"/>
      <c r="OF269" s="26"/>
      <c r="OG269" s="26"/>
      <c r="OH269" s="26"/>
      <c r="OI269" s="26"/>
      <c r="OJ269" s="26"/>
      <c r="OK269" s="26"/>
      <c r="OL269" s="26"/>
      <c r="OM269" s="26"/>
      <c r="ON269" s="26"/>
      <c r="OO269" s="26"/>
      <c r="OP269" s="26"/>
      <c r="OQ269" s="26"/>
      <c r="OR269" s="26"/>
      <c r="OS269" s="26"/>
      <c r="OT269" s="26"/>
      <c r="OU269" s="26"/>
      <c r="OV269" s="26"/>
      <c r="OW269" s="26"/>
      <c r="OX269" s="26"/>
      <c r="OY269" s="26"/>
      <c r="OZ269" s="26"/>
      <c r="PA269" s="26"/>
      <c r="PB269" s="26"/>
      <c r="PC269" s="26"/>
      <c r="PD269" s="26"/>
      <c r="PE269" s="26"/>
      <c r="PF269" s="26"/>
      <c r="PG269" s="26"/>
      <c r="PH269" s="26"/>
      <c r="PI269" s="26"/>
      <c r="PJ269" s="26"/>
      <c r="PK269" s="26"/>
      <c r="PL269" s="26"/>
      <c r="PM269" s="26"/>
      <c r="PN269" s="26"/>
      <c r="PO269" s="26"/>
      <c r="PP269" s="26"/>
      <c r="PQ269" s="26"/>
      <c r="PR269" s="26"/>
      <c r="PS269" s="26"/>
      <c r="PT269" s="26"/>
      <c r="PU269" s="26"/>
      <c r="PV269" s="26"/>
      <c r="PW269" s="26"/>
      <c r="PX269" s="26"/>
      <c r="PY269" s="26"/>
      <c r="PZ269" s="26"/>
      <c r="QA269" s="26"/>
      <c r="QB269" s="26"/>
      <c r="QC269" s="26"/>
      <c r="QD269" s="26"/>
      <c r="QE269" s="26"/>
      <c r="QF269" s="26"/>
      <c r="QG269" s="26"/>
      <c r="QH269" s="26"/>
      <c r="QI269" s="26"/>
      <c r="QJ269" s="26"/>
      <c r="QK269" s="26"/>
      <c r="QL269" s="26"/>
      <c r="QM269" s="26"/>
      <c r="QN269" s="26"/>
      <c r="QO269" s="26"/>
      <c r="QP269" s="26"/>
      <c r="QQ269" s="26"/>
      <c r="QR269" s="26"/>
      <c r="QS269" s="26"/>
      <c r="QT269" s="26"/>
      <c r="QU269" s="26"/>
      <c r="QV269" s="26"/>
      <c r="QW269" s="26"/>
      <c r="QX269" s="26"/>
      <c r="QY269" s="26"/>
      <c r="QZ269" s="26"/>
      <c r="RA269" s="26"/>
      <c r="RB269" s="26"/>
      <c r="RC269" s="26"/>
      <c r="RD269" s="26"/>
      <c r="RE269" s="26"/>
      <c r="RF269" s="26"/>
      <c r="RG269" s="26"/>
      <c r="RH269" s="26"/>
      <c r="RI269" s="26"/>
      <c r="RJ269" s="26"/>
      <c r="RK269" s="26"/>
      <c r="RL269" s="26"/>
      <c r="RM269" s="26"/>
      <c r="RN269" s="26"/>
      <c r="RO269" s="26"/>
      <c r="RP269" s="26"/>
      <c r="RQ269" s="26"/>
      <c r="RR269" s="26"/>
      <c r="RS269" s="26"/>
      <c r="RT269" s="26"/>
      <c r="RU269" s="26"/>
      <c r="RV269" s="26"/>
      <c r="RW269" s="26"/>
      <c r="RX269" s="26"/>
      <c r="RY269" s="26"/>
      <c r="RZ269" s="26"/>
      <c r="SA269" s="26"/>
      <c r="SB269" s="26"/>
      <c r="SC269" s="26"/>
      <c r="SD269" s="26"/>
      <c r="SE269" s="26"/>
      <c r="SF269" s="26"/>
      <c r="SG269" s="26"/>
      <c r="SH269" s="26"/>
      <c r="SI269" s="26"/>
      <c r="SJ269" s="26"/>
      <c r="SK269" s="26"/>
      <c r="SL269" s="26"/>
      <c r="SM269" s="26"/>
      <c r="SN269" s="26"/>
      <c r="SO269" s="26"/>
      <c r="SP269" s="26"/>
      <c r="SQ269" s="26"/>
      <c r="SR269" s="26"/>
      <c r="SS269" s="26"/>
      <c r="ST269" s="26"/>
      <c r="SU269" s="26"/>
      <c r="SV269" s="26"/>
      <c r="SW269" s="26"/>
      <c r="SX269" s="26"/>
      <c r="SY269" s="26"/>
      <c r="SZ269" s="26"/>
      <c r="TA269" s="26"/>
      <c r="TB269" s="26"/>
      <c r="TC269" s="26"/>
      <c r="TD269" s="26"/>
      <c r="TE269" s="26"/>
      <c r="TF269" s="26"/>
      <c r="TG269" s="26"/>
      <c r="TH269" s="26"/>
      <c r="TI269" s="26"/>
      <c r="TJ269" s="26"/>
      <c r="TK269" s="26"/>
      <c r="TL269" s="26"/>
      <c r="TM269" s="26"/>
      <c r="TN269" s="26"/>
      <c r="TO269" s="26"/>
      <c r="TP269" s="26"/>
      <c r="TQ269" s="26"/>
      <c r="TR269" s="26"/>
      <c r="TS269" s="26"/>
      <c r="TT269" s="26"/>
      <c r="TU269" s="26"/>
      <c r="TV269" s="26"/>
      <c r="TW269" s="26"/>
      <c r="TX269" s="26"/>
      <c r="TY269" s="26"/>
      <c r="TZ269" s="26"/>
      <c r="UA269" s="26"/>
      <c r="UB269" s="26"/>
      <c r="UC269" s="26"/>
      <c r="UD269" s="26"/>
      <c r="UE269" s="26"/>
      <c r="UF269" s="26"/>
      <c r="UG269" s="26"/>
      <c r="UH269" s="26"/>
      <c r="UI269" s="26"/>
      <c r="UJ269" s="26"/>
      <c r="UK269" s="26"/>
      <c r="UL269" s="26"/>
      <c r="UM269" s="26"/>
      <c r="UN269" s="26"/>
      <c r="UO269" s="26"/>
      <c r="UP269" s="26"/>
      <c r="UQ269" s="26"/>
      <c r="UR269" s="26"/>
      <c r="US269" s="26"/>
      <c r="UT269" s="26"/>
      <c r="UU269" s="26"/>
      <c r="UV269" s="26"/>
      <c r="UW269" s="26"/>
      <c r="UX269" s="26"/>
      <c r="UY269" s="26"/>
      <c r="UZ269" s="26"/>
      <c r="VA269" s="26"/>
      <c r="VB269" s="26"/>
      <c r="VC269" s="26"/>
      <c r="VD269" s="26"/>
      <c r="VE269" s="26"/>
      <c r="VF269" s="26"/>
      <c r="VG269" s="26"/>
      <c r="VH269" s="26"/>
      <c r="VI269" s="26"/>
      <c r="VJ269" s="26"/>
      <c r="VK269" s="26"/>
      <c r="VL269" s="26"/>
      <c r="VM269" s="26"/>
      <c r="VN269" s="26"/>
      <c r="VO269" s="26"/>
      <c r="VP269" s="26"/>
      <c r="VQ269" s="26"/>
      <c r="VR269" s="26"/>
      <c r="VS269" s="26"/>
      <c r="VT269" s="26"/>
      <c r="VU269" s="26"/>
      <c r="VV269" s="26"/>
      <c r="VW269" s="26"/>
      <c r="VX269" s="26"/>
      <c r="VY269" s="26"/>
      <c r="VZ269" s="26"/>
      <c r="WA269" s="26"/>
      <c r="WB269" s="26"/>
      <c r="WC269" s="26"/>
      <c r="WD269" s="26"/>
    </row>
    <row r="270" spans="1:602" ht="73.95" customHeight="1" x14ac:dyDescent="0.25">
      <c r="A270" s="24" t="s">
        <v>80</v>
      </c>
      <c r="B270" s="149" t="s">
        <v>520</v>
      </c>
      <c r="C270" s="149" t="s">
        <v>203</v>
      </c>
      <c r="D270" s="150" t="s">
        <v>521</v>
      </c>
      <c r="E270" s="189" t="s">
        <v>522</v>
      </c>
      <c r="F270" s="189" t="s">
        <v>22</v>
      </c>
      <c r="G270" s="117" t="s">
        <v>22</v>
      </c>
      <c r="H270" s="73"/>
      <c r="I270" s="73"/>
      <c r="J270" s="204" t="s">
        <v>523</v>
      </c>
      <c r="K270" s="259" t="s">
        <v>524</v>
      </c>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c r="HI270" s="26"/>
      <c r="HJ270" s="26"/>
      <c r="HK270" s="26"/>
      <c r="HL270" s="26"/>
      <c r="HM270" s="26"/>
      <c r="HN270" s="26"/>
      <c r="HO270" s="26"/>
      <c r="HP270" s="26"/>
      <c r="HQ270" s="26"/>
      <c r="HR270" s="26"/>
      <c r="HS270" s="26"/>
      <c r="HT270" s="26"/>
      <c r="HU270" s="26"/>
      <c r="HV270" s="26"/>
      <c r="HW270" s="26"/>
      <c r="HX270" s="26"/>
      <c r="HY270" s="26"/>
      <c r="HZ270" s="26"/>
      <c r="IA270" s="26"/>
      <c r="IB270" s="26"/>
      <c r="IC270" s="26"/>
      <c r="ID270" s="26"/>
      <c r="IE270" s="26"/>
      <c r="IF270" s="26"/>
      <c r="IG270" s="26"/>
      <c r="IH270" s="26"/>
      <c r="II270" s="26"/>
      <c r="IJ270" s="26"/>
      <c r="IK270" s="26"/>
      <c r="IL270" s="26"/>
      <c r="IM270" s="26"/>
      <c r="IN270" s="26"/>
      <c r="IO270" s="26"/>
      <c r="IP270" s="26"/>
      <c r="IQ270" s="26"/>
      <c r="IR270" s="26"/>
      <c r="IS270" s="26"/>
      <c r="IT270" s="26"/>
      <c r="IU270" s="26"/>
      <c r="IV270" s="26"/>
      <c r="IW270" s="26"/>
      <c r="IX270" s="26"/>
      <c r="IY270" s="26"/>
      <c r="IZ270" s="26"/>
      <c r="JA270" s="26"/>
      <c r="JB270" s="26"/>
      <c r="JC270" s="26"/>
      <c r="JD270" s="26"/>
      <c r="JE270" s="26"/>
      <c r="JF270" s="26"/>
      <c r="JG270" s="26"/>
      <c r="JH270" s="26"/>
      <c r="JI270" s="26"/>
      <c r="JJ270" s="26"/>
      <c r="JK270" s="26"/>
      <c r="JL270" s="26"/>
      <c r="JM270" s="26"/>
      <c r="JN270" s="26"/>
      <c r="JO270" s="26"/>
      <c r="JP270" s="26"/>
      <c r="JQ270" s="26"/>
      <c r="JR270" s="26"/>
      <c r="JS270" s="26"/>
      <c r="JT270" s="26"/>
      <c r="JU270" s="26"/>
      <c r="JV270" s="26"/>
      <c r="JW270" s="26"/>
      <c r="JX270" s="26"/>
      <c r="JY270" s="26"/>
      <c r="JZ270" s="26"/>
      <c r="KA270" s="26"/>
      <c r="KB270" s="26"/>
      <c r="KC270" s="26"/>
      <c r="KD270" s="26"/>
      <c r="KE270" s="26"/>
      <c r="KF270" s="26"/>
      <c r="KG270" s="26"/>
      <c r="KH270" s="26"/>
      <c r="KI270" s="26"/>
      <c r="KJ270" s="26"/>
      <c r="KK270" s="26"/>
      <c r="KL270" s="26"/>
      <c r="KM270" s="26"/>
      <c r="KN270" s="26"/>
      <c r="KO270" s="26"/>
      <c r="KP270" s="26"/>
      <c r="KQ270" s="26"/>
      <c r="KR270" s="26"/>
      <c r="KS270" s="26"/>
      <c r="KT270" s="26"/>
      <c r="KU270" s="26"/>
      <c r="KV270" s="26"/>
      <c r="KW270" s="26"/>
      <c r="KX270" s="26"/>
      <c r="KY270" s="26"/>
      <c r="KZ270" s="26"/>
      <c r="LA270" s="26"/>
      <c r="LB270" s="26"/>
      <c r="LC270" s="26"/>
      <c r="LD270" s="26"/>
      <c r="LE270" s="26"/>
      <c r="LF270" s="26"/>
      <c r="LG270" s="26"/>
      <c r="LH270" s="26"/>
      <c r="LI270" s="26"/>
      <c r="LJ270" s="26"/>
      <c r="LK270" s="26"/>
      <c r="LL270" s="26"/>
      <c r="LM270" s="26"/>
      <c r="LN270" s="26"/>
      <c r="LO270" s="26"/>
      <c r="LP270" s="26"/>
      <c r="LQ270" s="26"/>
      <c r="LR270" s="26"/>
      <c r="LS270" s="26"/>
      <c r="LT270" s="26"/>
      <c r="LU270" s="26"/>
      <c r="LV270" s="26"/>
      <c r="LW270" s="26"/>
      <c r="LX270" s="26"/>
      <c r="LY270" s="26"/>
      <c r="LZ270" s="26"/>
      <c r="MA270" s="26"/>
      <c r="MB270" s="26"/>
      <c r="MC270" s="26"/>
      <c r="MD270" s="26"/>
      <c r="ME270" s="26"/>
      <c r="MF270" s="26"/>
      <c r="MG270" s="26"/>
      <c r="MH270" s="26"/>
      <c r="MI270" s="26"/>
      <c r="MJ270" s="26"/>
      <c r="MK270" s="26"/>
      <c r="ML270" s="26"/>
      <c r="MM270" s="26"/>
      <c r="MN270" s="26"/>
      <c r="MO270" s="26"/>
      <c r="MP270" s="26"/>
      <c r="MQ270" s="26"/>
      <c r="MR270" s="26"/>
      <c r="MS270" s="26"/>
      <c r="MT270" s="26"/>
      <c r="MU270" s="26"/>
      <c r="MV270" s="26"/>
      <c r="MW270" s="26"/>
      <c r="MX270" s="26"/>
      <c r="MY270" s="26"/>
      <c r="MZ270" s="26"/>
      <c r="NA270" s="26"/>
      <c r="NB270" s="26"/>
      <c r="NC270" s="26"/>
      <c r="ND270" s="26"/>
      <c r="NE270" s="26"/>
      <c r="NF270" s="26"/>
      <c r="NG270" s="26"/>
      <c r="NH270" s="26"/>
      <c r="NI270" s="26"/>
      <c r="NJ270" s="26"/>
      <c r="NK270" s="26"/>
      <c r="NL270" s="26"/>
      <c r="NM270" s="26"/>
      <c r="NN270" s="26"/>
      <c r="NO270" s="26"/>
      <c r="NP270" s="26"/>
      <c r="NQ270" s="26"/>
      <c r="NR270" s="26"/>
      <c r="NS270" s="26"/>
      <c r="NT270" s="26"/>
      <c r="NU270" s="26"/>
      <c r="NV270" s="26"/>
      <c r="NW270" s="26"/>
      <c r="NX270" s="26"/>
      <c r="NY270" s="26"/>
      <c r="NZ270" s="26"/>
      <c r="OA270" s="26"/>
      <c r="OB270" s="26"/>
      <c r="OC270" s="26"/>
      <c r="OD270" s="26"/>
      <c r="OE270" s="26"/>
      <c r="OF270" s="26"/>
      <c r="OG270" s="26"/>
      <c r="OH270" s="26"/>
      <c r="OI270" s="26"/>
      <c r="OJ270" s="26"/>
      <c r="OK270" s="26"/>
      <c r="OL270" s="26"/>
      <c r="OM270" s="26"/>
      <c r="ON270" s="26"/>
      <c r="OO270" s="26"/>
      <c r="OP270" s="26"/>
      <c r="OQ270" s="26"/>
      <c r="OR270" s="26"/>
      <c r="OS270" s="26"/>
      <c r="OT270" s="26"/>
      <c r="OU270" s="26"/>
      <c r="OV270" s="26"/>
      <c r="OW270" s="26"/>
      <c r="OX270" s="26"/>
      <c r="OY270" s="26"/>
      <c r="OZ270" s="26"/>
      <c r="PA270" s="26"/>
      <c r="PB270" s="26"/>
      <c r="PC270" s="26"/>
      <c r="PD270" s="26"/>
      <c r="PE270" s="26"/>
      <c r="PF270" s="26"/>
      <c r="PG270" s="26"/>
      <c r="PH270" s="26"/>
      <c r="PI270" s="26"/>
      <c r="PJ270" s="26"/>
      <c r="PK270" s="26"/>
      <c r="PL270" s="26"/>
      <c r="PM270" s="26"/>
      <c r="PN270" s="26"/>
      <c r="PO270" s="26"/>
      <c r="PP270" s="26"/>
      <c r="PQ270" s="26"/>
      <c r="PR270" s="26"/>
      <c r="PS270" s="26"/>
      <c r="PT270" s="26"/>
      <c r="PU270" s="26"/>
      <c r="PV270" s="26"/>
      <c r="PW270" s="26"/>
      <c r="PX270" s="26"/>
      <c r="PY270" s="26"/>
      <c r="PZ270" s="26"/>
      <c r="QA270" s="26"/>
      <c r="QB270" s="26"/>
      <c r="QC270" s="26"/>
      <c r="QD270" s="26"/>
      <c r="QE270" s="26"/>
      <c r="QF270" s="26"/>
      <c r="QG270" s="26"/>
      <c r="QH270" s="26"/>
      <c r="QI270" s="26"/>
      <c r="QJ270" s="26"/>
      <c r="QK270" s="26"/>
      <c r="QL270" s="26"/>
      <c r="QM270" s="26"/>
      <c r="QN270" s="26"/>
      <c r="QO270" s="26"/>
      <c r="QP270" s="26"/>
      <c r="QQ270" s="26"/>
      <c r="QR270" s="26"/>
      <c r="QS270" s="26"/>
      <c r="QT270" s="26"/>
      <c r="QU270" s="26"/>
      <c r="QV270" s="26"/>
      <c r="QW270" s="26"/>
      <c r="QX270" s="26"/>
      <c r="QY270" s="26"/>
      <c r="QZ270" s="26"/>
      <c r="RA270" s="26"/>
      <c r="RB270" s="26"/>
      <c r="RC270" s="26"/>
      <c r="RD270" s="26"/>
      <c r="RE270" s="26"/>
      <c r="RF270" s="26"/>
      <c r="RG270" s="26"/>
      <c r="RH270" s="26"/>
      <c r="RI270" s="26"/>
      <c r="RJ270" s="26"/>
      <c r="RK270" s="26"/>
      <c r="RL270" s="26"/>
      <c r="RM270" s="26"/>
      <c r="RN270" s="26"/>
      <c r="RO270" s="26"/>
      <c r="RP270" s="26"/>
      <c r="RQ270" s="26"/>
      <c r="RR270" s="26"/>
      <c r="RS270" s="26"/>
      <c r="RT270" s="26"/>
      <c r="RU270" s="26"/>
      <c r="RV270" s="26"/>
      <c r="RW270" s="26"/>
      <c r="RX270" s="26"/>
      <c r="RY270" s="26"/>
      <c r="RZ270" s="26"/>
      <c r="SA270" s="26"/>
      <c r="SB270" s="26"/>
      <c r="SC270" s="26"/>
      <c r="SD270" s="26"/>
      <c r="SE270" s="26"/>
      <c r="SF270" s="26"/>
      <c r="SG270" s="26"/>
      <c r="SH270" s="26"/>
      <c r="SI270" s="26"/>
      <c r="SJ270" s="26"/>
      <c r="SK270" s="26"/>
      <c r="SL270" s="26"/>
      <c r="SM270" s="26"/>
      <c r="SN270" s="26"/>
      <c r="SO270" s="26"/>
      <c r="SP270" s="26"/>
      <c r="SQ270" s="26"/>
      <c r="SR270" s="26"/>
      <c r="SS270" s="26"/>
      <c r="ST270" s="26"/>
      <c r="SU270" s="26"/>
      <c r="SV270" s="26"/>
      <c r="SW270" s="26"/>
      <c r="SX270" s="26"/>
      <c r="SY270" s="26"/>
      <c r="SZ270" s="26"/>
      <c r="TA270" s="26"/>
      <c r="TB270" s="26"/>
      <c r="TC270" s="26"/>
      <c r="TD270" s="26"/>
      <c r="TE270" s="26"/>
      <c r="TF270" s="26"/>
      <c r="TG270" s="26"/>
      <c r="TH270" s="26"/>
      <c r="TI270" s="26"/>
      <c r="TJ270" s="26"/>
      <c r="TK270" s="26"/>
      <c r="TL270" s="26"/>
      <c r="TM270" s="26"/>
      <c r="TN270" s="26"/>
      <c r="TO270" s="26"/>
      <c r="TP270" s="26"/>
      <c r="TQ270" s="26"/>
      <c r="TR270" s="26"/>
      <c r="TS270" s="26"/>
      <c r="TT270" s="26"/>
      <c r="TU270" s="26"/>
      <c r="TV270" s="26"/>
      <c r="TW270" s="26"/>
      <c r="TX270" s="26"/>
      <c r="TY270" s="26"/>
      <c r="TZ270" s="26"/>
      <c r="UA270" s="26"/>
      <c r="UB270" s="26"/>
      <c r="UC270" s="26"/>
      <c r="UD270" s="26"/>
      <c r="UE270" s="26"/>
      <c r="UF270" s="26"/>
      <c r="UG270" s="26"/>
      <c r="UH270" s="26"/>
      <c r="UI270" s="26"/>
      <c r="UJ270" s="26"/>
      <c r="UK270" s="26"/>
      <c r="UL270" s="26"/>
      <c r="UM270" s="26"/>
      <c r="UN270" s="26"/>
      <c r="UO270" s="26"/>
      <c r="UP270" s="26"/>
      <c r="UQ270" s="26"/>
      <c r="UR270" s="26"/>
      <c r="US270" s="26"/>
      <c r="UT270" s="26"/>
      <c r="UU270" s="26"/>
      <c r="UV270" s="26"/>
      <c r="UW270" s="26"/>
      <c r="UX270" s="26"/>
      <c r="UY270" s="26"/>
      <c r="UZ270" s="26"/>
      <c r="VA270" s="26"/>
      <c r="VB270" s="26"/>
      <c r="VC270" s="26"/>
      <c r="VD270" s="26"/>
      <c r="VE270" s="26"/>
      <c r="VF270" s="26"/>
      <c r="VG270" s="26"/>
      <c r="VH270" s="26"/>
      <c r="VI270" s="26"/>
      <c r="VJ270" s="26"/>
      <c r="VK270" s="26"/>
      <c r="VL270" s="26"/>
      <c r="VM270" s="26"/>
      <c r="VN270" s="26"/>
      <c r="VO270" s="26"/>
      <c r="VP270" s="26"/>
      <c r="VQ270" s="26"/>
      <c r="VR270" s="26"/>
      <c r="VS270" s="26"/>
      <c r="VT270" s="26"/>
      <c r="VU270" s="26"/>
      <c r="VV270" s="26"/>
      <c r="VW270" s="26"/>
      <c r="VX270" s="26"/>
      <c r="VY270" s="26"/>
      <c r="VZ270" s="26"/>
      <c r="WA270" s="26"/>
      <c r="WB270" s="26"/>
      <c r="WC270" s="26"/>
      <c r="WD270" s="26"/>
    </row>
    <row r="271" spans="1:602" ht="126" customHeight="1" x14ac:dyDescent="0.25">
      <c r="A271" s="24" t="s">
        <v>41</v>
      </c>
      <c r="B271" s="287" t="s">
        <v>525</v>
      </c>
      <c r="C271" s="127" t="s">
        <v>216</v>
      </c>
      <c r="D271" s="128" t="s">
        <v>526</v>
      </c>
      <c r="E271" s="157" t="s">
        <v>242</v>
      </c>
      <c r="F271" s="254" t="s">
        <v>527</v>
      </c>
      <c r="G271" s="89" t="s">
        <v>22</v>
      </c>
      <c r="H271" s="73"/>
      <c r="I271" s="302"/>
      <c r="J271" s="290" t="s">
        <v>528</v>
      </c>
      <c r="K271" s="291" t="s">
        <v>529</v>
      </c>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c r="HI271" s="26"/>
      <c r="HJ271" s="26"/>
      <c r="HK271" s="26"/>
      <c r="HL271" s="26"/>
      <c r="HM271" s="26"/>
      <c r="HN271" s="26"/>
      <c r="HO271" s="26"/>
      <c r="HP271" s="26"/>
      <c r="HQ271" s="26"/>
      <c r="HR271" s="26"/>
      <c r="HS271" s="26"/>
      <c r="HT271" s="26"/>
      <c r="HU271" s="26"/>
      <c r="HV271" s="26"/>
      <c r="HW271" s="26"/>
      <c r="HX271" s="26"/>
      <c r="HY271" s="26"/>
      <c r="HZ271" s="26"/>
      <c r="IA271" s="26"/>
      <c r="IB271" s="26"/>
      <c r="IC271" s="26"/>
      <c r="ID271" s="26"/>
      <c r="IE271" s="26"/>
      <c r="IF271" s="26"/>
      <c r="IG271" s="26"/>
      <c r="IH271" s="26"/>
      <c r="II271" s="26"/>
      <c r="IJ271" s="26"/>
      <c r="IK271" s="26"/>
      <c r="IL271" s="26"/>
      <c r="IM271" s="26"/>
      <c r="IN271" s="26"/>
      <c r="IO271" s="26"/>
      <c r="IP271" s="26"/>
      <c r="IQ271" s="26"/>
      <c r="IR271" s="26"/>
      <c r="IS271" s="26"/>
      <c r="IT271" s="26"/>
      <c r="IU271" s="26"/>
      <c r="IV271" s="26"/>
      <c r="IW271" s="26"/>
      <c r="IX271" s="26"/>
      <c r="IY271" s="26"/>
      <c r="IZ271" s="26"/>
      <c r="JA271" s="26"/>
      <c r="JB271" s="26"/>
      <c r="JC271" s="26"/>
      <c r="JD271" s="26"/>
      <c r="JE271" s="26"/>
      <c r="JF271" s="26"/>
      <c r="JG271" s="26"/>
      <c r="JH271" s="26"/>
      <c r="JI271" s="26"/>
      <c r="JJ271" s="26"/>
      <c r="JK271" s="26"/>
      <c r="JL271" s="26"/>
      <c r="JM271" s="26"/>
      <c r="JN271" s="26"/>
      <c r="JO271" s="26"/>
      <c r="JP271" s="26"/>
      <c r="JQ271" s="26"/>
      <c r="JR271" s="26"/>
      <c r="JS271" s="26"/>
      <c r="JT271" s="26"/>
      <c r="JU271" s="26"/>
      <c r="JV271" s="26"/>
      <c r="JW271" s="26"/>
      <c r="JX271" s="26"/>
      <c r="JY271" s="26"/>
      <c r="JZ271" s="26"/>
      <c r="KA271" s="26"/>
      <c r="KB271" s="26"/>
      <c r="KC271" s="26"/>
      <c r="KD271" s="26"/>
      <c r="KE271" s="26"/>
      <c r="KF271" s="26"/>
      <c r="KG271" s="26"/>
      <c r="KH271" s="26"/>
      <c r="KI271" s="26"/>
      <c r="KJ271" s="26"/>
      <c r="KK271" s="26"/>
      <c r="KL271" s="26"/>
      <c r="KM271" s="26"/>
      <c r="KN271" s="26"/>
      <c r="KO271" s="26"/>
      <c r="KP271" s="26"/>
      <c r="KQ271" s="26"/>
      <c r="KR271" s="26"/>
      <c r="KS271" s="26"/>
      <c r="KT271" s="26"/>
      <c r="KU271" s="26"/>
      <c r="KV271" s="26"/>
      <c r="KW271" s="26"/>
      <c r="KX271" s="26"/>
      <c r="KY271" s="26"/>
      <c r="KZ271" s="26"/>
      <c r="LA271" s="26"/>
      <c r="LB271" s="26"/>
      <c r="LC271" s="26"/>
      <c r="LD271" s="26"/>
      <c r="LE271" s="26"/>
      <c r="LF271" s="26"/>
      <c r="LG271" s="26"/>
      <c r="LH271" s="26"/>
      <c r="LI271" s="26"/>
      <c r="LJ271" s="26"/>
      <c r="LK271" s="26"/>
      <c r="LL271" s="26"/>
      <c r="LM271" s="26"/>
      <c r="LN271" s="26"/>
      <c r="LO271" s="26"/>
      <c r="LP271" s="26"/>
      <c r="LQ271" s="26"/>
      <c r="LR271" s="26"/>
      <c r="LS271" s="26"/>
      <c r="LT271" s="26"/>
      <c r="LU271" s="26"/>
      <c r="LV271" s="26"/>
      <c r="LW271" s="26"/>
      <c r="LX271" s="26"/>
      <c r="LY271" s="26"/>
      <c r="LZ271" s="26"/>
      <c r="MA271" s="26"/>
      <c r="MB271" s="26"/>
      <c r="MC271" s="26"/>
      <c r="MD271" s="26"/>
      <c r="ME271" s="26"/>
      <c r="MF271" s="26"/>
      <c r="MG271" s="26"/>
      <c r="MH271" s="26"/>
      <c r="MI271" s="26"/>
      <c r="MJ271" s="26"/>
      <c r="MK271" s="26"/>
      <c r="ML271" s="26"/>
      <c r="MM271" s="26"/>
      <c r="MN271" s="26"/>
      <c r="MO271" s="26"/>
      <c r="MP271" s="26"/>
      <c r="MQ271" s="26"/>
      <c r="MR271" s="26"/>
      <c r="MS271" s="26"/>
      <c r="MT271" s="26"/>
      <c r="MU271" s="26"/>
      <c r="MV271" s="26"/>
      <c r="MW271" s="26"/>
      <c r="MX271" s="26"/>
      <c r="MY271" s="26"/>
      <c r="MZ271" s="26"/>
      <c r="NA271" s="26"/>
      <c r="NB271" s="26"/>
      <c r="NC271" s="26"/>
      <c r="ND271" s="26"/>
      <c r="NE271" s="26"/>
      <c r="NF271" s="26"/>
      <c r="NG271" s="26"/>
      <c r="NH271" s="26"/>
      <c r="NI271" s="26"/>
      <c r="NJ271" s="26"/>
      <c r="NK271" s="26"/>
      <c r="NL271" s="26"/>
      <c r="NM271" s="26"/>
      <c r="NN271" s="26"/>
      <c r="NO271" s="26"/>
      <c r="NP271" s="26"/>
      <c r="NQ271" s="26"/>
      <c r="NR271" s="26"/>
      <c r="NS271" s="26"/>
      <c r="NT271" s="26"/>
      <c r="NU271" s="26"/>
      <c r="NV271" s="26"/>
      <c r="NW271" s="26"/>
      <c r="NX271" s="26"/>
      <c r="NY271" s="26"/>
      <c r="NZ271" s="26"/>
      <c r="OA271" s="26"/>
      <c r="OB271" s="26"/>
      <c r="OC271" s="26"/>
      <c r="OD271" s="26"/>
      <c r="OE271" s="26"/>
      <c r="OF271" s="26"/>
      <c r="OG271" s="26"/>
      <c r="OH271" s="26"/>
      <c r="OI271" s="26"/>
      <c r="OJ271" s="26"/>
      <c r="OK271" s="26"/>
      <c r="OL271" s="26"/>
      <c r="OM271" s="26"/>
      <c r="ON271" s="26"/>
      <c r="OO271" s="26"/>
      <c r="OP271" s="26"/>
      <c r="OQ271" s="26"/>
      <c r="OR271" s="26"/>
      <c r="OS271" s="26"/>
      <c r="OT271" s="26"/>
      <c r="OU271" s="26"/>
      <c r="OV271" s="26"/>
      <c r="OW271" s="26"/>
      <c r="OX271" s="26"/>
      <c r="OY271" s="26"/>
      <c r="OZ271" s="26"/>
      <c r="PA271" s="26"/>
      <c r="PB271" s="26"/>
      <c r="PC271" s="26"/>
      <c r="PD271" s="26"/>
      <c r="PE271" s="26"/>
      <c r="PF271" s="26"/>
      <c r="PG271" s="26"/>
      <c r="PH271" s="26"/>
      <c r="PI271" s="26"/>
      <c r="PJ271" s="26"/>
      <c r="PK271" s="26"/>
      <c r="PL271" s="26"/>
      <c r="PM271" s="26"/>
      <c r="PN271" s="26"/>
      <c r="PO271" s="26"/>
      <c r="PP271" s="26"/>
      <c r="PQ271" s="26"/>
      <c r="PR271" s="26"/>
      <c r="PS271" s="26"/>
      <c r="PT271" s="26"/>
      <c r="PU271" s="26"/>
      <c r="PV271" s="26"/>
      <c r="PW271" s="26"/>
      <c r="PX271" s="26"/>
      <c r="PY271" s="26"/>
      <c r="PZ271" s="26"/>
      <c r="QA271" s="26"/>
      <c r="QB271" s="26"/>
      <c r="QC271" s="26"/>
      <c r="QD271" s="26"/>
      <c r="QE271" s="26"/>
      <c r="QF271" s="26"/>
      <c r="QG271" s="26"/>
      <c r="QH271" s="26"/>
      <c r="QI271" s="26"/>
      <c r="QJ271" s="26"/>
      <c r="QK271" s="26"/>
      <c r="QL271" s="26"/>
      <c r="QM271" s="26"/>
      <c r="QN271" s="26"/>
      <c r="QO271" s="26"/>
      <c r="QP271" s="26"/>
      <c r="QQ271" s="26"/>
      <c r="QR271" s="26"/>
      <c r="QS271" s="26"/>
      <c r="QT271" s="26"/>
      <c r="QU271" s="26"/>
      <c r="QV271" s="26"/>
      <c r="QW271" s="26"/>
      <c r="QX271" s="26"/>
      <c r="QY271" s="26"/>
      <c r="QZ271" s="26"/>
      <c r="RA271" s="26"/>
      <c r="RB271" s="26"/>
      <c r="RC271" s="26"/>
      <c r="RD271" s="26"/>
      <c r="RE271" s="26"/>
      <c r="RF271" s="26"/>
      <c r="RG271" s="26"/>
      <c r="RH271" s="26"/>
      <c r="RI271" s="26"/>
      <c r="RJ271" s="26"/>
      <c r="RK271" s="26"/>
      <c r="RL271" s="26"/>
      <c r="RM271" s="26"/>
      <c r="RN271" s="26"/>
      <c r="RO271" s="26"/>
      <c r="RP271" s="26"/>
      <c r="RQ271" s="26"/>
      <c r="RR271" s="26"/>
      <c r="RS271" s="26"/>
      <c r="RT271" s="26"/>
      <c r="RU271" s="26"/>
      <c r="RV271" s="26"/>
      <c r="RW271" s="26"/>
      <c r="RX271" s="26"/>
      <c r="RY271" s="26"/>
      <c r="RZ271" s="26"/>
      <c r="SA271" s="26"/>
      <c r="SB271" s="26"/>
      <c r="SC271" s="26"/>
      <c r="SD271" s="26"/>
      <c r="SE271" s="26"/>
      <c r="SF271" s="26"/>
      <c r="SG271" s="26"/>
      <c r="SH271" s="26"/>
      <c r="SI271" s="26"/>
      <c r="SJ271" s="26"/>
      <c r="SK271" s="26"/>
      <c r="SL271" s="26"/>
      <c r="SM271" s="26"/>
      <c r="SN271" s="26"/>
      <c r="SO271" s="26"/>
      <c r="SP271" s="26"/>
      <c r="SQ271" s="26"/>
      <c r="SR271" s="26"/>
      <c r="SS271" s="26"/>
      <c r="ST271" s="26"/>
      <c r="SU271" s="26"/>
      <c r="SV271" s="26"/>
      <c r="SW271" s="26"/>
      <c r="SX271" s="26"/>
      <c r="SY271" s="26"/>
      <c r="SZ271" s="26"/>
      <c r="TA271" s="26"/>
      <c r="TB271" s="26"/>
      <c r="TC271" s="26"/>
      <c r="TD271" s="26"/>
      <c r="TE271" s="26"/>
      <c r="TF271" s="26"/>
      <c r="TG271" s="26"/>
      <c r="TH271" s="26"/>
      <c r="TI271" s="26"/>
      <c r="TJ271" s="26"/>
      <c r="TK271" s="26"/>
      <c r="TL271" s="26"/>
      <c r="TM271" s="26"/>
      <c r="TN271" s="26"/>
      <c r="TO271" s="26"/>
      <c r="TP271" s="26"/>
      <c r="TQ271" s="26"/>
      <c r="TR271" s="26"/>
      <c r="TS271" s="26"/>
      <c r="TT271" s="26"/>
      <c r="TU271" s="26"/>
      <c r="TV271" s="26"/>
      <c r="TW271" s="26"/>
      <c r="TX271" s="26"/>
      <c r="TY271" s="26"/>
      <c r="TZ271" s="26"/>
      <c r="UA271" s="26"/>
      <c r="UB271" s="26"/>
      <c r="UC271" s="26"/>
      <c r="UD271" s="26"/>
      <c r="UE271" s="26"/>
      <c r="UF271" s="26"/>
      <c r="UG271" s="26"/>
      <c r="UH271" s="26"/>
      <c r="UI271" s="26"/>
      <c r="UJ271" s="26"/>
      <c r="UK271" s="26"/>
      <c r="UL271" s="26"/>
      <c r="UM271" s="26"/>
      <c r="UN271" s="26"/>
      <c r="UO271" s="26"/>
      <c r="UP271" s="26"/>
      <c r="UQ271" s="26"/>
      <c r="UR271" s="26"/>
      <c r="US271" s="26"/>
      <c r="UT271" s="26"/>
      <c r="UU271" s="26"/>
      <c r="UV271" s="26"/>
      <c r="UW271" s="26"/>
      <c r="UX271" s="26"/>
      <c r="UY271" s="26"/>
      <c r="UZ271" s="26"/>
      <c r="VA271" s="26"/>
      <c r="VB271" s="26"/>
      <c r="VC271" s="26"/>
      <c r="VD271" s="26"/>
      <c r="VE271" s="26"/>
      <c r="VF271" s="26"/>
      <c r="VG271" s="26"/>
      <c r="VH271" s="26"/>
      <c r="VI271" s="26"/>
      <c r="VJ271" s="26"/>
      <c r="VK271" s="26"/>
      <c r="VL271" s="26"/>
      <c r="VM271" s="26"/>
      <c r="VN271" s="26"/>
      <c r="VO271" s="26"/>
      <c r="VP271" s="26"/>
      <c r="VQ271" s="26"/>
      <c r="VR271" s="26"/>
      <c r="VS271" s="26"/>
      <c r="VT271" s="26"/>
      <c r="VU271" s="26"/>
      <c r="VV271" s="26"/>
      <c r="VW271" s="26"/>
      <c r="VX271" s="26"/>
      <c r="VY271" s="26"/>
      <c r="VZ271" s="26"/>
      <c r="WA271" s="26"/>
      <c r="WB271" s="26"/>
      <c r="WC271" s="26"/>
      <c r="WD271" s="26"/>
    </row>
    <row r="272" spans="1:602" ht="126" customHeight="1" x14ac:dyDescent="0.25">
      <c r="A272" s="24" t="s">
        <v>41</v>
      </c>
      <c r="B272" s="288"/>
      <c r="C272" s="123" t="s">
        <v>222</v>
      </c>
      <c r="D272" s="132" t="s">
        <v>530</v>
      </c>
      <c r="E272" s="161" t="s">
        <v>180</v>
      </c>
      <c r="F272" s="83" t="s">
        <v>527</v>
      </c>
      <c r="G272" s="89" t="s">
        <v>22</v>
      </c>
      <c r="H272" s="73"/>
      <c r="I272" s="303"/>
      <c r="J272" s="290"/>
      <c r="K272" s="291"/>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c r="IN272" s="26"/>
      <c r="IO272" s="26"/>
      <c r="IP272" s="26"/>
      <c r="IQ272" s="26"/>
      <c r="IR272" s="26"/>
      <c r="IS272" s="26"/>
      <c r="IT272" s="26"/>
      <c r="IU272" s="26"/>
      <c r="IV272" s="26"/>
      <c r="IW272" s="26"/>
      <c r="IX272" s="26"/>
      <c r="IY272" s="26"/>
      <c r="IZ272" s="26"/>
      <c r="JA272" s="26"/>
      <c r="JB272" s="26"/>
      <c r="JC272" s="26"/>
      <c r="JD272" s="26"/>
      <c r="JE272" s="26"/>
      <c r="JF272" s="26"/>
      <c r="JG272" s="26"/>
      <c r="JH272" s="26"/>
      <c r="JI272" s="26"/>
      <c r="JJ272" s="26"/>
      <c r="JK272" s="26"/>
      <c r="JL272" s="26"/>
      <c r="JM272" s="26"/>
      <c r="JN272" s="26"/>
      <c r="JO272" s="26"/>
      <c r="JP272" s="26"/>
      <c r="JQ272" s="26"/>
      <c r="JR272" s="26"/>
      <c r="JS272" s="26"/>
      <c r="JT272" s="26"/>
      <c r="JU272" s="26"/>
      <c r="JV272" s="26"/>
      <c r="JW272" s="26"/>
      <c r="JX272" s="26"/>
      <c r="JY272" s="26"/>
      <c r="JZ272" s="26"/>
      <c r="KA272" s="26"/>
      <c r="KB272" s="26"/>
      <c r="KC272" s="26"/>
      <c r="KD272" s="26"/>
      <c r="KE272" s="26"/>
      <c r="KF272" s="26"/>
      <c r="KG272" s="26"/>
      <c r="KH272" s="26"/>
      <c r="KI272" s="26"/>
      <c r="KJ272" s="26"/>
      <c r="KK272" s="26"/>
      <c r="KL272" s="26"/>
      <c r="KM272" s="26"/>
      <c r="KN272" s="26"/>
      <c r="KO272" s="26"/>
      <c r="KP272" s="26"/>
      <c r="KQ272" s="26"/>
      <c r="KR272" s="26"/>
      <c r="KS272" s="26"/>
      <c r="KT272" s="26"/>
      <c r="KU272" s="26"/>
      <c r="KV272" s="26"/>
      <c r="KW272" s="26"/>
      <c r="KX272" s="26"/>
      <c r="KY272" s="26"/>
      <c r="KZ272" s="26"/>
      <c r="LA272" s="26"/>
      <c r="LB272" s="26"/>
      <c r="LC272" s="26"/>
      <c r="LD272" s="26"/>
      <c r="LE272" s="26"/>
      <c r="LF272" s="26"/>
      <c r="LG272" s="26"/>
      <c r="LH272" s="26"/>
      <c r="LI272" s="26"/>
      <c r="LJ272" s="26"/>
      <c r="LK272" s="26"/>
      <c r="LL272" s="26"/>
      <c r="LM272" s="26"/>
      <c r="LN272" s="26"/>
      <c r="LO272" s="26"/>
      <c r="LP272" s="26"/>
      <c r="LQ272" s="26"/>
      <c r="LR272" s="26"/>
      <c r="LS272" s="26"/>
      <c r="LT272" s="26"/>
      <c r="LU272" s="26"/>
      <c r="LV272" s="26"/>
      <c r="LW272" s="26"/>
      <c r="LX272" s="26"/>
      <c r="LY272" s="26"/>
      <c r="LZ272" s="26"/>
      <c r="MA272" s="26"/>
      <c r="MB272" s="26"/>
      <c r="MC272" s="26"/>
      <c r="MD272" s="26"/>
      <c r="ME272" s="26"/>
      <c r="MF272" s="26"/>
      <c r="MG272" s="26"/>
      <c r="MH272" s="26"/>
      <c r="MI272" s="26"/>
      <c r="MJ272" s="26"/>
      <c r="MK272" s="26"/>
      <c r="ML272" s="26"/>
      <c r="MM272" s="26"/>
      <c r="MN272" s="26"/>
      <c r="MO272" s="26"/>
      <c r="MP272" s="26"/>
      <c r="MQ272" s="26"/>
      <c r="MR272" s="26"/>
      <c r="MS272" s="26"/>
      <c r="MT272" s="26"/>
      <c r="MU272" s="26"/>
      <c r="MV272" s="26"/>
      <c r="MW272" s="26"/>
      <c r="MX272" s="26"/>
      <c r="MY272" s="26"/>
      <c r="MZ272" s="26"/>
      <c r="NA272" s="26"/>
      <c r="NB272" s="26"/>
      <c r="NC272" s="26"/>
      <c r="ND272" s="26"/>
      <c r="NE272" s="26"/>
      <c r="NF272" s="26"/>
      <c r="NG272" s="26"/>
      <c r="NH272" s="26"/>
      <c r="NI272" s="26"/>
      <c r="NJ272" s="26"/>
      <c r="NK272" s="26"/>
      <c r="NL272" s="26"/>
      <c r="NM272" s="26"/>
      <c r="NN272" s="26"/>
      <c r="NO272" s="26"/>
      <c r="NP272" s="26"/>
      <c r="NQ272" s="26"/>
      <c r="NR272" s="26"/>
      <c r="NS272" s="26"/>
      <c r="NT272" s="26"/>
      <c r="NU272" s="26"/>
      <c r="NV272" s="26"/>
      <c r="NW272" s="26"/>
      <c r="NX272" s="26"/>
      <c r="NY272" s="26"/>
      <c r="NZ272" s="26"/>
      <c r="OA272" s="26"/>
      <c r="OB272" s="26"/>
      <c r="OC272" s="26"/>
      <c r="OD272" s="26"/>
      <c r="OE272" s="26"/>
      <c r="OF272" s="26"/>
      <c r="OG272" s="26"/>
      <c r="OH272" s="26"/>
      <c r="OI272" s="26"/>
      <c r="OJ272" s="26"/>
      <c r="OK272" s="26"/>
      <c r="OL272" s="26"/>
      <c r="OM272" s="26"/>
      <c r="ON272" s="26"/>
      <c r="OO272" s="26"/>
      <c r="OP272" s="26"/>
      <c r="OQ272" s="26"/>
      <c r="OR272" s="26"/>
      <c r="OS272" s="26"/>
      <c r="OT272" s="26"/>
      <c r="OU272" s="26"/>
      <c r="OV272" s="26"/>
      <c r="OW272" s="26"/>
      <c r="OX272" s="26"/>
      <c r="OY272" s="26"/>
      <c r="OZ272" s="26"/>
      <c r="PA272" s="26"/>
      <c r="PB272" s="26"/>
      <c r="PC272" s="26"/>
      <c r="PD272" s="26"/>
      <c r="PE272" s="26"/>
      <c r="PF272" s="26"/>
      <c r="PG272" s="26"/>
      <c r="PH272" s="26"/>
      <c r="PI272" s="26"/>
      <c r="PJ272" s="26"/>
      <c r="PK272" s="26"/>
      <c r="PL272" s="26"/>
      <c r="PM272" s="26"/>
      <c r="PN272" s="26"/>
      <c r="PO272" s="26"/>
      <c r="PP272" s="26"/>
      <c r="PQ272" s="26"/>
      <c r="PR272" s="26"/>
      <c r="PS272" s="26"/>
      <c r="PT272" s="26"/>
      <c r="PU272" s="26"/>
      <c r="PV272" s="26"/>
      <c r="PW272" s="26"/>
      <c r="PX272" s="26"/>
      <c r="PY272" s="26"/>
      <c r="PZ272" s="26"/>
      <c r="QA272" s="26"/>
      <c r="QB272" s="26"/>
      <c r="QC272" s="26"/>
      <c r="QD272" s="26"/>
      <c r="QE272" s="26"/>
      <c r="QF272" s="26"/>
      <c r="QG272" s="26"/>
      <c r="QH272" s="26"/>
      <c r="QI272" s="26"/>
      <c r="QJ272" s="26"/>
      <c r="QK272" s="26"/>
      <c r="QL272" s="26"/>
      <c r="QM272" s="26"/>
      <c r="QN272" s="26"/>
      <c r="QO272" s="26"/>
      <c r="QP272" s="26"/>
      <c r="QQ272" s="26"/>
      <c r="QR272" s="26"/>
      <c r="QS272" s="26"/>
      <c r="QT272" s="26"/>
      <c r="QU272" s="26"/>
      <c r="QV272" s="26"/>
      <c r="QW272" s="26"/>
      <c r="QX272" s="26"/>
      <c r="QY272" s="26"/>
      <c r="QZ272" s="26"/>
      <c r="RA272" s="26"/>
      <c r="RB272" s="26"/>
      <c r="RC272" s="26"/>
      <c r="RD272" s="26"/>
      <c r="RE272" s="26"/>
      <c r="RF272" s="26"/>
      <c r="RG272" s="26"/>
      <c r="RH272" s="26"/>
      <c r="RI272" s="26"/>
      <c r="RJ272" s="26"/>
      <c r="RK272" s="26"/>
      <c r="RL272" s="26"/>
      <c r="RM272" s="26"/>
      <c r="RN272" s="26"/>
      <c r="RO272" s="26"/>
      <c r="RP272" s="26"/>
      <c r="RQ272" s="26"/>
      <c r="RR272" s="26"/>
      <c r="RS272" s="26"/>
      <c r="RT272" s="26"/>
      <c r="RU272" s="26"/>
      <c r="RV272" s="26"/>
      <c r="RW272" s="26"/>
      <c r="RX272" s="26"/>
      <c r="RY272" s="26"/>
      <c r="RZ272" s="26"/>
      <c r="SA272" s="26"/>
      <c r="SB272" s="26"/>
      <c r="SC272" s="26"/>
      <c r="SD272" s="26"/>
      <c r="SE272" s="26"/>
      <c r="SF272" s="26"/>
      <c r="SG272" s="26"/>
      <c r="SH272" s="26"/>
      <c r="SI272" s="26"/>
      <c r="SJ272" s="26"/>
      <c r="SK272" s="26"/>
      <c r="SL272" s="26"/>
      <c r="SM272" s="26"/>
      <c r="SN272" s="26"/>
      <c r="SO272" s="26"/>
      <c r="SP272" s="26"/>
      <c r="SQ272" s="26"/>
      <c r="SR272" s="26"/>
      <c r="SS272" s="26"/>
      <c r="ST272" s="26"/>
      <c r="SU272" s="26"/>
      <c r="SV272" s="26"/>
      <c r="SW272" s="26"/>
      <c r="SX272" s="26"/>
      <c r="SY272" s="26"/>
      <c r="SZ272" s="26"/>
      <c r="TA272" s="26"/>
      <c r="TB272" s="26"/>
      <c r="TC272" s="26"/>
      <c r="TD272" s="26"/>
      <c r="TE272" s="26"/>
      <c r="TF272" s="26"/>
      <c r="TG272" s="26"/>
      <c r="TH272" s="26"/>
      <c r="TI272" s="26"/>
      <c r="TJ272" s="26"/>
      <c r="TK272" s="26"/>
      <c r="TL272" s="26"/>
      <c r="TM272" s="26"/>
      <c r="TN272" s="26"/>
      <c r="TO272" s="26"/>
      <c r="TP272" s="26"/>
      <c r="TQ272" s="26"/>
      <c r="TR272" s="26"/>
      <c r="TS272" s="26"/>
      <c r="TT272" s="26"/>
      <c r="TU272" s="26"/>
      <c r="TV272" s="26"/>
      <c r="TW272" s="26"/>
      <c r="TX272" s="26"/>
      <c r="TY272" s="26"/>
      <c r="TZ272" s="26"/>
      <c r="UA272" s="26"/>
      <c r="UB272" s="26"/>
      <c r="UC272" s="26"/>
      <c r="UD272" s="26"/>
      <c r="UE272" s="26"/>
      <c r="UF272" s="26"/>
      <c r="UG272" s="26"/>
      <c r="UH272" s="26"/>
      <c r="UI272" s="26"/>
      <c r="UJ272" s="26"/>
      <c r="UK272" s="26"/>
      <c r="UL272" s="26"/>
      <c r="UM272" s="26"/>
      <c r="UN272" s="26"/>
      <c r="UO272" s="26"/>
      <c r="UP272" s="26"/>
      <c r="UQ272" s="26"/>
      <c r="UR272" s="26"/>
      <c r="US272" s="26"/>
      <c r="UT272" s="26"/>
      <c r="UU272" s="26"/>
      <c r="UV272" s="26"/>
      <c r="UW272" s="26"/>
      <c r="UX272" s="26"/>
      <c r="UY272" s="26"/>
      <c r="UZ272" s="26"/>
      <c r="VA272" s="26"/>
      <c r="VB272" s="26"/>
      <c r="VC272" s="26"/>
      <c r="VD272" s="26"/>
      <c r="VE272" s="26"/>
      <c r="VF272" s="26"/>
      <c r="VG272" s="26"/>
      <c r="VH272" s="26"/>
      <c r="VI272" s="26"/>
      <c r="VJ272" s="26"/>
      <c r="VK272" s="26"/>
      <c r="VL272" s="26"/>
      <c r="VM272" s="26"/>
      <c r="VN272" s="26"/>
      <c r="VO272" s="26"/>
      <c r="VP272" s="26"/>
      <c r="VQ272" s="26"/>
      <c r="VR272" s="26"/>
      <c r="VS272" s="26"/>
      <c r="VT272" s="26"/>
      <c r="VU272" s="26"/>
      <c r="VV272" s="26"/>
      <c r="VW272" s="26"/>
      <c r="VX272" s="26"/>
      <c r="VY272" s="26"/>
      <c r="VZ272" s="26"/>
      <c r="WA272" s="26"/>
      <c r="WB272" s="26"/>
      <c r="WC272" s="26"/>
      <c r="WD272" s="26"/>
    </row>
    <row r="273" spans="1:602" ht="118.95" customHeight="1" x14ac:dyDescent="0.25">
      <c r="A273" s="24" t="s">
        <v>41</v>
      </c>
      <c r="B273" s="288"/>
      <c r="C273" s="123" t="s">
        <v>766</v>
      </c>
      <c r="D273" s="132" t="s">
        <v>531</v>
      </c>
      <c r="E273" s="114" t="s">
        <v>148</v>
      </c>
      <c r="F273" s="83" t="s">
        <v>527</v>
      </c>
      <c r="G273" s="83" t="s">
        <v>22</v>
      </c>
      <c r="H273" s="73"/>
      <c r="I273" s="303"/>
      <c r="J273" s="290"/>
      <c r="K273" s="319" t="s">
        <v>532</v>
      </c>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c r="FX273" s="26"/>
      <c r="FY273" s="26"/>
      <c r="FZ273" s="26"/>
      <c r="GA273" s="26"/>
      <c r="GB273" s="26"/>
      <c r="GC273" s="26"/>
      <c r="GD273" s="26"/>
      <c r="GE273" s="26"/>
      <c r="GF273" s="26"/>
      <c r="GG273" s="26"/>
      <c r="GH273" s="26"/>
      <c r="GI273" s="26"/>
      <c r="GJ273" s="26"/>
      <c r="GK273" s="26"/>
      <c r="GL273" s="26"/>
      <c r="GM273" s="26"/>
      <c r="GN273" s="26"/>
      <c r="GO273" s="26"/>
      <c r="GP273" s="26"/>
      <c r="GQ273" s="26"/>
      <c r="GR273" s="26"/>
      <c r="GS273" s="26"/>
      <c r="GT273" s="26"/>
      <c r="GU273" s="26"/>
      <c r="GV273" s="26"/>
      <c r="GW273" s="26"/>
      <c r="GX273" s="26"/>
      <c r="GY273" s="26"/>
      <c r="GZ273" s="26"/>
      <c r="HA273" s="26"/>
      <c r="HB273" s="26"/>
      <c r="HC273" s="26"/>
      <c r="HD273" s="26"/>
      <c r="HE273" s="26"/>
      <c r="HF273" s="26"/>
      <c r="HG273" s="26"/>
      <c r="HH273" s="26"/>
      <c r="HI273" s="26"/>
      <c r="HJ273" s="26"/>
      <c r="HK273" s="26"/>
      <c r="HL273" s="26"/>
      <c r="HM273" s="26"/>
      <c r="HN273" s="26"/>
      <c r="HO273" s="26"/>
      <c r="HP273" s="26"/>
      <c r="HQ273" s="26"/>
      <c r="HR273" s="26"/>
      <c r="HS273" s="26"/>
      <c r="HT273" s="26"/>
      <c r="HU273" s="26"/>
      <c r="HV273" s="26"/>
      <c r="HW273" s="26"/>
      <c r="HX273" s="26"/>
      <c r="HY273" s="26"/>
      <c r="HZ273" s="26"/>
      <c r="IA273" s="26"/>
      <c r="IB273" s="26"/>
      <c r="IC273" s="26"/>
      <c r="ID273" s="26"/>
      <c r="IE273" s="26"/>
      <c r="IF273" s="26"/>
      <c r="IG273" s="26"/>
      <c r="IH273" s="26"/>
      <c r="II273" s="26"/>
      <c r="IJ273" s="26"/>
      <c r="IK273" s="26"/>
      <c r="IL273" s="26"/>
      <c r="IM273" s="26"/>
      <c r="IN273" s="26"/>
      <c r="IO273" s="26"/>
      <c r="IP273" s="26"/>
      <c r="IQ273" s="26"/>
      <c r="IR273" s="26"/>
      <c r="IS273" s="26"/>
      <c r="IT273" s="26"/>
      <c r="IU273" s="26"/>
      <c r="IV273" s="26"/>
      <c r="IW273" s="26"/>
      <c r="IX273" s="26"/>
      <c r="IY273" s="26"/>
      <c r="IZ273" s="26"/>
      <c r="JA273" s="26"/>
      <c r="JB273" s="26"/>
      <c r="JC273" s="26"/>
      <c r="JD273" s="26"/>
      <c r="JE273" s="26"/>
      <c r="JF273" s="26"/>
      <c r="JG273" s="26"/>
      <c r="JH273" s="26"/>
      <c r="JI273" s="26"/>
      <c r="JJ273" s="26"/>
      <c r="JK273" s="26"/>
      <c r="JL273" s="26"/>
      <c r="JM273" s="26"/>
      <c r="JN273" s="26"/>
      <c r="JO273" s="26"/>
      <c r="JP273" s="26"/>
      <c r="JQ273" s="26"/>
      <c r="JR273" s="26"/>
      <c r="JS273" s="26"/>
      <c r="JT273" s="26"/>
      <c r="JU273" s="26"/>
      <c r="JV273" s="26"/>
      <c r="JW273" s="26"/>
      <c r="JX273" s="26"/>
      <c r="JY273" s="26"/>
      <c r="JZ273" s="26"/>
      <c r="KA273" s="26"/>
      <c r="KB273" s="26"/>
      <c r="KC273" s="26"/>
      <c r="KD273" s="26"/>
      <c r="KE273" s="26"/>
      <c r="KF273" s="26"/>
      <c r="KG273" s="26"/>
      <c r="KH273" s="26"/>
      <c r="KI273" s="26"/>
      <c r="KJ273" s="26"/>
      <c r="KK273" s="26"/>
      <c r="KL273" s="26"/>
      <c r="KM273" s="26"/>
      <c r="KN273" s="26"/>
      <c r="KO273" s="26"/>
      <c r="KP273" s="26"/>
      <c r="KQ273" s="26"/>
      <c r="KR273" s="26"/>
      <c r="KS273" s="26"/>
      <c r="KT273" s="26"/>
      <c r="KU273" s="26"/>
      <c r="KV273" s="26"/>
      <c r="KW273" s="26"/>
      <c r="KX273" s="26"/>
      <c r="KY273" s="26"/>
      <c r="KZ273" s="26"/>
      <c r="LA273" s="26"/>
      <c r="LB273" s="26"/>
      <c r="LC273" s="26"/>
      <c r="LD273" s="26"/>
      <c r="LE273" s="26"/>
      <c r="LF273" s="26"/>
      <c r="LG273" s="26"/>
      <c r="LH273" s="26"/>
      <c r="LI273" s="26"/>
      <c r="LJ273" s="26"/>
      <c r="LK273" s="26"/>
      <c r="LL273" s="26"/>
      <c r="LM273" s="26"/>
      <c r="LN273" s="26"/>
      <c r="LO273" s="26"/>
      <c r="LP273" s="26"/>
      <c r="LQ273" s="26"/>
      <c r="LR273" s="26"/>
      <c r="LS273" s="26"/>
      <c r="LT273" s="26"/>
      <c r="LU273" s="26"/>
      <c r="LV273" s="26"/>
      <c r="LW273" s="26"/>
      <c r="LX273" s="26"/>
      <c r="LY273" s="26"/>
      <c r="LZ273" s="26"/>
      <c r="MA273" s="26"/>
      <c r="MB273" s="26"/>
      <c r="MC273" s="26"/>
      <c r="MD273" s="26"/>
      <c r="ME273" s="26"/>
      <c r="MF273" s="26"/>
      <c r="MG273" s="26"/>
      <c r="MH273" s="26"/>
      <c r="MI273" s="26"/>
      <c r="MJ273" s="26"/>
      <c r="MK273" s="26"/>
      <c r="ML273" s="26"/>
      <c r="MM273" s="26"/>
      <c r="MN273" s="26"/>
      <c r="MO273" s="26"/>
      <c r="MP273" s="26"/>
      <c r="MQ273" s="26"/>
      <c r="MR273" s="26"/>
      <c r="MS273" s="26"/>
      <c r="MT273" s="26"/>
      <c r="MU273" s="26"/>
      <c r="MV273" s="26"/>
      <c r="MW273" s="26"/>
      <c r="MX273" s="26"/>
      <c r="MY273" s="26"/>
      <c r="MZ273" s="26"/>
      <c r="NA273" s="26"/>
      <c r="NB273" s="26"/>
      <c r="NC273" s="26"/>
      <c r="ND273" s="26"/>
      <c r="NE273" s="26"/>
      <c r="NF273" s="26"/>
      <c r="NG273" s="26"/>
      <c r="NH273" s="26"/>
      <c r="NI273" s="26"/>
      <c r="NJ273" s="26"/>
      <c r="NK273" s="26"/>
      <c r="NL273" s="26"/>
      <c r="NM273" s="26"/>
      <c r="NN273" s="26"/>
      <c r="NO273" s="26"/>
      <c r="NP273" s="26"/>
      <c r="NQ273" s="26"/>
      <c r="NR273" s="26"/>
      <c r="NS273" s="26"/>
      <c r="NT273" s="26"/>
      <c r="NU273" s="26"/>
      <c r="NV273" s="26"/>
      <c r="NW273" s="26"/>
      <c r="NX273" s="26"/>
      <c r="NY273" s="26"/>
      <c r="NZ273" s="26"/>
      <c r="OA273" s="26"/>
      <c r="OB273" s="26"/>
      <c r="OC273" s="26"/>
      <c r="OD273" s="26"/>
      <c r="OE273" s="26"/>
      <c r="OF273" s="26"/>
      <c r="OG273" s="26"/>
      <c r="OH273" s="26"/>
      <c r="OI273" s="26"/>
      <c r="OJ273" s="26"/>
      <c r="OK273" s="26"/>
      <c r="OL273" s="26"/>
      <c r="OM273" s="26"/>
      <c r="ON273" s="26"/>
      <c r="OO273" s="26"/>
      <c r="OP273" s="26"/>
      <c r="OQ273" s="26"/>
      <c r="OR273" s="26"/>
      <c r="OS273" s="26"/>
      <c r="OT273" s="26"/>
      <c r="OU273" s="26"/>
      <c r="OV273" s="26"/>
      <c r="OW273" s="26"/>
      <c r="OX273" s="26"/>
      <c r="OY273" s="26"/>
      <c r="OZ273" s="26"/>
      <c r="PA273" s="26"/>
      <c r="PB273" s="26"/>
      <c r="PC273" s="26"/>
      <c r="PD273" s="26"/>
      <c r="PE273" s="26"/>
      <c r="PF273" s="26"/>
      <c r="PG273" s="26"/>
      <c r="PH273" s="26"/>
      <c r="PI273" s="26"/>
      <c r="PJ273" s="26"/>
      <c r="PK273" s="26"/>
      <c r="PL273" s="26"/>
      <c r="PM273" s="26"/>
      <c r="PN273" s="26"/>
      <c r="PO273" s="26"/>
      <c r="PP273" s="26"/>
      <c r="PQ273" s="26"/>
      <c r="PR273" s="26"/>
      <c r="PS273" s="26"/>
      <c r="PT273" s="26"/>
      <c r="PU273" s="26"/>
      <c r="PV273" s="26"/>
      <c r="PW273" s="26"/>
      <c r="PX273" s="26"/>
      <c r="PY273" s="26"/>
      <c r="PZ273" s="26"/>
      <c r="QA273" s="26"/>
      <c r="QB273" s="26"/>
      <c r="QC273" s="26"/>
      <c r="QD273" s="26"/>
      <c r="QE273" s="26"/>
      <c r="QF273" s="26"/>
      <c r="QG273" s="26"/>
      <c r="QH273" s="26"/>
      <c r="QI273" s="26"/>
      <c r="QJ273" s="26"/>
      <c r="QK273" s="26"/>
      <c r="QL273" s="26"/>
      <c r="QM273" s="26"/>
      <c r="QN273" s="26"/>
      <c r="QO273" s="26"/>
      <c r="QP273" s="26"/>
      <c r="QQ273" s="26"/>
      <c r="QR273" s="26"/>
      <c r="QS273" s="26"/>
      <c r="QT273" s="26"/>
      <c r="QU273" s="26"/>
      <c r="QV273" s="26"/>
      <c r="QW273" s="26"/>
      <c r="QX273" s="26"/>
      <c r="QY273" s="26"/>
      <c r="QZ273" s="26"/>
      <c r="RA273" s="26"/>
      <c r="RB273" s="26"/>
      <c r="RC273" s="26"/>
      <c r="RD273" s="26"/>
      <c r="RE273" s="26"/>
      <c r="RF273" s="26"/>
      <c r="RG273" s="26"/>
      <c r="RH273" s="26"/>
      <c r="RI273" s="26"/>
      <c r="RJ273" s="26"/>
      <c r="RK273" s="26"/>
      <c r="RL273" s="26"/>
      <c r="RM273" s="26"/>
      <c r="RN273" s="26"/>
      <c r="RO273" s="26"/>
      <c r="RP273" s="26"/>
      <c r="RQ273" s="26"/>
      <c r="RR273" s="26"/>
      <c r="RS273" s="26"/>
      <c r="RT273" s="26"/>
      <c r="RU273" s="26"/>
      <c r="RV273" s="26"/>
      <c r="RW273" s="26"/>
      <c r="RX273" s="26"/>
      <c r="RY273" s="26"/>
      <c r="RZ273" s="26"/>
      <c r="SA273" s="26"/>
      <c r="SB273" s="26"/>
      <c r="SC273" s="26"/>
      <c r="SD273" s="26"/>
      <c r="SE273" s="26"/>
      <c r="SF273" s="26"/>
      <c r="SG273" s="26"/>
      <c r="SH273" s="26"/>
      <c r="SI273" s="26"/>
      <c r="SJ273" s="26"/>
      <c r="SK273" s="26"/>
      <c r="SL273" s="26"/>
      <c r="SM273" s="26"/>
      <c r="SN273" s="26"/>
      <c r="SO273" s="26"/>
      <c r="SP273" s="26"/>
      <c r="SQ273" s="26"/>
      <c r="SR273" s="26"/>
      <c r="SS273" s="26"/>
      <c r="ST273" s="26"/>
      <c r="SU273" s="26"/>
      <c r="SV273" s="26"/>
      <c r="SW273" s="26"/>
      <c r="SX273" s="26"/>
      <c r="SY273" s="26"/>
      <c r="SZ273" s="26"/>
      <c r="TA273" s="26"/>
      <c r="TB273" s="26"/>
      <c r="TC273" s="26"/>
      <c r="TD273" s="26"/>
      <c r="TE273" s="26"/>
      <c r="TF273" s="26"/>
      <c r="TG273" s="26"/>
      <c r="TH273" s="26"/>
      <c r="TI273" s="26"/>
      <c r="TJ273" s="26"/>
      <c r="TK273" s="26"/>
      <c r="TL273" s="26"/>
      <c r="TM273" s="26"/>
      <c r="TN273" s="26"/>
      <c r="TO273" s="26"/>
      <c r="TP273" s="26"/>
      <c r="TQ273" s="26"/>
      <c r="TR273" s="26"/>
      <c r="TS273" s="26"/>
      <c r="TT273" s="26"/>
      <c r="TU273" s="26"/>
      <c r="TV273" s="26"/>
      <c r="TW273" s="26"/>
      <c r="TX273" s="26"/>
      <c r="TY273" s="26"/>
      <c r="TZ273" s="26"/>
      <c r="UA273" s="26"/>
      <c r="UB273" s="26"/>
      <c r="UC273" s="26"/>
      <c r="UD273" s="26"/>
      <c r="UE273" s="26"/>
      <c r="UF273" s="26"/>
      <c r="UG273" s="26"/>
      <c r="UH273" s="26"/>
      <c r="UI273" s="26"/>
      <c r="UJ273" s="26"/>
      <c r="UK273" s="26"/>
      <c r="UL273" s="26"/>
      <c r="UM273" s="26"/>
      <c r="UN273" s="26"/>
      <c r="UO273" s="26"/>
      <c r="UP273" s="26"/>
      <c r="UQ273" s="26"/>
      <c r="UR273" s="26"/>
      <c r="US273" s="26"/>
      <c r="UT273" s="26"/>
      <c r="UU273" s="26"/>
      <c r="UV273" s="26"/>
      <c r="UW273" s="26"/>
      <c r="UX273" s="26"/>
      <c r="UY273" s="26"/>
      <c r="UZ273" s="26"/>
      <c r="VA273" s="26"/>
      <c r="VB273" s="26"/>
      <c r="VC273" s="26"/>
      <c r="VD273" s="26"/>
      <c r="VE273" s="26"/>
      <c r="VF273" s="26"/>
      <c r="VG273" s="26"/>
      <c r="VH273" s="26"/>
      <c r="VI273" s="26"/>
      <c r="VJ273" s="26"/>
      <c r="VK273" s="26"/>
      <c r="VL273" s="26"/>
      <c r="VM273" s="26"/>
      <c r="VN273" s="26"/>
      <c r="VO273" s="26"/>
      <c r="VP273" s="26"/>
      <c r="VQ273" s="26"/>
      <c r="VR273" s="26"/>
      <c r="VS273" s="26"/>
      <c r="VT273" s="26"/>
      <c r="VU273" s="26"/>
      <c r="VV273" s="26"/>
      <c r="VW273" s="26"/>
      <c r="VX273" s="26"/>
      <c r="VY273" s="26"/>
      <c r="VZ273" s="26"/>
      <c r="WA273" s="26"/>
      <c r="WB273" s="26"/>
      <c r="WC273" s="26"/>
      <c r="WD273" s="26"/>
    </row>
    <row r="274" spans="1:602" ht="118.95" customHeight="1" x14ac:dyDescent="0.25">
      <c r="A274" s="24" t="s">
        <v>41</v>
      </c>
      <c r="B274" s="289"/>
      <c r="C274" s="123" t="s">
        <v>767</v>
      </c>
      <c r="D274" s="132" t="s">
        <v>533</v>
      </c>
      <c r="E274" s="114" t="s">
        <v>323</v>
      </c>
      <c r="F274" s="114" t="s">
        <v>527</v>
      </c>
      <c r="G274" s="94" t="s">
        <v>22</v>
      </c>
      <c r="H274" s="73"/>
      <c r="I274" s="304"/>
      <c r="J274" s="290"/>
      <c r="K274" s="319"/>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c r="HI274" s="26"/>
      <c r="HJ274" s="26"/>
      <c r="HK274" s="26"/>
      <c r="HL274" s="26"/>
      <c r="HM274" s="26"/>
      <c r="HN274" s="26"/>
      <c r="HO274" s="26"/>
      <c r="HP274" s="26"/>
      <c r="HQ274" s="26"/>
      <c r="HR274" s="26"/>
      <c r="HS274" s="26"/>
      <c r="HT274" s="26"/>
      <c r="HU274" s="26"/>
      <c r="HV274" s="26"/>
      <c r="HW274" s="26"/>
      <c r="HX274" s="26"/>
      <c r="HY274" s="26"/>
      <c r="HZ274" s="26"/>
      <c r="IA274" s="26"/>
      <c r="IB274" s="26"/>
      <c r="IC274" s="26"/>
      <c r="ID274" s="26"/>
      <c r="IE274" s="26"/>
      <c r="IF274" s="26"/>
      <c r="IG274" s="26"/>
      <c r="IH274" s="26"/>
      <c r="II274" s="26"/>
      <c r="IJ274" s="26"/>
      <c r="IK274" s="26"/>
      <c r="IL274" s="26"/>
      <c r="IM274" s="26"/>
      <c r="IN274" s="26"/>
      <c r="IO274" s="26"/>
      <c r="IP274" s="26"/>
      <c r="IQ274" s="26"/>
      <c r="IR274" s="26"/>
      <c r="IS274" s="26"/>
      <c r="IT274" s="26"/>
      <c r="IU274" s="26"/>
      <c r="IV274" s="26"/>
      <c r="IW274" s="26"/>
      <c r="IX274" s="26"/>
      <c r="IY274" s="26"/>
      <c r="IZ274" s="26"/>
      <c r="JA274" s="26"/>
      <c r="JB274" s="26"/>
      <c r="JC274" s="26"/>
      <c r="JD274" s="26"/>
      <c r="JE274" s="26"/>
      <c r="JF274" s="26"/>
      <c r="JG274" s="26"/>
      <c r="JH274" s="26"/>
      <c r="JI274" s="26"/>
      <c r="JJ274" s="26"/>
      <c r="JK274" s="26"/>
      <c r="JL274" s="26"/>
      <c r="JM274" s="26"/>
      <c r="JN274" s="26"/>
      <c r="JO274" s="26"/>
      <c r="JP274" s="26"/>
      <c r="JQ274" s="26"/>
      <c r="JR274" s="26"/>
      <c r="JS274" s="26"/>
      <c r="JT274" s="26"/>
      <c r="JU274" s="26"/>
      <c r="JV274" s="26"/>
      <c r="JW274" s="26"/>
      <c r="JX274" s="26"/>
      <c r="JY274" s="26"/>
      <c r="JZ274" s="26"/>
      <c r="KA274" s="26"/>
      <c r="KB274" s="26"/>
      <c r="KC274" s="26"/>
      <c r="KD274" s="26"/>
      <c r="KE274" s="26"/>
      <c r="KF274" s="26"/>
      <c r="KG274" s="26"/>
      <c r="KH274" s="26"/>
      <c r="KI274" s="26"/>
      <c r="KJ274" s="26"/>
      <c r="KK274" s="26"/>
      <c r="KL274" s="26"/>
      <c r="KM274" s="26"/>
      <c r="KN274" s="26"/>
      <c r="KO274" s="26"/>
      <c r="KP274" s="26"/>
      <c r="KQ274" s="26"/>
      <c r="KR274" s="26"/>
      <c r="KS274" s="26"/>
      <c r="KT274" s="26"/>
      <c r="KU274" s="26"/>
      <c r="KV274" s="26"/>
      <c r="KW274" s="26"/>
      <c r="KX274" s="26"/>
      <c r="KY274" s="26"/>
      <c r="KZ274" s="26"/>
      <c r="LA274" s="26"/>
      <c r="LB274" s="26"/>
      <c r="LC274" s="26"/>
      <c r="LD274" s="26"/>
      <c r="LE274" s="26"/>
      <c r="LF274" s="26"/>
      <c r="LG274" s="26"/>
      <c r="LH274" s="26"/>
      <c r="LI274" s="26"/>
      <c r="LJ274" s="26"/>
      <c r="LK274" s="26"/>
      <c r="LL274" s="26"/>
      <c r="LM274" s="26"/>
      <c r="LN274" s="26"/>
      <c r="LO274" s="26"/>
      <c r="LP274" s="26"/>
      <c r="LQ274" s="26"/>
      <c r="LR274" s="26"/>
      <c r="LS274" s="26"/>
      <c r="LT274" s="26"/>
      <c r="LU274" s="26"/>
      <c r="LV274" s="26"/>
      <c r="LW274" s="26"/>
      <c r="LX274" s="26"/>
      <c r="LY274" s="26"/>
      <c r="LZ274" s="26"/>
      <c r="MA274" s="26"/>
      <c r="MB274" s="26"/>
      <c r="MC274" s="26"/>
      <c r="MD274" s="26"/>
      <c r="ME274" s="26"/>
      <c r="MF274" s="26"/>
      <c r="MG274" s="26"/>
      <c r="MH274" s="26"/>
      <c r="MI274" s="26"/>
      <c r="MJ274" s="26"/>
      <c r="MK274" s="26"/>
      <c r="ML274" s="26"/>
      <c r="MM274" s="26"/>
      <c r="MN274" s="26"/>
      <c r="MO274" s="26"/>
      <c r="MP274" s="26"/>
      <c r="MQ274" s="26"/>
      <c r="MR274" s="26"/>
      <c r="MS274" s="26"/>
      <c r="MT274" s="26"/>
      <c r="MU274" s="26"/>
      <c r="MV274" s="26"/>
      <c r="MW274" s="26"/>
      <c r="MX274" s="26"/>
      <c r="MY274" s="26"/>
      <c r="MZ274" s="26"/>
      <c r="NA274" s="26"/>
      <c r="NB274" s="26"/>
      <c r="NC274" s="26"/>
      <c r="ND274" s="26"/>
      <c r="NE274" s="26"/>
      <c r="NF274" s="26"/>
      <c r="NG274" s="26"/>
      <c r="NH274" s="26"/>
      <c r="NI274" s="26"/>
      <c r="NJ274" s="26"/>
      <c r="NK274" s="26"/>
      <c r="NL274" s="26"/>
      <c r="NM274" s="26"/>
      <c r="NN274" s="26"/>
      <c r="NO274" s="26"/>
      <c r="NP274" s="26"/>
      <c r="NQ274" s="26"/>
      <c r="NR274" s="26"/>
      <c r="NS274" s="26"/>
      <c r="NT274" s="26"/>
      <c r="NU274" s="26"/>
      <c r="NV274" s="26"/>
      <c r="NW274" s="26"/>
      <c r="NX274" s="26"/>
      <c r="NY274" s="26"/>
      <c r="NZ274" s="26"/>
      <c r="OA274" s="26"/>
      <c r="OB274" s="26"/>
      <c r="OC274" s="26"/>
      <c r="OD274" s="26"/>
      <c r="OE274" s="26"/>
      <c r="OF274" s="26"/>
      <c r="OG274" s="26"/>
      <c r="OH274" s="26"/>
      <c r="OI274" s="26"/>
      <c r="OJ274" s="26"/>
      <c r="OK274" s="26"/>
      <c r="OL274" s="26"/>
      <c r="OM274" s="26"/>
      <c r="ON274" s="26"/>
      <c r="OO274" s="26"/>
      <c r="OP274" s="26"/>
      <c r="OQ274" s="26"/>
      <c r="OR274" s="26"/>
      <c r="OS274" s="26"/>
      <c r="OT274" s="26"/>
      <c r="OU274" s="26"/>
      <c r="OV274" s="26"/>
      <c r="OW274" s="26"/>
      <c r="OX274" s="26"/>
      <c r="OY274" s="26"/>
      <c r="OZ274" s="26"/>
      <c r="PA274" s="26"/>
      <c r="PB274" s="26"/>
      <c r="PC274" s="26"/>
      <c r="PD274" s="26"/>
      <c r="PE274" s="26"/>
      <c r="PF274" s="26"/>
      <c r="PG274" s="26"/>
      <c r="PH274" s="26"/>
      <c r="PI274" s="26"/>
      <c r="PJ274" s="26"/>
      <c r="PK274" s="26"/>
      <c r="PL274" s="26"/>
      <c r="PM274" s="26"/>
      <c r="PN274" s="26"/>
      <c r="PO274" s="26"/>
      <c r="PP274" s="26"/>
      <c r="PQ274" s="26"/>
      <c r="PR274" s="26"/>
      <c r="PS274" s="26"/>
      <c r="PT274" s="26"/>
      <c r="PU274" s="26"/>
      <c r="PV274" s="26"/>
      <c r="PW274" s="26"/>
      <c r="PX274" s="26"/>
      <c r="PY274" s="26"/>
      <c r="PZ274" s="26"/>
      <c r="QA274" s="26"/>
      <c r="QB274" s="26"/>
      <c r="QC274" s="26"/>
      <c r="QD274" s="26"/>
      <c r="QE274" s="26"/>
      <c r="QF274" s="26"/>
      <c r="QG274" s="26"/>
      <c r="QH274" s="26"/>
      <c r="QI274" s="26"/>
      <c r="QJ274" s="26"/>
      <c r="QK274" s="26"/>
      <c r="QL274" s="26"/>
      <c r="QM274" s="26"/>
      <c r="QN274" s="26"/>
      <c r="QO274" s="26"/>
      <c r="QP274" s="26"/>
      <c r="QQ274" s="26"/>
      <c r="QR274" s="26"/>
      <c r="QS274" s="26"/>
      <c r="QT274" s="26"/>
      <c r="QU274" s="26"/>
      <c r="QV274" s="26"/>
      <c r="QW274" s="26"/>
      <c r="QX274" s="26"/>
      <c r="QY274" s="26"/>
      <c r="QZ274" s="26"/>
      <c r="RA274" s="26"/>
      <c r="RB274" s="26"/>
      <c r="RC274" s="26"/>
      <c r="RD274" s="26"/>
      <c r="RE274" s="26"/>
      <c r="RF274" s="26"/>
      <c r="RG274" s="26"/>
      <c r="RH274" s="26"/>
      <c r="RI274" s="26"/>
      <c r="RJ274" s="26"/>
      <c r="RK274" s="26"/>
      <c r="RL274" s="26"/>
      <c r="RM274" s="26"/>
      <c r="RN274" s="26"/>
      <c r="RO274" s="26"/>
      <c r="RP274" s="26"/>
      <c r="RQ274" s="26"/>
      <c r="RR274" s="26"/>
      <c r="RS274" s="26"/>
      <c r="RT274" s="26"/>
      <c r="RU274" s="26"/>
      <c r="RV274" s="26"/>
      <c r="RW274" s="26"/>
      <c r="RX274" s="26"/>
      <c r="RY274" s="26"/>
      <c r="RZ274" s="26"/>
      <c r="SA274" s="26"/>
      <c r="SB274" s="26"/>
      <c r="SC274" s="26"/>
      <c r="SD274" s="26"/>
      <c r="SE274" s="26"/>
      <c r="SF274" s="26"/>
      <c r="SG274" s="26"/>
      <c r="SH274" s="26"/>
      <c r="SI274" s="26"/>
      <c r="SJ274" s="26"/>
      <c r="SK274" s="26"/>
      <c r="SL274" s="26"/>
      <c r="SM274" s="26"/>
      <c r="SN274" s="26"/>
      <c r="SO274" s="26"/>
      <c r="SP274" s="26"/>
      <c r="SQ274" s="26"/>
      <c r="SR274" s="26"/>
      <c r="SS274" s="26"/>
      <c r="ST274" s="26"/>
      <c r="SU274" s="26"/>
      <c r="SV274" s="26"/>
      <c r="SW274" s="26"/>
      <c r="SX274" s="26"/>
      <c r="SY274" s="26"/>
      <c r="SZ274" s="26"/>
      <c r="TA274" s="26"/>
      <c r="TB274" s="26"/>
      <c r="TC274" s="26"/>
      <c r="TD274" s="26"/>
      <c r="TE274" s="26"/>
      <c r="TF274" s="26"/>
      <c r="TG274" s="26"/>
      <c r="TH274" s="26"/>
      <c r="TI274" s="26"/>
      <c r="TJ274" s="26"/>
      <c r="TK274" s="26"/>
      <c r="TL274" s="26"/>
      <c r="TM274" s="26"/>
      <c r="TN274" s="26"/>
      <c r="TO274" s="26"/>
      <c r="TP274" s="26"/>
      <c r="TQ274" s="26"/>
      <c r="TR274" s="26"/>
      <c r="TS274" s="26"/>
      <c r="TT274" s="26"/>
      <c r="TU274" s="26"/>
      <c r="TV274" s="26"/>
      <c r="TW274" s="26"/>
      <c r="TX274" s="26"/>
      <c r="TY274" s="26"/>
      <c r="TZ274" s="26"/>
      <c r="UA274" s="26"/>
      <c r="UB274" s="26"/>
      <c r="UC274" s="26"/>
      <c r="UD274" s="26"/>
      <c r="UE274" s="26"/>
      <c r="UF274" s="26"/>
      <c r="UG274" s="26"/>
      <c r="UH274" s="26"/>
      <c r="UI274" s="26"/>
      <c r="UJ274" s="26"/>
      <c r="UK274" s="26"/>
      <c r="UL274" s="26"/>
      <c r="UM274" s="26"/>
      <c r="UN274" s="26"/>
      <c r="UO274" s="26"/>
      <c r="UP274" s="26"/>
      <c r="UQ274" s="26"/>
      <c r="UR274" s="26"/>
      <c r="US274" s="26"/>
      <c r="UT274" s="26"/>
      <c r="UU274" s="26"/>
      <c r="UV274" s="26"/>
      <c r="UW274" s="26"/>
      <c r="UX274" s="26"/>
      <c r="UY274" s="26"/>
      <c r="UZ274" s="26"/>
      <c r="VA274" s="26"/>
      <c r="VB274" s="26"/>
      <c r="VC274" s="26"/>
      <c r="VD274" s="26"/>
      <c r="VE274" s="26"/>
      <c r="VF274" s="26"/>
      <c r="VG274" s="26"/>
      <c r="VH274" s="26"/>
      <c r="VI274" s="26"/>
      <c r="VJ274" s="26"/>
      <c r="VK274" s="26"/>
      <c r="VL274" s="26"/>
      <c r="VM274" s="26"/>
      <c r="VN274" s="26"/>
      <c r="VO274" s="26"/>
      <c r="VP274" s="26"/>
      <c r="VQ274" s="26"/>
      <c r="VR274" s="26"/>
      <c r="VS274" s="26"/>
      <c r="VT274" s="26"/>
      <c r="VU274" s="26"/>
      <c r="VV274" s="26"/>
      <c r="VW274" s="26"/>
      <c r="VX274" s="26"/>
      <c r="VY274" s="26"/>
      <c r="VZ274" s="26"/>
      <c r="WA274" s="26"/>
      <c r="WB274" s="26"/>
      <c r="WC274" s="26"/>
      <c r="WD274" s="26"/>
    </row>
    <row r="275" spans="1:602" ht="58.95" customHeight="1" x14ac:dyDescent="0.25">
      <c r="A275" s="24" t="s">
        <v>41</v>
      </c>
      <c r="B275" s="312" t="s">
        <v>534</v>
      </c>
      <c r="C275" s="140" t="s">
        <v>203</v>
      </c>
      <c r="D275" s="151" t="s">
        <v>535</v>
      </c>
      <c r="E275" s="111" t="s">
        <v>242</v>
      </c>
      <c r="F275" s="111" t="s">
        <v>22</v>
      </c>
      <c r="G275" s="105" t="s">
        <v>536</v>
      </c>
      <c r="H275" s="73"/>
      <c r="I275" s="302"/>
      <c r="J275" s="290" t="s">
        <v>537</v>
      </c>
      <c r="K275" s="291" t="s">
        <v>538</v>
      </c>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c r="IN275" s="26"/>
      <c r="IO275" s="26"/>
      <c r="IP275" s="26"/>
      <c r="IQ275" s="26"/>
      <c r="IR275" s="26"/>
      <c r="IS275" s="26"/>
      <c r="IT275" s="26"/>
      <c r="IU275" s="26"/>
      <c r="IV275" s="26"/>
      <c r="IW275" s="26"/>
      <c r="IX275" s="26"/>
      <c r="IY275" s="26"/>
      <c r="IZ275" s="26"/>
      <c r="JA275" s="26"/>
      <c r="JB275" s="26"/>
      <c r="JC275" s="26"/>
      <c r="JD275" s="26"/>
      <c r="JE275" s="26"/>
      <c r="JF275" s="26"/>
      <c r="JG275" s="26"/>
      <c r="JH275" s="26"/>
      <c r="JI275" s="26"/>
      <c r="JJ275" s="26"/>
      <c r="JK275" s="26"/>
      <c r="JL275" s="26"/>
      <c r="JM275" s="26"/>
      <c r="JN275" s="26"/>
      <c r="JO275" s="26"/>
      <c r="JP275" s="26"/>
      <c r="JQ275" s="26"/>
      <c r="JR275" s="26"/>
      <c r="JS275" s="26"/>
      <c r="JT275" s="26"/>
      <c r="JU275" s="26"/>
      <c r="JV275" s="26"/>
      <c r="JW275" s="26"/>
      <c r="JX275" s="26"/>
      <c r="JY275" s="26"/>
      <c r="JZ275" s="26"/>
      <c r="KA275" s="26"/>
      <c r="KB275" s="26"/>
      <c r="KC275" s="26"/>
      <c r="KD275" s="26"/>
      <c r="KE275" s="26"/>
      <c r="KF275" s="26"/>
      <c r="KG275" s="26"/>
      <c r="KH275" s="26"/>
      <c r="KI275" s="26"/>
      <c r="KJ275" s="26"/>
      <c r="KK275" s="26"/>
      <c r="KL275" s="26"/>
      <c r="KM275" s="26"/>
      <c r="KN275" s="26"/>
      <c r="KO275" s="26"/>
      <c r="KP275" s="26"/>
      <c r="KQ275" s="26"/>
      <c r="KR275" s="26"/>
      <c r="KS275" s="26"/>
      <c r="KT275" s="26"/>
      <c r="KU275" s="26"/>
      <c r="KV275" s="26"/>
      <c r="KW275" s="26"/>
      <c r="KX275" s="26"/>
      <c r="KY275" s="26"/>
      <c r="KZ275" s="26"/>
      <c r="LA275" s="26"/>
      <c r="LB275" s="26"/>
      <c r="LC275" s="26"/>
      <c r="LD275" s="26"/>
      <c r="LE275" s="26"/>
      <c r="LF275" s="26"/>
      <c r="LG275" s="26"/>
      <c r="LH275" s="26"/>
      <c r="LI275" s="26"/>
      <c r="LJ275" s="26"/>
      <c r="LK275" s="26"/>
      <c r="LL275" s="26"/>
      <c r="LM275" s="26"/>
      <c r="LN275" s="26"/>
      <c r="LO275" s="26"/>
      <c r="LP275" s="26"/>
      <c r="LQ275" s="26"/>
      <c r="LR275" s="26"/>
      <c r="LS275" s="26"/>
      <c r="LT275" s="26"/>
      <c r="LU275" s="26"/>
      <c r="LV275" s="26"/>
      <c r="LW275" s="26"/>
      <c r="LX275" s="26"/>
      <c r="LY275" s="26"/>
      <c r="LZ275" s="26"/>
      <c r="MA275" s="26"/>
      <c r="MB275" s="26"/>
      <c r="MC275" s="26"/>
      <c r="MD275" s="26"/>
      <c r="ME275" s="26"/>
      <c r="MF275" s="26"/>
      <c r="MG275" s="26"/>
      <c r="MH275" s="26"/>
      <c r="MI275" s="26"/>
      <c r="MJ275" s="26"/>
      <c r="MK275" s="26"/>
      <c r="ML275" s="26"/>
      <c r="MM275" s="26"/>
      <c r="MN275" s="26"/>
      <c r="MO275" s="26"/>
      <c r="MP275" s="26"/>
      <c r="MQ275" s="26"/>
      <c r="MR275" s="26"/>
      <c r="MS275" s="26"/>
      <c r="MT275" s="26"/>
      <c r="MU275" s="26"/>
      <c r="MV275" s="26"/>
      <c r="MW275" s="26"/>
      <c r="MX275" s="26"/>
      <c r="MY275" s="26"/>
      <c r="MZ275" s="26"/>
      <c r="NA275" s="26"/>
      <c r="NB275" s="26"/>
      <c r="NC275" s="26"/>
      <c r="ND275" s="26"/>
      <c r="NE275" s="26"/>
      <c r="NF275" s="26"/>
      <c r="NG275" s="26"/>
      <c r="NH275" s="26"/>
      <c r="NI275" s="26"/>
      <c r="NJ275" s="26"/>
      <c r="NK275" s="26"/>
      <c r="NL275" s="26"/>
      <c r="NM275" s="26"/>
      <c r="NN275" s="26"/>
      <c r="NO275" s="26"/>
      <c r="NP275" s="26"/>
      <c r="NQ275" s="26"/>
      <c r="NR275" s="26"/>
      <c r="NS275" s="26"/>
      <c r="NT275" s="26"/>
      <c r="NU275" s="26"/>
      <c r="NV275" s="26"/>
      <c r="NW275" s="26"/>
      <c r="NX275" s="26"/>
      <c r="NY275" s="26"/>
      <c r="NZ275" s="26"/>
      <c r="OA275" s="26"/>
      <c r="OB275" s="26"/>
      <c r="OC275" s="26"/>
      <c r="OD275" s="26"/>
      <c r="OE275" s="26"/>
      <c r="OF275" s="26"/>
      <c r="OG275" s="26"/>
      <c r="OH275" s="26"/>
      <c r="OI275" s="26"/>
      <c r="OJ275" s="26"/>
      <c r="OK275" s="26"/>
      <c r="OL275" s="26"/>
      <c r="OM275" s="26"/>
      <c r="ON275" s="26"/>
      <c r="OO275" s="26"/>
      <c r="OP275" s="26"/>
      <c r="OQ275" s="26"/>
      <c r="OR275" s="26"/>
      <c r="OS275" s="26"/>
      <c r="OT275" s="26"/>
      <c r="OU275" s="26"/>
      <c r="OV275" s="26"/>
      <c r="OW275" s="26"/>
      <c r="OX275" s="26"/>
      <c r="OY275" s="26"/>
      <c r="OZ275" s="26"/>
      <c r="PA275" s="26"/>
      <c r="PB275" s="26"/>
      <c r="PC275" s="26"/>
      <c r="PD275" s="26"/>
      <c r="PE275" s="26"/>
      <c r="PF275" s="26"/>
      <c r="PG275" s="26"/>
      <c r="PH275" s="26"/>
      <c r="PI275" s="26"/>
      <c r="PJ275" s="26"/>
      <c r="PK275" s="26"/>
      <c r="PL275" s="26"/>
      <c r="PM275" s="26"/>
      <c r="PN275" s="26"/>
      <c r="PO275" s="26"/>
      <c r="PP275" s="26"/>
      <c r="PQ275" s="26"/>
      <c r="PR275" s="26"/>
      <c r="PS275" s="26"/>
      <c r="PT275" s="26"/>
      <c r="PU275" s="26"/>
      <c r="PV275" s="26"/>
      <c r="PW275" s="26"/>
      <c r="PX275" s="26"/>
      <c r="PY275" s="26"/>
      <c r="PZ275" s="26"/>
      <c r="QA275" s="26"/>
      <c r="QB275" s="26"/>
      <c r="QC275" s="26"/>
      <c r="QD275" s="26"/>
      <c r="QE275" s="26"/>
      <c r="QF275" s="26"/>
      <c r="QG275" s="26"/>
      <c r="QH275" s="26"/>
      <c r="QI275" s="26"/>
      <c r="QJ275" s="26"/>
      <c r="QK275" s="26"/>
      <c r="QL275" s="26"/>
      <c r="QM275" s="26"/>
      <c r="QN275" s="26"/>
      <c r="QO275" s="26"/>
      <c r="QP275" s="26"/>
      <c r="QQ275" s="26"/>
      <c r="QR275" s="26"/>
      <c r="QS275" s="26"/>
      <c r="QT275" s="26"/>
      <c r="QU275" s="26"/>
      <c r="QV275" s="26"/>
      <c r="QW275" s="26"/>
      <c r="QX275" s="26"/>
      <c r="QY275" s="26"/>
      <c r="QZ275" s="26"/>
      <c r="RA275" s="26"/>
      <c r="RB275" s="26"/>
      <c r="RC275" s="26"/>
      <c r="RD275" s="26"/>
      <c r="RE275" s="26"/>
      <c r="RF275" s="26"/>
      <c r="RG275" s="26"/>
      <c r="RH275" s="26"/>
      <c r="RI275" s="26"/>
      <c r="RJ275" s="26"/>
      <c r="RK275" s="26"/>
      <c r="RL275" s="26"/>
      <c r="RM275" s="26"/>
      <c r="RN275" s="26"/>
      <c r="RO275" s="26"/>
      <c r="RP275" s="26"/>
      <c r="RQ275" s="26"/>
      <c r="RR275" s="26"/>
      <c r="RS275" s="26"/>
      <c r="RT275" s="26"/>
      <c r="RU275" s="26"/>
      <c r="RV275" s="26"/>
      <c r="RW275" s="26"/>
      <c r="RX275" s="26"/>
      <c r="RY275" s="26"/>
      <c r="RZ275" s="26"/>
      <c r="SA275" s="26"/>
      <c r="SB275" s="26"/>
      <c r="SC275" s="26"/>
      <c r="SD275" s="26"/>
      <c r="SE275" s="26"/>
      <c r="SF275" s="26"/>
      <c r="SG275" s="26"/>
      <c r="SH275" s="26"/>
      <c r="SI275" s="26"/>
      <c r="SJ275" s="26"/>
      <c r="SK275" s="26"/>
      <c r="SL275" s="26"/>
      <c r="SM275" s="26"/>
      <c r="SN275" s="26"/>
      <c r="SO275" s="26"/>
      <c r="SP275" s="26"/>
      <c r="SQ275" s="26"/>
      <c r="SR275" s="26"/>
      <c r="SS275" s="26"/>
      <c r="ST275" s="26"/>
      <c r="SU275" s="26"/>
      <c r="SV275" s="26"/>
      <c r="SW275" s="26"/>
      <c r="SX275" s="26"/>
      <c r="SY275" s="26"/>
      <c r="SZ275" s="26"/>
      <c r="TA275" s="26"/>
      <c r="TB275" s="26"/>
      <c r="TC275" s="26"/>
      <c r="TD275" s="26"/>
      <c r="TE275" s="26"/>
      <c r="TF275" s="26"/>
      <c r="TG275" s="26"/>
      <c r="TH275" s="26"/>
      <c r="TI275" s="26"/>
      <c r="TJ275" s="26"/>
      <c r="TK275" s="26"/>
      <c r="TL275" s="26"/>
      <c r="TM275" s="26"/>
      <c r="TN275" s="26"/>
      <c r="TO275" s="26"/>
      <c r="TP275" s="26"/>
      <c r="TQ275" s="26"/>
      <c r="TR275" s="26"/>
      <c r="TS275" s="26"/>
      <c r="TT275" s="26"/>
      <c r="TU275" s="26"/>
      <c r="TV275" s="26"/>
      <c r="TW275" s="26"/>
      <c r="TX275" s="26"/>
      <c r="TY275" s="26"/>
      <c r="TZ275" s="26"/>
      <c r="UA275" s="26"/>
      <c r="UB275" s="26"/>
      <c r="UC275" s="26"/>
      <c r="UD275" s="26"/>
      <c r="UE275" s="26"/>
      <c r="UF275" s="26"/>
      <c r="UG275" s="26"/>
      <c r="UH275" s="26"/>
      <c r="UI275" s="26"/>
      <c r="UJ275" s="26"/>
      <c r="UK275" s="26"/>
      <c r="UL275" s="26"/>
      <c r="UM275" s="26"/>
      <c r="UN275" s="26"/>
      <c r="UO275" s="26"/>
      <c r="UP275" s="26"/>
      <c r="UQ275" s="26"/>
      <c r="UR275" s="26"/>
      <c r="US275" s="26"/>
      <c r="UT275" s="26"/>
      <c r="UU275" s="26"/>
      <c r="UV275" s="26"/>
      <c r="UW275" s="26"/>
      <c r="UX275" s="26"/>
      <c r="UY275" s="26"/>
      <c r="UZ275" s="26"/>
      <c r="VA275" s="26"/>
      <c r="VB275" s="26"/>
      <c r="VC275" s="26"/>
      <c r="VD275" s="26"/>
      <c r="VE275" s="26"/>
      <c r="VF275" s="26"/>
      <c r="VG275" s="26"/>
      <c r="VH275" s="26"/>
      <c r="VI275" s="26"/>
      <c r="VJ275" s="26"/>
      <c r="VK275" s="26"/>
      <c r="VL275" s="26"/>
      <c r="VM275" s="26"/>
      <c r="VN275" s="26"/>
      <c r="VO275" s="26"/>
      <c r="VP275" s="26"/>
      <c r="VQ275" s="26"/>
      <c r="VR275" s="26"/>
      <c r="VS275" s="26"/>
      <c r="VT275" s="26"/>
      <c r="VU275" s="26"/>
      <c r="VV275" s="26"/>
      <c r="VW275" s="26"/>
      <c r="VX275" s="26"/>
      <c r="VY275" s="26"/>
      <c r="VZ275" s="26"/>
      <c r="WA275" s="26"/>
      <c r="WB275" s="26"/>
      <c r="WC275" s="26"/>
      <c r="WD275" s="26"/>
    </row>
    <row r="276" spans="1:602" ht="58.95" customHeight="1" x14ac:dyDescent="0.25">
      <c r="A276" s="24" t="s">
        <v>41</v>
      </c>
      <c r="B276" s="288"/>
      <c r="C276" s="141" t="s">
        <v>208</v>
      </c>
      <c r="D276" s="152" t="s">
        <v>539</v>
      </c>
      <c r="E276" s="190" t="s">
        <v>245</v>
      </c>
      <c r="F276" s="112" t="s">
        <v>22</v>
      </c>
      <c r="G276" s="98" t="s">
        <v>536</v>
      </c>
      <c r="H276" s="73"/>
      <c r="I276" s="303"/>
      <c r="J276" s="290"/>
      <c r="K276" s="291"/>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c r="HI276" s="26"/>
      <c r="HJ276" s="26"/>
      <c r="HK276" s="26"/>
      <c r="HL276" s="26"/>
      <c r="HM276" s="26"/>
      <c r="HN276" s="26"/>
      <c r="HO276" s="26"/>
      <c r="HP276" s="26"/>
      <c r="HQ276" s="26"/>
      <c r="HR276" s="26"/>
      <c r="HS276" s="26"/>
      <c r="HT276" s="26"/>
      <c r="HU276" s="26"/>
      <c r="HV276" s="26"/>
      <c r="HW276" s="26"/>
      <c r="HX276" s="26"/>
      <c r="HY276" s="26"/>
      <c r="HZ276" s="26"/>
      <c r="IA276" s="26"/>
      <c r="IB276" s="26"/>
      <c r="IC276" s="26"/>
      <c r="ID276" s="26"/>
      <c r="IE276" s="26"/>
      <c r="IF276" s="26"/>
      <c r="IG276" s="26"/>
      <c r="IH276" s="26"/>
      <c r="II276" s="26"/>
      <c r="IJ276" s="26"/>
      <c r="IK276" s="26"/>
      <c r="IL276" s="26"/>
      <c r="IM276" s="26"/>
      <c r="IN276" s="26"/>
      <c r="IO276" s="26"/>
      <c r="IP276" s="26"/>
      <c r="IQ276" s="26"/>
      <c r="IR276" s="26"/>
      <c r="IS276" s="26"/>
      <c r="IT276" s="26"/>
      <c r="IU276" s="26"/>
      <c r="IV276" s="26"/>
      <c r="IW276" s="26"/>
      <c r="IX276" s="26"/>
      <c r="IY276" s="26"/>
      <c r="IZ276" s="26"/>
      <c r="JA276" s="26"/>
      <c r="JB276" s="26"/>
      <c r="JC276" s="26"/>
      <c r="JD276" s="26"/>
      <c r="JE276" s="26"/>
      <c r="JF276" s="26"/>
      <c r="JG276" s="26"/>
      <c r="JH276" s="26"/>
      <c r="JI276" s="26"/>
      <c r="JJ276" s="26"/>
      <c r="JK276" s="26"/>
      <c r="JL276" s="26"/>
      <c r="JM276" s="26"/>
      <c r="JN276" s="26"/>
      <c r="JO276" s="26"/>
      <c r="JP276" s="26"/>
      <c r="JQ276" s="26"/>
      <c r="JR276" s="26"/>
      <c r="JS276" s="26"/>
      <c r="JT276" s="26"/>
      <c r="JU276" s="26"/>
      <c r="JV276" s="26"/>
      <c r="JW276" s="26"/>
      <c r="JX276" s="26"/>
      <c r="JY276" s="26"/>
      <c r="JZ276" s="26"/>
      <c r="KA276" s="26"/>
      <c r="KB276" s="26"/>
      <c r="KC276" s="26"/>
      <c r="KD276" s="26"/>
      <c r="KE276" s="26"/>
      <c r="KF276" s="26"/>
      <c r="KG276" s="26"/>
      <c r="KH276" s="26"/>
      <c r="KI276" s="26"/>
      <c r="KJ276" s="26"/>
      <c r="KK276" s="26"/>
      <c r="KL276" s="26"/>
      <c r="KM276" s="26"/>
      <c r="KN276" s="26"/>
      <c r="KO276" s="26"/>
      <c r="KP276" s="26"/>
      <c r="KQ276" s="26"/>
      <c r="KR276" s="26"/>
      <c r="KS276" s="26"/>
      <c r="KT276" s="26"/>
      <c r="KU276" s="26"/>
      <c r="KV276" s="26"/>
      <c r="KW276" s="26"/>
      <c r="KX276" s="26"/>
      <c r="KY276" s="26"/>
      <c r="KZ276" s="26"/>
      <c r="LA276" s="26"/>
      <c r="LB276" s="26"/>
      <c r="LC276" s="26"/>
      <c r="LD276" s="26"/>
      <c r="LE276" s="26"/>
      <c r="LF276" s="26"/>
      <c r="LG276" s="26"/>
      <c r="LH276" s="26"/>
      <c r="LI276" s="26"/>
      <c r="LJ276" s="26"/>
      <c r="LK276" s="26"/>
      <c r="LL276" s="26"/>
      <c r="LM276" s="26"/>
      <c r="LN276" s="26"/>
      <c r="LO276" s="26"/>
      <c r="LP276" s="26"/>
      <c r="LQ276" s="26"/>
      <c r="LR276" s="26"/>
      <c r="LS276" s="26"/>
      <c r="LT276" s="26"/>
      <c r="LU276" s="26"/>
      <c r="LV276" s="26"/>
      <c r="LW276" s="26"/>
      <c r="LX276" s="26"/>
      <c r="LY276" s="26"/>
      <c r="LZ276" s="26"/>
      <c r="MA276" s="26"/>
      <c r="MB276" s="26"/>
      <c r="MC276" s="26"/>
      <c r="MD276" s="26"/>
      <c r="ME276" s="26"/>
      <c r="MF276" s="26"/>
      <c r="MG276" s="26"/>
      <c r="MH276" s="26"/>
      <c r="MI276" s="26"/>
      <c r="MJ276" s="26"/>
      <c r="MK276" s="26"/>
      <c r="ML276" s="26"/>
      <c r="MM276" s="26"/>
      <c r="MN276" s="26"/>
      <c r="MO276" s="26"/>
      <c r="MP276" s="26"/>
      <c r="MQ276" s="26"/>
      <c r="MR276" s="26"/>
      <c r="MS276" s="26"/>
      <c r="MT276" s="26"/>
      <c r="MU276" s="26"/>
      <c r="MV276" s="26"/>
      <c r="MW276" s="26"/>
      <c r="MX276" s="26"/>
      <c r="MY276" s="26"/>
      <c r="MZ276" s="26"/>
      <c r="NA276" s="26"/>
      <c r="NB276" s="26"/>
      <c r="NC276" s="26"/>
      <c r="ND276" s="26"/>
      <c r="NE276" s="26"/>
      <c r="NF276" s="26"/>
      <c r="NG276" s="26"/>
      <c r="NH276" s="26"/>
      <c r="NI276" s="26"/>
      <c r="NJ276" s="26"/>
      <c r="NK276" s="26"/>
      <c r="NL276" s="26"/>
      <c r="NM276" s="26"/>
      <c r="NN276" s="26"/>
      <c r="NO276" s="26"/>
      <c r="NP276" s="26"/>
      <c r="NQ276" s="26"/>
      <c r="NR276" s="26"/>
      <c r="NS276" s="26"/>
      <c r="NT276" s="26"/>
      <c r="NU276" s="26"/>
      <c r="NV276" s="26"/>
      <c r="NW276" s="26"/>
      <c r="NX276" s="26"/>
      <c r="NY276" s="26"/>
      <c r="NZ276" s="26"/>
      <c r="OA276" s="26"/>
      <c r="OB276" s="26"/>
      <c r="OC276" s="26"/>
      <c r="OD276" s="26"/>
      <c r="OE276" s="26"/>
      <c r="OF276" s="26"/>
      <c r="OG276" s="26"/>
      <c r="OH276" s="26"/>
      <c r="OI276" s="26"/>
      <c r="OJ276" s="26"/>
      <c r="OK276" s="26"/>
      <c r="OL276" s="26"/>
      <c r="OM276" s="26"/>
      <c r="ON276" s="26"/>
      <c r="OO276" s="26"/>
      <c r="OP276" s="26"/>
      <c r="OQ276" s="26"/>
      <c r="OR276" s="26"/>
      <c r="OS276" s="26"/>
      <c r="OT276" s="26"/>
      <c r="OU276" s="26"/>
      <c r="OV276" s="26"/>
      <c r="OW276" s="26"/>
      <c r="OX276" s="26"/>
      <c r="OY276" s="26"/>
      <c r="OZ276" s="26"/>
      <c r="PA276" s="26"/>
      <c r="PB276" s="26"/>
      <c r="PC276" s="26"/>
      <c r="PD276" s="26"/>
      <c r="PE276" s="26"/>
      <c r="PF276" s="26"/>
      <c r="PG276" s="26"/>
      <c r="PH276" s="26"/>
      <c r="PI276" s="26"/>
      <c r="PJ276" s="26"/>
      <c r="PK276" s="26"/>
      <c r="PL276" s="26"/>
      <c r="PM276" s="26"/>
      <c r="PN276" s="26"/>
      <c r="PO276" s="26"/>
      <c r="PP276" s="26"/>
      <c r="PQ276" s="26"/>
      <c r="PR276" s="26"/>
      <c r="PS276" s="26"/>
      <c r="PT276" s="26"/>
      <c r="PU276" s="26"/>
      <c r="PV276" s="26"/>
      <c r="PW276" s="26"/>
      <c r="PX276" s="26"/>
      <c r="PY276" s="26"/>
      <c r="PZ276" s="26"/>
      <c r="QA276" s="26"/>
      <c r="QB276" s="26"/>
      <c r="QC276" s="26"/>
      <c r="QD276" s="26"/>
      <c r="QE276" s="26"/>
      <c r="QF276" s="26"/>
      <c r="QG276" s="26"/>
      <c r="QH276" s="26"/>
      <c r="QI276" s="26"/>
      <c r="QJ276" s="26"/>
      <c r="QK276" s="26"/>
      <c r="QL276" s="26"/>
      <c r="QM276" s="26"/>
      <c r="QN276" s="26"/>
      <c r="QO276" s="26"/>
      <c r="QP276" s="26"/>
      <c r="QQ276" s="26"/>
      <c r="QR276" s="26"/>
      <c r="QS276" s="26"/>
      <c r="QT276" s="26"/>
      <c r="QU276" s="26"/>
      <c r="QV276" s="26"/>
      <c r="QW276" s="26"/>
      <c r="QX276" s="26"/>
      <c r="QY276" s="26"/>
      <c r="QZ276" s="26"/>
      <c r="RA276" s="26"/>
      <c r="RB276" s="26"/>
      <c r="RC276" s="26"/>
      <c r="RD276" s="26"/>
      <c r="RE276" s="26"/>
      <c r="RF276" s="26"/>
      <c r="RG276" s="26"/>
      <c r="RH276" s="26"/>
      <c r="RI276" s="26"/>
      <c r="RJ276" s="26"/>
      <c r="RK276" s="26"/>
      <c r="RL276" s="26"/>
      <c r="RM276" s="26"/>
      <c r="RN276" s="26"/>
      <c r="RO276" s="26"/>
      <c r="RP276" s="26"/>
      <c r="RQ276" s="26"/>
      <c r="RR276" s="26"/>
      <c r="RS276" s="26"/>
      <c r="RT276" s="26"/>
      <c r="RU276" s="26"/>
      <c r="RV276" s="26"/>
      <c r="RW276" s="26"/>
      <c r="RX276" s="26"/>
      <c r="RY276" s="26"/>
      <c r="RZ276" s="26"/>
      <c r="SA276" s="26"/>
      <c r="SB276" s="26"/>
      <c r="SC276" s="26"/>
      <c r="SD276" s="26"/>
      <c r="SE276" s="26"/>
      <c r="SF276" s="26"/>
      <c r="SG276" s="26"/>
      <c r="SH276" s="26"/>
      <c r="SI276" s="26"/>
      <c r="SJ276" s="26"/>
      <c r="SK276" s="26"/>
      <c r="SL276" s="26"/>
      <c r="SM276" s="26"/>
      <c r="SN276" s="26"/>
      <c r="SO276" s="26"/>
      <c r="SP276" s="26"/>
      <c r="SQ276" s="26"/>
      <c r="SR276" s="26"/>
      <c r="SS276" s="26"/>
      <c r="ST276" s="26"/>
      <c r="SU276" s="26"/>
      <c r="SV276" s="26"/>
      <c r="SW276" s="26"/>
      <c r="SX276" s="26"/>
      <c r="SY276" s="26"/>
      <c r="SZ276" s="26"/>
      <c r="TA276" s="26"/>
      <c r="TB276" s="26"/>
      <c r="TC276" s="26"/>
      <c r="TD276" s="26"/>
      <c r="TE276" s="26"/>
      <c r="TF276" s="26"/>
      <c r="TG276" s="26"/>
      <c r="TH276" s="26"/>
      <c r="TI276" s="26"/>
      <c r="TJ276" s="26"/>
      <c r="TK276" s="26"/>
      <c r="TL276" s="26"/>
      <c r="TM276" s="26"/>
      <c r="TN276" s="26"/>
      <c r="TO276" s="26"/>
      <c r="TP276" s="26"/>
      <c r="TQ276" s="26"/>
      <c r="TR276" s="26"/>
      <c r="TS276" s="26"/>
      <c r="TT276" s="26"/>
      <c r="TU276" s="26"/>
      <c r="TV276" s="26"/>
      <c r="TW276" s="26"/>
      <c r="TX276" s="26"/>
      <c r="TY276" s="26"/>
      <c r="TZ276" s="26"/>
      <c r="UA276" s="26"/>
      <c r="UB276" s="26"/>
      <c r="UC276" s="26"/>
      <c r="UD276" s="26"/>
      <c r="UE276" s="26"/>
      <c r="UF276" s="26"/>
      <c r="UG276" s="26"/>
      <c r="UH276" s="26"/>
      <c r="UI276" s="26"/>
      <c r="UJ276" s="26"/>
      <c r="UK276" s="26"/>
      <c r="UL276" s="26"/>
      <c r="UM276" s="26"/>
      <c r="UN276" s="26"/>
      <c r="UO276" s="26"/>
      <c r="UP276" s="26"/>
      <c r="UQ276" s="26"/>
      <c r="UR276" s="26"/>
      <c r="US276" s="26"/>
      <c r="UT276" s="26"/>
      <c r="UU276" s="26"/>
      <c r="UV276" s="26"/>
      <c r="UW276" s="26"/>
      <c r="UX276" s="26"/>
      <c r="UY276" s="26"/>
      <c r="UZ276" s="26"/>
      <c r="VA276" s="26"/>
      <c r="VB276" s="26"/>
      <c r="VC276" s="26"/>
      <c r="VD276" s="26"/>
      <c r="VE276" s="26"/>
      <c r="VF276" s="26"/>
      <c r="VG276" s="26"/>
      <c r="VH276" s="26"/>
      <c r="VI276" s="26"/>
      <c r="VJ276" s="26"/>
      <c r="VK276" s="26"/>
      <c r="VL276" s="26"/>
      <c r="VM276" s="26"/>
      <c r="VN276" s="26"/>
      <c r="VO276" s="26"/>
      <c r="VP276" s="26"/>
      <c r="VQ276" s="26"/>
      <c r="VR276" s="26"/>
      <c r="VS276" s="26"/>
      <c r="VT276" s="26"/>
      <c r="VU276" s="26"/>
      <c r="VV276" s="26"/>
      <c r="VW276" s="26"/>
      <c r="VX276" s="26"/>
      <c r="VY276" s="26"/>
      <c r="VZ276" s="26"/>
      <c r="WA276" s="26"/>
      <c r="WB276" s="26"/>
      <c r="WC276" s="26"/>
      <c r="WD276" s="26"/>
    </row>
    <row r="277" spans="1:602" ht="58.95" customHeight="1" x14ac:dyDescent="0.25">
      <c r="A277" s="24" t="s">
        <v>41</v>
      </c>
      <c r="B277" s="288"/>
      <c r="C277" s="141" t="s">
        <v>212</v>
      </c>
      <c r="D277" s="152" t="s">
        <v>540</v>
      </c>
      <c r="E277" s="112" t="s">
        <v>180</v>
      </c>
      <c r="F277" s="112" t="s">
        <v>22</v>
      </c>
      <c r="G277" s="98" t="s">
        <v>536</v>
      </c>
      <c r="H277" s="73"/>
      <c r="I277" s="303"/>
      <c r="J277" s="290"/>
      <c r="K277" s="291"/>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c r="HI277" s="26"/>
      <c r="HJ277" s="26"/>
      <c r="HK277" s="26"/>
      <c r="HL277" s="26"/>
      <c r="HM277" s="26"/>
      <c r="HN277" s="26"/>
      <c r="HO277" s="26"/>
      <c r="HP277" s="26"/>
      <c r="HQ277" s="26"/>
      <c r="HR277" s="26"/>
      <c r="HS277" s="26"/>
      <c r="HT277" s="26"/>
      <c r="HU277" s="26"/>
      <c r="HV277" s="26"/>
      <c r="HW277" s="26"/>
      <c r="HX277" s="26"/>
      <c r="HY277" s="26"/>
      <c r="HZ277" s="26"/>
      <c r="IA277" s="26"/>
      <c r="IB277" s="26"/>
      <c r="IC277" s="26"/>
      <c r="ID277" s="26"/>
      <c r="IE277" s="26"/>
      <c r="IF277" s="26"/>
      <c r="IG277" s="26"/>
      <c r="IH277" s="26"/>
      <c r="II277" s="26"/>
      <c r="IJ277" s="26"/>
      <c r="IK277" s="26"/>
      <c r="IL277" s="26"/>
      <c r="IM277" s="26"/>
      <c r="IN277" s="26"/>
      <c r="IO277" s="26"/>
      <c r="IP277" s="26"/>
      <c r="IQ277" s="26"/>
      <c r="IR277" s="26"/>
      <c r="IS277" s="26"/>
      <c r="IT277" s="26"/>
      <c r="IU277" s="26"/>
      <c r="IV277" s="26"/>
      <c r="IW277" s="26"/>
      <c r="IX277" s="26"/>
      <c r="IY277" s="26"/>
      <c r="IZ277" s="26"/>
      <c r="JA277" s="26"/>
      <c r="JB277" s="26"/>
      <c r="JC277" s="26"/>
      <c r="JD277" s="26"/>
      <c r="JE277" s="26"/>
      <c r="JF277" s="26"/>
      <c r="JG277" s="26"/>
      <c r="JH277" s="26"/>
      <c r="JI277" s="26"/>
      <c r="JJ277" s="26"/>
      <c r="JK277" s="26"/>
      <c r="JL277" s="26"/>
      <c r="JM277" s="26"/>
      <c r="JN277" s="26"/>
      <c r="JO277" s="26"/>
      <c r="JP277" s="26"/>
      <c r="JQ277" s="26"/>
      <c r="JR277" s="26"/>
      <c r="JS277" s="26"/>
      <c r="JT277" s="26"/>
      <c r="JU277" s="26"/>
      <c r="JV277" s="26"/>
      <c r="JW277" s="26"/>
      <c r="JX277" s="26"/>
      <c r="JY277" s="26"/>
      <c r="JZ277" s="26"/>
      <c r="KA277" s="26"/>
      <c r="KB277" s="26"/>
      <c r="KC277" s="26"/>
      <c r="KD277" s="26"/>
      <c r="KE277" s="26"/>
      <c r="KF277" s="26"/>
      <c r="KG277" s="26"/>
      <c r="KH277" s="26"/>
      <c r="KI277" s="26"/>
      <c r="KJ277" s="26"/>
      <c r="KK277" s="26"/>
      <c r="KL277" s="26"/>
      <c r="KM277" s="26"/>
      <c r="KN277" s="26"/>
      <c r="KO277" s="26"/>
      <c r="KP277" s="26"/>
      <c r="KQ277" s="26"/>
      <c r="KR277" s="26"/>
      <c r="KS277" s="26"/>
      <c r="KT277" s="26"/>
      <c r="KU277" s="26"/>
      <c r="KV277" s="26"/>
      <c r="KW277" s="26"/>
      <c r="KX277" s="26"/>
      <c r="KY277" s="26"/>
      <c r="KZ277" s="26"/>
      <c r="LA277" s="26"/>
      <c r="LB277" s="26"/>
      <c r="LC277" s="26"/>
      <c r="LD277" s="26"/>
      <c r="LE277" s="26"/>
      <c r="LF277" s="26"/>
      <c r="LG277" s="26"/>
      <c r="LH277" s="26"/>
      <c r="LI277" s="26"/>
      <c r="LJ277" s="26"/>
      <c r="LK277" s="26"/>
      <c r="LL277" s="26"/>
      <c r="LM277" s="26"/>
      <c r="LN277" s="26"/>
      <c r="LO277" s="26"/>
      <c r="LP277" s="26"/>
      <c r="LQ277" s="26"/>
      <c r="LR277" s="26"/>
      <c r="LS277" s="26"/>
      <c r="LT277" s="26"/>
      <c r="LU277" s="26"/>
      <c r="LV277" s="26"/>
      <c r="LW277" s="26"/>
      <c r="LX277" s="26"/>
      <c r="LY277" s="26"/>
      <c r="LZ277" s="26"/>
      <c r="MA277" s="26"/>
      <c r="MB277" s="26"/>
      <c r="MC277" s="26"/>
      <c r="MD277" s="26"/>
      <c r="ME277" s="26"/>
      <c r="MF277" s="26"/>
      <c r="MG277" s="26"/>
      <c r="MH277" s="26"/>
      <c r="MI277" s="26"/>
      <c r="MJ277" s="26"/>
      <c r="MK277" s="26"/>
      <c r="ML277" s="26"/>
      <c r="MM277" s="26"/>
      <c r="MN277" s="26"/>
      <c r="MO277" s="26"/>
      <c r="MP277" s="26"/>
      <c r="MQ277" s="26"/>
      <c r="MR277" s="26"/>
      <c r="MS277" s="26"/>
      <c r="MT277" s="26"/>
      <c r="MU277" s="26"/>
      <c r="MV277" s="26"/>
      <c r="MW277" s="26"/>
      <c r="MX277" s="26"/>
      <c r="MY277" s="26"/>
      <c r="MZ277" s="26"/>
      <c r="NA277" s="26"/>
      <c r="NB277" s="26"/>
      <c r="NC277" s="26"/>
      <c r="ND277" s="26"/>
      <c r="NE277" s="26"/>
      <c r="NF277" s="26"/>
      <c r="NG277" s="26"/>
      <c r="NH277" s="26"/>
      <c r="NI277" s="26"/>
      <c r="NJ277" s="26"/>
      <c r="NK277" s="26"/>
      <c r="NL277" s="26"/>
      <c r="NM277" s="26"/>
      <c r="NN277" s="26"/>
      <c r="NO277" s="26"/>
      <c r="NP277" s="26"/>
      <c r="NQ277" s="26"/>
      <c r="NR277" s="26"/>
      <c r="NS277" s="26"/>
      <c r="NT277" s="26"/>
      <c r="NU277" s="26"/>
      <c r="NV277" s="26"/>
      <c r="NW277" s="26"/>
      <c r="NX277" s="26"/>
      <c r="NY277" s="26"/>
      <c r="NZ277" s="26"/>
      <c r="OA277" s="26"/>
      <c r="OB277" s="26"/>
      <c r="OC277" s="26"/>
      <c r="OD277" s="26"/>
      <c r="OE277" s="26"/>
      <c r="OF277" s="26"/>
      <c r="OG277" s="26"/>
      <c r="OH277" s="26"/>
      <c r="OI277" s="26"/>
      <c r="OJ277" s="26"/>
      <c r="OK277" s="26"/>
      <c r="OL277" s="26"/>
      <c r="OM277" s="26"/>
      <c r="ON277" s="26"/>
      <c r="OO277" s="26"/>
      <c r="OP277" s="26"/>
      <c r="OQ277" s="26"/>
      <c r="OR277" s="26"/>
      <c r="OS277" s="26"/>
      <c r="OT277" s="26"/>
      <c r="OU277" s="26"/>
      <c r="OV277" s="26"/>
      <c r="OW277" s="26"/>
      <c r="OX277" s="26"/>
      <c r="OY277" s="26"/>
      <c r="OZ277" s="26"/>
      <c r="PA277" s="26"/>
      <c r="PB277" s="26"/>
      <c r="PC277" s="26"/>
      <c r="PD277" s="26"/>
      <c r="PE277" s="26"/>
      <c r="PF277" s="26"/>
      <c r="PG277" s="26"/>
      <c r="PH277" s="26"/>
      <c r="PI277" s="26"/>
      <c r="PJ277" s="26"/>
      <c r="PK277" s="26"/>
      <c r="PL277" s="26"/>
      <c r="PM277" s="26"/>
      <c r="PN277" s="26"/>
      <c r="PO277" s="26"/>
      <c r="PP277" s="26"/>
      <c r="PQ277" s="26"/>
      <c r="PR277" s="26"/>
      <c r="PS277" s="26"/>
      <c r="PT277" s="26"/>
      <c r="PU277" s="26"/>
      <c r="PV277" s="26"/>
      <c r="PW277" s="26"/>
      <c r="PX277" s="26"/>
      <c r="PY277" s="26"/>
      <c r="PZ277" s="26"/>
      <c r="QA277" s="26"/>
      <c r="QB277" s="26"/>
      <c r="QC277" s="26"/>
      <c r="QD277" s="26"/>
      <c r="QE277" s="26"/>
      <c r="QF277" s="26"/>
      <c r="QG277" s="26"/>
      <c r="QH277" s="26"/>
      <c r="QI277" s="26"/>
      <c r="QJ277" s="26"/>
      <c r="QK277" s="26"/>
      <c r="QL277" s="26"/>
      <c r="QM277" s="26"/>
      <c r="QN277" s="26"/>
      <c r="QO277" s="26"/>
      <c r="QP277" s="26"/>
      <c r="QQ277" s="26"/>
      <c r="QR277" s="26"/>
      <c r="QS277" s="26"/>
      <c r="QT277" s="26"/>
      <c r="QU277" s="26"/>
      <c r="QV277" s="26"/>
      <c r="QW277" s="26"/>
      <c r="QX277" s="26"/>
      <c r="QY277" s="26"/>
      <c r="QZ277" s="26"/>
      <c r="RA277" s="26"/>
      <c r="RB277" s="26"/>
      <c r="RC277" s="26"/>
      <c r="RD277" s="26"/>
      <c r="RE277" s="26"/>
      <c r="RF277" s="26"/>
      <c r="RG277" s="26"/>
      <c r="RH277" s="26"/>
      <c r="RI277" s="26"/>
      <c r="RJ277" s="26"/>
      <c r="RK277" s="26"/>
      <c r="RL277" s="26"/>
      <c r="RM277" s="26"/>
      <c r="RN277" s="26"/>
      <c r="RO277" s="26"/>
      <c r="RP277" s="26"/>
      <c r="RQ277" s="26"/>
      <c r="RR277" s="26"/>
      <c r="RS277" s="26"/>
      <c r="RT277" s="26"/>
      <c r="RU277" s="26"/>
      <c r="RV277" s="26"/>
      <c r="RW277" s="26"/>
      <c r="RX277" s="26"/>
      <c r="RY277" s="26"/>
      <c r="RZ277" s="26"/>
      <c r="SA277" s="26"/>
      <c r="SB277" s="26"/>
      <c r="SC277" s="26"/>
      <c r="SD277" s="26"/>
      <c r="SE277" s="26"/>
      <c r="SF277" s="26"/>
      <c r="SG277" s="26"/>
      <c r="SH277" s="26"/>
      <c r="SI277" s="26"/>
      <c r="SJ277" s="26"/>
      <c r="SK277" s="26"/>
      <c r="SL277" s="26"/>
      <c r="SM277" s="26"/>
      <c r="SN277" s="26"/>
      <c r="SO277" s="26"/>
      <c r="SP277" s="26"/>
      <c r="SQ277" s="26"/>
      <c r="SR277" s="26"/>
      <c r="SS277" s="26"/>
      <c r="ST277" s="26"/>
      <c r="SU277" s="26"/>
      <c r="SV277" s="26"/>
      <c r="SW277" s="26"/>
      <c r="SX277" s="26"/>
      <c r="SY277" s="26"/>
      <c r="SZ277" s="26"/>
      <c r="TA277" s="26"/>
      <c r="TB277" s="26"/>
      <c r="TC277" s="26"/>
      <c r="TD277" s="26"/>
      <c r="TE277" s="26"/>
      <c r="TF277" s="26"/>
      <c r="TG277" s="26"/>
      <c r="TH277" s="26"/>
      <c r="TI277" s="26"/>
      <c r="TJ277" s="26"/>
      <c r="TK277" s="26"/>
      <c r="TL277" s="26"/>
      <c r="TM277" s="26"/>
      <c r="TN277" s="26"/>
      <c r="TO277" s="26"/>
      <c r="TP277" s="26"/>
      <c r="TQ277" s="26"/>
      <c r="TR277" s="26"/>
      <c r="TS277" s="26"/>
      <c r="TT277" s="26"/>
      <c r="TU277" s="26"/>
      <c r="TV277" s="26"/>
      <c r="TW277" s="26"/>
      <c r="TX277" s="26"/>
      <c r="TY277" s="26"/>
      <c r="TZ277" s="26"/>
      <c r="UA277" s="26"/>
      <c r="UB277" s="26"/>
      <c r="UC277" s="26"/>
      <c r="UD277" s="26"/>
      <c r="UE277" s="26"/>
      <c r="UF277" s="26"/>
      <c r="UG277" s="26"/>
      <c r="UH277" s="26"/>
      <c r="UI277" s="26"/>
      <c r="UJ277" s="26"/>
      <c r="UK277" s="26"/>
      <c r="UL277" s="26"/>
      <c r="UM277" s="26"/>
      <c r="UN277" s="26"/>
      <c r="UO277" s="26"/>
      <c r="UP277" s="26"/>
      <c r="UQ277" s="26"/>
      <c r="UR277" s="26"/>
      <c r="US277" s="26"/>
      <c r="UT277" s="26"/>
      <c r="UU277" s="26"/>
      <c r="UV277" s="26"/>
      <c r="UW277" s="26"/>
      <c r="UX277" s="26"/>
      <c r="UY277" s="26"/>
      <c r="UZ277" s="26"/>
      <c r="VA277" s="26"/>
      <c r="VB277" s="26"/>
      <c r="VC277" s="26"/>
      <c r="VD277" s="26"/>
      <c r="VE277" s="26"/>
      <c r="VF277" s="26"/>
      <c r="VG277" s="26"/>
      <c r="VH277" s="26"/>
      <c r="VI277" s="26"/>
      <c r="VJ277" s="26"/>
      <c r="VK277" s="26"/>
      <c r="VL277" s="26"/>
      <c r="VM277" s="26"/>
      <c r="VN277" s="26"/>
      <c r="VO277" s="26"/>
      <c r="VP277" s="26"/>
      <c r="VQ277" s="26"/>
      <c r="VR277" s="26"/>
      <c r="VS277" s="26"/>
      <c r="VT277" s="26"/>
      <c r="VU277" s="26"/>
      <c r="VV277" s="26"/>
      <c r="VW277" s="26"/>
      <c r="VX277" s="26"/>
      <c r="VY277" s="26"/>
      <c r="VZ277" s="26"/>
      <c r="WA277" s="26"/>
      <c r="WB277" s="26"/>
      <c r="WC277" s="26"/>
      <c r="WD277" s="26"/>
    </row>
    <row r="278" spans="1:602" ht="58.95" customHeight="1" x14ac:dyDescent="0.25">
      <c r="A278" s="24" t="s">
        <v>41</v>
      </c>
      <c r="B278" s="289"/>
      <c r="C278" s="142" t="s">
        <v>216</v>
      </c>
      <c r="D278" s="153" t="s">
        <v>541</v>
      </c>
      <c r="E278" s="113" t="s">
        <v>146</v>
      </c>
      <c r="F278" s="113" t="s">
        <v>22</v>
      </c>
      <c r="G278" s="97" t="s">
        <v>536</v>
      </c>
      <c r="H278" s="73"/>
      <c r="I278" s="304"/>
      <c r="J278" s="290"/>
      <c r="K278" s="291"/>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c r="IN278" s="26"/>
      <c r="IO278" s="26"/>
      <c r="IP278" s="26"/>
      <c r="IQ278" s="26"/>
      <c r="IR278" s="26"/>
      <c r="IS278" s="26"/>
      <c r="IT278" s="26"/>
      <c r="IU278" s="26"/>
      <c r="IV278" s="26"/>
      <c r="IW278" s="26"/>
      <c r="IX278" s="26"/>
      <c r="IY278" s="26"/>
      <c r="IZ278" s="26"/>
      <c r="JA278" s="26"/>
      <c r="JB278" s="26"/>
      <c r="JC278" s="26"/>
      <c r="JD278" s="26"/>
      <c r="JE278" s="26"/>
      <c r="JF278" s="26"/>
      <c r="JG278" s="26"/>
      <c r="JH278" s="26"/>
      <c r="JI278" s="26"/>
      <c r="JJ278" s="26"/>
      <c r="JK278" s="26"/>
      <c r="JL278" s="26"/>
      <c r="JM278" s="26"/>
      <c r="JN278" s="26"/>
      <c r="JO278" s="26"/>
      <c r="JP278" s="26"/>
      <c r="JQ278" s="26"/>
      <c r="JR278" s="26"/>
      <c r="JS278" s="26"/>
      <c r="JT278" s="26"/>
      <c r="JU278" s="26"/>
      <c r="JV278" s="26"/>
      <c r="JW278" s="26"/>
      <c r="JX278" s="26"/>
      <c r="JY278" s="26"/>
      <c r="JZ278" s="26"/>
      <c r="KA278" s="26"/>
      <c r="KB278" s="26"/>
      <c r="KC278" s="26"/>
      <c r="KD278" s="26"/>
      <c r="KE278" s="26"/>
      <c r="KF278" s="26"/>
      <c r="KG278" s="26"/>
      <c r="KH278" s="26"/>
      <c r="KI278" s="26"/>
      <c r="KJ278" s="26"/>
      <c r="KK278" s="26"/>
      <c r="KL278" s="26"/>
      <c r="KM278" s="26"/>
      <c r="KN278" s="26"/>
      <c r="KO278" s="26"/>
      <c r="KP278" s="26"/>
      <c r="KQ278" s="26"/>
      <c r="KR278" s="26"/>
      <c r="KS278" s="26"/>
      <c r="KT278" s="26"/>
      <c r="KU278" s="26"/>
      <c r="KV278" s="26"/>
      <c r="KW278" s="26"/>
      <c r="KX278" s="26"/>
      <c r="KY278" s="26"/>
      <c r="KZ278" s="26"/>
      <c r="LA278" s="26"/>
      <c r="LB278" s="26"/>
      <c r="LC278" s="26"/>
      <c r="LD278" s="26"/>
      <c r="LE278" s="26"/>
      <c r="LF278" s="26"/>
      <c r="LG278" s="26"/>
      <c r="LH278" s="26"/>
      <c r="LI278" s="26"/>
      <c r="LJ278" s="26"/>
      <c r="LK278" s="26"/>
      <c r="LL278" s="26"/>
      <c r="LM278" s="26"/>
      <c r="LN278" s="26"/>
      <c r="LO278" s="26"/>
      <c r="LP278" s="26"/>
      <c r="LQ278" s="26"/>
      <c r="LR278" s="26"/>
      <c r="LS278" s="26"/>
      <c r="LT278" s="26"/>
      <c r="LU278" s="26"/>
      <c r="LV278" s="26"/>
      <c r="LW278" s="26"/>
      <c r="LX278" s="26"/>
      <c r="LY278" s="26"/>
      <c r="LZ278" s="26"/>
      <c r="MA278" s="26"/>
      <c r="MB278" s="26"/>
      <c r="MC278" s="26"/>
      <c r="MD278" s="26"/>
      <c r="ME278" s="26"/>
      <c r="MF278" s="26"/>
      <c r="MG278" s="26"/>
      <c r="MH278" s="26"/>
      <c r="MI278" s="26"/>
      <c r="MJ278" s="26"/>
      <c r="MK278" s="26"/>
      <c r="ML278" s="26"/>
      <c r="MM278" s="26"/>
      <c r="MN278" s="26"/>
      <c r="MO278" s="26"/>
      <c r="MP278" s="26"/>
      <c r="MQ278" s="26"/>
      <c r="MR278" s="26"/>
      <c r="MS278" s="26"/>
      <c r="MT278" s="26"/>
      <c r="MU278" s="26"/>
      <c r="MV278" s="26"/>
      <c r="MW278" s="26"/>
      <c r="MX278" s="26"/>
      <c r="MY278" s="26"/>
      <c r="MZ278" s="26"/>
      <c r="NA278" s="26"/>
      <c r="NB278" s="26"/>
      <c r="NC278" s="26"/>
      <c r="ND278" s="26"/>
      <c r="NE278" s="26"/>
      <c r="NF278" s="26"/>
      <c r="NG278" s="26"/>
      <c r="NH278" s="26"/>
      <c r="NI278" s="26"/>
      <c r="NJ278" s="26"/>
      <c r="NK278" s="26"/>
      <c r="NL278" s="26"/>
      <c r="NM278" s="26"/>
      <c r="NN278" s="26"/>
      <c r="NO278" s="26"/>
      <c r="NP278" s="26"/>
      <c r="NQ278" s="26"/>
      <c r="NR278" s="26"/>
      <c r="NS278" s="26"/>
      <c r="NT278" s="26"/>
      <c r="NU278" s="26"/>
      <c r="NV278" s="26"/>
      <c r="NW278" s="26"/>
      <c r="NX278" s="26"/>
      <c r="NY278" s="26"/>
      <c r="NZ278" s="26"/>
      <c r="OA278" s="26"/>
      <c r="OB278" s="26"/>
      <c r="OC278" s="26"/>
      <c r="OD278" s="26"/>
      <c r="OE278" s="26"/>
      <c r="OF278" s="26"/>
      <c r="OG278" s="26"/>
      <c r="OH278" s="26"/>
      <c r="OI278" s="26"/>
      <c r="OJ278" s="26"/>
      <c r="OK278" s="26"/>
      <c r="OL278" s="26"/>
      <c r="OM278" s="26"/>
      <c r="ON278" s="26"/>
      <c r="OO278" s="26"/>
      <c r="OP278" s="26"/>
      <c r="OQ278" s="26"/>
      <c r="OR278" s="26"/>
      <c r="OS278" s="26"/>
      <c r="OT278" s="26"/>
      <c r="OU278" s="26"/>
      <c r="OV278" s="26"/>
      <c r="OW278" s="26"/>
      <c r="OX278" s="26"/>
      <c r="OY278" s="26"/>
      <c r="OZ278" s="26"/>
      <c r="PA278" s="26"/>
      <c r="PB278" s="26"/>
      <c r="PC278" s="26"/>
      <c r="PD278" s="26"/>
      <c r="PE278" s="26"/>
      <c r="PF278" s="26"/>
      <c r="PG278" s="26"/>
      <c r="PH278" s="26"/>
      <c r="PI278" s="26"/>
      <c r="PJ278" s="26"/>
      <c r="PK278" s="26"/>
      <c r="PL278" s="26"/>
      <c r="PM278" s="26"/>
      <c r="PN278" s="26"/>
      <c r="PO278" s="26"/>
      <c r="PP278" s="26"/>
      <c r="PQ278" s="26"/>
      <c r="PR278" s="26"/>
      <c r="PS278" s="26"/>
      <c r="PT278" s="26"/>
      <c r="PU278" s="26"/>
      <c r="PV278" s="26"/>
      <c r="PW278" s="26"/>
      <c r="PX278" s="26"/>
      <c r="PY278" s="26"/>
      <c r="PZ278" s="26"/>
      <c r="QA278" s="26"/>
      <c r="QB278" s="26"/>
      <c r="QC278" s="26"/>
      <c r="QD278" s="26"/>
      <c r="QE278" s="26"/>
      <c r="QF278" s="26"/>
      <c r="QG278" s="26"/>
      <c r="QH278" s="26"/>
      <c r="QI278" s="26"/>
      <c r="QJ278" s="26"/>
      <c r="QK278" s="26"/>
      <c r="QL278" s="26"/>
      <c r="QM278" s="26"/>
      <c r="QN278" s="26"/>
      <c r="QO278" s="26"/>
      <c r="QP278" s="26"/>
      <c r="QQ278" s="26"/>
      <c r="QR278" s="26"/>
      <c r="QS278" s="26"/>
      <c r="QT278" s="26"/>
      <c r="QU278" s="26"/>
      <c r="QV278" s="26"/>
      <c r="QW278" s="26"/>
      <c r="QX278" s="26"/>
      <c r="QY278" s="26"/>
      <c r="QZ278" s="26"/>
      <c r="RA278" s="26"/>
      <c r="RB278" s="26"/>
      <c r="RC278" s="26"/>
      <c r="RD278" s="26"/>
      <c r="RE278" s="26"/>
      <c r="RF278" s="26"/>
      <c r="RG278" s="26"/>
      <c r="RH278" s="26"/>
      <c r="RI278" s="26"/>
      <c r="RJ278" s="26"/>
      <c r="RK278" s="26"/>
      <c r="RL278" s="26"/>
      <c r="RM278" s="26"/>
      <c r="RN278" s="26"/>
      <c r="RO278" s="26"/>
      <c r="RP278" s="26"/>
      <c r="RQ278" s="26"/>
      <c r="RR278" s="26"/>
      <c r="RS278" s="26"/>
      <c r="RT278" s="26"/>
      <c r="RU278" s="26"/>
      <c r="RV278" s="26"/>
      <c r="RW278" s="26"/>
      <c r="RX278" s="26"/>
      <c r="RY278" s="26"/>
      <c r="RZ278" s="26"/>
      <c r="SA278" s="26"/>
      <c r="SB278" s="26"/>
      <c r="SC278" s="26"/>
      <c r="SD278" s="26"/>
      <c r="SE278" s="26"/>
      <c r="SF278" s="26"/>
      <c r="SG278" s="26"/>
      <c r="SH278" s="26"/>
      <c r="SI278" s="26"/>
      <c r="SJ278" s="26"/>
      <c r="SK278" s="26"/>
      <c r="SL278" s="26"/>
      <c r="SM278" s="26"/>
      <c r="SN278" s="26"/>
      <c r="SO278" s="26"/>
      <c r="SP278" s="26"/>
      <c r="SQ278" s="26"/>
      <c r="SR278" s="26"/>
      <c r="SS278" s="26"/>
      <c r="ST278" s="26"/>
      <c r="SU278" s="26"/>
      <c r="SV278" s="26"/>
      <c r="SW278" s="26"/>
      <c r="SX278" s="26"/>
      <c r="SY278" s="26"/>
      <c r="SZ278" s="26"/>
      <c r="TA278" s="26"/>
      <c r="TB278" s="26"/>
      <c r="TC278" s="26"/>
      <c r="TD278" s="26"/>
      <c r="TE278" s="26"/>
      <c r="TF278" s="26"/>
      <c r="TG278" s="26"/>
      <c r="TH278" s="26"/>
      <c r="TI278" s="26"/>
      <c r="TJ278" s="26"/>
      <c r="TK278" s="26"/>
      <c r="TL278" s="26"/>
      <c r="TM278" s="26"/>
      <c r="TN278" s="26"/>
      <c r="TO278" s="26"/>
      <c r="TP278" s="26"/>
      <c r="TQ278" s="26"/>
      <c r="TR278" s="26"/>
      <c r="TS278" s="26"/>
      <c r="TT278" s="26"/>
      <c r="TU278" s="26"/>
      <c r="TV278" s="26"/>
      <c r="TW278" s="26"/>
      <c r="TX278" s="26"/>
      <c r="TY278" s="26"/>
      <c r="TZ278" s="26"/>
      <c r="UA278" s="26"/>
      <c r="UB278" s="26"/>
      <c r="UC278" s="26"/>
      <c r="UD278" s="26"/>
      <c r="UE278" s="26"/>
      <c r="UF278" s="26"/>
      <c r="UG278" s="26"/>
      <c r="UH278" s="26"/>
      <c r="UI278" s="26"/>
      <c r="UJ278" s="26"/>
      <c r="UK278" s="26"/>
      <c r="UL278" s="26"/>
      <c r="UM278" s="26"/>
      <c r="UN278" s="26"/>
      <c r="UO278" s="26"/>
      <c r="UP278" s="26"/>
      <c r="UQ278" s="26"/>
      <c r="UR278" s="26"/>
      <c r="US278" s="26"/>
      <c r="UT278" s="26"/>
      <c r="UU278" s="26"/>
      <c r="UV278" s="26"/>
      <c r="UW278" s="26"/>
      <c r="UX278" s="26"/>
      <c r="UY278" s="26"/>
      <c r="UZ278" s="26"/>
      <c r="VA278" s="26"/>
      <c r="VB278" s="26"/>
      <c r="VC278" s="26"/>
      <c r="VD278" s="26"/>
      <c r="VE278" s="26"/>
      <c r="VF278" s="26"/>
      <c r="VG278" s="26"/>
      <c r="VH278" s="26"/>
      <c r="VI278" s="26"/>
      <c r="VJ278" s="26"/>
      <c r="VK278" s="26"/>
      <c r="VL278" s="26"/>
      <c r="VM278" s="26"/>
      <c r="VN278" s="26"/>
      <c r="VO278" s="26"/>
      <c r="VP278" s="26"/>
      <c r="VQ278" s="26"/>
      <c r="VR278" s="26"/>
      <c r="VS278" s="26"/>
      <c r="VT278" s="26"/>
      <c r="VU278" s="26"/>
      <c r="VV278" s="26"/>
      <c r="VW278" s="26"/>
      <c r="VX278" s="26"/>
      <c r="VY278" s="26"/>
      <c r="VZ278" s="26"/>
      <c r="WA278" s="26"/>
      <c r="WB278" s="26"/>
      <c r="WC278" s="26"/>
      <c r="WD278" s="26"/>
    </row>
    <row r="279" spans="1:602" ht="54" customHeight="1" x14ac:dyDescent="0.25">
      <c r="A279" s="24" t="s">
        <v>80</v>
      </c>
      <c r="B279" s="312" t="s">
        <v>542</v>
      </c>
      <c r="C279" s="123" t="s">
        <v>208</v>
      </c>
      <c r="D279" s="132" t="s">
        <v>543</v>
      </c>
      <c r="E279" s="114" t="s">
        <v>397</v>
      </c>
      <c r="F279" s="114" t="s">
        <v>22</v>
      </c>
      <c r="G279" s="83" t="s">
        <v>22</v>
      </c>
      <c r="H279" s="73"/>
      <c r="I279" s="302"/>
      <c r="J279" s="290" t="s">
        <v>839</v>
      </c>
      <c r="K279" s="291" t="s">
        <v>840</v>
      </c>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c r="FX279" s="26"/>
      <c r="FY279" s="26"/>
      <c r="FZ279" s="26"/>
      <c r="GA279" s="26"/>
      <c r="GB279" s="26"/>
      <c r="GC279" s="26"/>
      <c r="GD279" s="26"/>
      <c r="GE279" s="26"/>
      <c r="GF279" s="26"/>
      <c r="GG279" s="26"/>
      <c r="GH279" s="26"/>
      <c r="GI279" s="26"/>
      <c r="GJ279" s="26"/>
      <c r="GK279" s="26"/>
      <c r="GL279" s="26"/>
      <c r="GM279" s="26"/>
      <c r="GN279" s="26"/>
      <c r="GO279" s="26"/>
      <c r="GP279" s="26"/>
      <c r="GQ279" s="26"/>
      <c r="GR279" s="26"/>
      <c r="GS279" s="26"/>
      <c r="GT279" s="26"/>
      <c r="GU279" s="26"/>
      <c r="GV279" s="26"/>
      <c r="GW279" s="26"/>
      <c r="GX279" s="26"/>
      <c r="GY279" s="26"/>
      <c r="GZ279" s="26"/>
      <c r="HA279" s="26"/>
      <c r="HB279" s="26"/>
      <c r="HC279" s="26"/>
      <c r="HD279" s="26"/>
      <c r="HE279" s="26"/>
      <c r="HF279" s="26"/>
      <c r="HG279" s="26"/>
      <c r="HH279" s="26"/>
      <c r="HI279" s="26"/>
      <c r="HJ279" s="26"/>
      <c r="HK279" s="26"/>
      <c r="HL279" s="26"/>
      <c r="HM279" s="26"/>
      <c r="HN279" s="26"/>
      <c r="HO279" s="26"/>
      <c r="HP279" s="26"/>
      <c r="HQ279" s="26"/>
      <c r="HR279" s="26"/>
      <c r="HS279" s="26"/>
      <c r="HT279" s="26"/>
      <c r="HU279" s="26"/>
      <c r="HV279" s="26"/>
      <c r="HW279" s="26"/>
      <c r="HX279" s="26"/>
      <c r="HY279" s="26"/>
      <c r="HZ279" s="26"/>
      <c r="IA279" s="26"/>
      <c r="IB279" s="26"/>
      <c r="IC279" s="26"/>
      <c r="ID279" s="26"/>
      <c r="IE279" s="26"/>
      <c r="IF279" s="26"/>
      <c r="IG279" s="26"/>
      <c r="IH279" s="26"/>
      <c r="II279" s="26"/>
      <c r="IJ279" s="26"/>
      <c r="IK279" s="26"/>
      <c r="IL279" s="26"/>
      <c r="IM279" s="26"/>
      <c r="IN279" s="26"/>
      <c r="IO279" s="26"/>
      <c r="IP279" s="26"/>
      <c r="IQ279" s="26"/>
      <c r="IR279" s="26"/>
      <c r="IS279" s="26"/>
      <c r="IT279" s="26"/>
      <c r="IU279" s="26"/>
      <c r="IV279" s="26"/>
      <c r="IW279" s="26"/>
      <c r="IX279" s="26"/>
      <c r="IY279" s="26"/>
      <c r="IZ279" s="26"/>
      <c r="JA279" s="26"/>
      <c r="JB279" s="26"/>
      <c r="JC279" s="26"/>
      <c r="JD279" s="26"/>
      <c r="JE279" s="26"/>
      <c r="JF279" s="26"/>
      <c r="JG279" s="26"/>
      <c r="JH279" s="26"/>
      <c r="JI279" s="26"/>
      <c r="JJ279" s="26"/>
      <c r="JK279" s="26"/>
      <c r="JL279" s="26"/>
      <c r="JM279" s="26"/>
      <c r="JN279" s="26"/>
      <c r="JO279" s="26"/>
      <c r="JP279" s="26"/>
      <c r="JQ279" s="26"/>
      <c r="JR279" s="26"/>
      <c r="JS279" s="26"/>
      <c r="JT279" s="26"/>
      <c r="JU279" s="26"/>
      <c r="JV279" s="26"/>
      <c r="JW279" s="26"/>
      <c r="JX279" s="26"/>
      <c r="JY279" s="26"/>
      <c r="JZ279" s="26"/>
      <c r="KA279" s="26"/>
      <c r="KB279" s="26"/>
      <c r="KC279" s="26"/>
      <c r="KD279" s="26"/>
      <c r="KE279" s="26"/>
      <c r="KF279" s="26"/>
      <c r="KG279" s="26"/>
      <c r="KH279" s="26"/>
      <c r="KI279" s="26"/>
      <c r="KJ279" s="26"/>
      <c r="KK279" s="26"/>
      <c r="KL279" s="26"/>
      <c r="KM279" s="26"/>
      <c r="KN279" s="26"/>
      <c r="KO279" s="26"/>
      <c r="KP279" s="26"/>
      <c r="KQ279" s="26"/>
      <c r="KR279" s="26"/>
      <c r="KS279" s="26"/>
      <c r="KT279" s="26"/>
      <c r="KU279" s="26"/>
      <c r="KV279" s="26"/>
      <c r="KW279" s="26"/>
      <c r="KX279" s="26"/>
      <c r="KY279" s="26"/>
      <c r="KZ279" s="26"/>
      <c r="LA279" s="26"/>
      <c r="LB279" s="26"/>
      <c r="LC279" s="26"/>
      <c r="LD279" s="26"/>
      <c r="LE279" s="26"/>
      <c r="LF279" s="26"/>
      <c r="LG279" s="26"/>
      <c r="LH279" s="26"/>
      <c r="LI279" s="26"/>
      <c r="LJ279" s="26"/>
      <c r="LK279" s="26"/>
      <c r="LL279" s="26"/>
      <c r="LM279" s="26"/>
      <c r="LN279" s="26"/>
      <c r="LO279" s="26"/>
      <c r="LP279" s="26"/>
      <c r="LQ279" s="26"/>
      <c r="LR279" s="26"/>
      <c r="LS279" s="26"/>
      <c r="LT279" s="26"/>
      <c r="LU279" s="26"/>
      <c r="LV279" s="26"/>
      <c r="LW279" s="26"/>
      <c r="LX279" s="26"/>
      <c r="LY279" s="26"/>
      <c r="LZ279" s="26"/>
      <c r="MA279" s="26"/>
      <c r="MB279" s="26"/>
      <c r="MC279" s="26"/>
      <c r="MD279" s="26"/>
      <c r="ME279" s="26"/>
      <c r="MF279" s="26"/>
      <c r="MG279" s="26"/>
      <c r="MH279" s="26"/>
      <c r="MI279" s="26"/>
      <c r="MJ279" s="26"/>
      <c r="MK279" s="26"/>
      <c r="ML279" s="26"/>
      <c r="MM279" s="26"/>
      <c r="MN279" s="26"/>
      <c r="MO279" s="26"/>
      <c r="MP279" s="26"/>
      <c r="MQ279" s="26"/>
      <c r="MR279" s="26"/>
      <c r="MS279" s="26"/>
      <c r="MT279" s="26"/>
      <c r="MU279" s="26"/>
      <c r="MV279" s="26"/>
      <c r="MW279" s="26"/>
      <c r="MX279" s="26"/>
      <c r="MY279" s="26"/>
      <c r="MZ279" s="26"/>
      <c r="NA279" s="26"/>
      <c r="NB279" s="26"/>
      <c r="NC279" s="26"/>
      <c r="ND279" s="26"/>
      <c r="NE279" s="26"/>
      <c r="NF279" s="26"/>
      <c r="NG279" s="26"/>
      <c r="NH279" s="26"/>
      <c r="NI279" s="26"/>
      <c r="NJ279" s="26"/>
      <c r="NK279" s="26"/>
      <c r="NL279" s="26"/>
      <c r="NM279" s="26"/>
      <c r="NN279" s="26"/>
      <c r="NO279" s="26"/>
      <c r="NP279" s="26"/>
      <c r="NQ279" s="26"/>
      <c r="NR279" s="26"/>
      <c r="NS279" s="26"/>
      <c r="NT279" s="26"/>
      <c r="NU279" s="26"/>
      <c r="NV279" s="26"/>
      <c r="NW279" s="26"/>
      <c r="NX279" s="26"/>
      <c r="NY279" s="26"/>
      <c r="NZ279" s="26"/>
      <c r="OA279" s="26"/>
      <c r="OB279" s="26"/>
      <c r="OC279" s="26"/>
      <c r="OD279" s="26"/>
      <c r="OE279" s="26"/>
      <c r="OF279" s="26"/>
      <c r="OG279" s="26"/>
      <c r="OH279" s="26"/>
      <c r="OI279" s="26"/>
      <c r="OJ279" s="26"/>
      <c r="OK279" s="26"/>
      <c r="OL279" s="26"/>
      <c r="OM279" s="26"/>
      <c r="ON279" s="26"/>
      <c r="OO279" s="26"/>
      <c r="OP279" s="26"/>
      <c r="OQ279" s="26"/>
      <c r="OR279" s="26"/>
      <c r="OS279" s="26"/>
      <c r="OT279" s="26"/>
      <c r="OU279" s="26"/>
      <c r="OV279" s="26"/>
      <c r="OW279" s="26"/>
      <c r="OX279" s="26"/>
      <c r="OY279" s="26"/>
      <c r="OZ279" s="26"/>
      <c r="PA279" s="26"/>
      <c r="PB279" s="26"/>
      <c r="PC279" s="26"/>
      <c r="PD279" s="26"/>
      <c r="PE279" s="26"/>
      <c r="PF279" s="26"/>
      <c r="PG279" s="26"/>
      <c r="PH279" s="26"/>
      <c r="PI279" s="26"/>
      <c r="PJ279" s="26"/>
      <c r="PK279" s="26"/>
      <c r="PL279" s="26"/>
      <c r="PM279" s="26"/>
      <c r="PN279" s="26"/>
      <c r="PO279" s="26"/>
      <c r="PP279" s="26"/>
      <c r="PQ279" s="26"/>
      <c r="PR279" s="26"/>
      <c r="PS279" s="26"/>
      <c r="PT279" s="26"/>
      <c r="PU279" s="26"/>
      <c r="PV279" s="26"/>
      <c r="PW279" s="26"/>
      <c r="PX279" s="26"/>
      <c r="PY279" s="26"/>
      <c r="PZ279" s="26"/>
      <c r="QA279" s="26"/>
      <c r="QB279" s="26"/>
      <c r="QC279" s="26"/>
      <c r="QD279" s="26"/>
      <c r="QE279" s="26"/>
      <c r="QF279" s="26"/>
      <c r="QG279" s="26"/>
      <c r="QH279" s="26"/>
      <c r="QI279" s="26"/>
      <c r="QJ279" s="26"/>
      <c r="QK279" s="26"/>
      <c r="QL279" s="26"/>
      <c r="QM279" s="26"/>
      <c r="QN279" s="26"/>
      <c r="QO279" s="26"/>
      <c r="QP279" s="26"/>
      <c r="QQ279" s="26"/>
      <c r="QR279" s="26"/>
      <c r="QS279" s="26"/>
      <c r="QT279" s="26"/>
      <c r="QU279" s="26"/>
      <c r="QV279" s="26"/>
      <c r="QW279" s="26"/>
      <c r="QX279" s="26"/>
      <c r="QY279" s="26"/>
      <c r="QZ279" s="26"/>
      <c r="RA279" s="26"/>
      <c r="RB279" s="26"/>
      <c r="RC279" s="26"/>
      <c r="RD279" s="26"/>
      <c r="RE279" s="26"/>
      <c r="RF279" s="26"/>
      <c r="RG279" s="26"/>
      <c r="RH279" s="26"/>
      <c r="RI279" s="26"/>
      <c r="RJ279" s="26"/>
      <c r="RK279" s="26"/>
      <c r="RL279" s="26"/>
      <c r="RM279" s="26"/>
      <c r="RN279" s="26"/>
      <c r="RO279" s="26"/>
      <c r="RP279" s="26"/>
      <c r="RQ279" s="26"/>
      <c r="RR279" s="26"/>
      <c r="RS279" s="26"/>
      <c r="RT279" s="26"/>
      <c r="RU279" s="26"/>
      <c r="RV279" s="26"/>
      <c r="RW279" s="26"/>
      <c r="RX279" s="26"/>
      <c r="RY279" s="26"/>
      <c r="RZ279" s="26"/>
      <c r="SA279" s="26"/>
      <c r="SB279" s="26"/>
      <c r="SC279" s="26"/>
      <c r="SD279" s="26"/>
      <c r="SE279" s="26"/>
      <c r="SF279" s="26"/>
      <c r="SG279" s="26"/>
      <c r="SH279" s="26"/>
      <c r="SI279" s="26"/>
      <c r="SJ279" s="26"/>
      <c r="SK279" s="26"/>
      <c r="SL279" s="26"/>
      <c r="SM279" s="26"/>
      <c r="SN279" s="26"/>
      <c r="SO279" s="26"/>
      <c r="SP279" s="26"/>
      <c r="SQ279" s="26"/>
      <c r="SR279" s="26"/>
      <c r="SS279" s="26"/>
      <c r="ST279" s="26"/>
      <c r="SU279" s="26"/>
      <c r="SV279" s="26"/>
      <c r="SW279" s="26"/>
      <c r="SX279" s="26"/>
      <c r="SY279" s="26"/>
      <c r="SZ279" s="26"/>
      <c r="TA279" s="26"/>
      <c r="TB279" s="26"/>
      <c r="TC279" s="26"/>
      <c r="TD279" s="26"/>
      <c r="TE279" s="26"/>
      <c r="TF279" s="26"/>
      <c r="TG279" s="26"/>
      <c r="TH279" s="26"/>
      <c r="TI279" s="26"/>
      <c r="TJ279" s="26"/>
      <c r="TK279" s="26"/>
      <c r="TL279" s="26"/>
      <c r="TM279" s="26"/>
      <c r="TN279" s="26"/>
      <c r="TO279" s="26"/>
      <c r="TP279" s="26"/>
      <c r="TQ279" s="26"/>
      <c r="TR279" s="26"/>
      <c r="TS279" s="26"/>
      <c r="TT279" s="26"/>
      <c r="TU279" s="26"/>
      <c r="TV279" s="26"/>
      <c r="TW279" s="26"/>
      <c r="TX279" s="26"/>
      <c r="TY279" s="26"/>
      <c r="TZ279" s="26"/>
      <c r="UA279" s="26"/>
      <c r="UB279" s="26"/>
      <c r="UC279" s="26"/>
      <c r="UD279" s="26"/>
      <c r="UE279" s="26"/>
      <c r="UF279" s="26"/>
      <c r="UG279" s="26"/>
      <c r="UH279" s="26"/>
      <c r="UI279" s="26"/>
      <c r="UJ279" s="26"/>
      <c r="UK279" s="26"/>
      <c r="UL279" s="26"/>
      <c r="UM279" s="26"/>
      <c r="UN279" s="26"/>
      <c r="UO279" s="26"/>
      <c r="UP279" s="26"/>
      <c r="UQ279" s="26"/>
      <c r="UR279" s="26"/>
      <c r="US279" s="26"/>
      <c r="UT279" s="26"/>
      <c r="UU279" s="26"/>
      <c r="UV279" s="26"/>
      <c r="UW279" s="26"/>
      <c r="UX279" s="26"/>
      <c r="UY279" s="26"/>
      <c r="UZ279" s="26"/>
      <c r="VA279" s="26"/>
      <c r="VB279" s="26"/>
      <c r="VC279" s="26"/>
      <c r="VD279" s="26"/>
      <c r="VE279" s="26"/>
      <c r="VF279" s="26"/>
      <c r="VG279" s="26"/>
      <c r="VH279" s="26"/>
      <c r="VI279" s="26"/>
      <c r="VJ279" s="26"/>
      <c r="VK279" s="26"/>
      <c r="VL279" s="26"/>
      <c r="VM279" s="26"/>
      <c r="VN279" s="26"/>
      <c r="VO279" s="26"/>
      <c r="VP279" s="26"/>
      <c r="VQ279" s="26"/>
      <c r="VR279" s="26"/>
      <c r="VS279" s="26"/>
      <c r="VT279" s="26"/>
      <c r="VU279" s="26"/>
      <c r="VV279" s="26"/>
      <c r="VW279" s="26"/>
      <c r="VX279" s="26"/>
      <c r="VY279" s="26"/>
      <c r="VZ279" s="26"/>
      <c r="WA279" s="26"/>
      <c r="WB279" s="26"/>
      <c r="WC279" s="26"/>
      <c r="WD279" s="26"/>
    </row>
    <row r="280" spans="1:602" ht="54" customHeight="1" x14ac:dyDescent="0.25">
      <c r="A280" s="24" t="s">
        <v>80</v>
      </c>
      <c r="B280" s="288"/>
      <c r="C280" s="123" t="s">
        <v>212</v>
      </c>
      <c r="D280" s="132" t="s">
        <v>544</v>
      </c>
      <c r="E280" s="114" t="s">
        <v>288</v>
      </c>
      <c r="F280" s="114" t="s">
        <v>22</v>
      </c>
      <c r="G280" s="83" t="s">
        <v>22</v>
      </c>
      <c r="H280" s="73"/>
      <c r="I280" s="303"/>
      <c r="J280" s="290"/>
      <c r="K280" s="291"/>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c r="IN280" s="26"/>
      <c r="IO280" s="26"/>
      <c r="IP280" s="26"/>
      <c r="IQ280" s="26"/>
      <c r="IR280" s="26"/>
      <c r="IS280" s="26"/>
      <c r="IT280" s="26"/>
      <c r="IU280" s="26"/>
      <c r="IV280" s="26"/>
      <c r="IW280" s="26"/>
      <c r="IX280" s="26"/>
      <c r="IY280" s="26"/>
      <c r="IZ280" s="26"/>
      <c r="JA280" s="26"/>
      <c r="JB280" s="26"/>
      <c r="JC280" s="26"/>
      <c r="JD280" s="26"/>
      <c r="JE280" s="26"/>
      <c r="JF280" s="26"/>
      <c r="JG280" s="26"/>
      <c r="JH280" s="26"/>
      <c r="JI280" s="26"/>
      <c r="JJ280" s="26"/>
      <c r="JK280" s="26"/>
      <c r="JL280" s="26"/>
      <c r="JM280" s="26"/>
      <c r="JN280" s="26"/>
      <c r="JO280" s="26"/>
      <c r="JP280" s="26"/>
      <c r="JQ280" s="26"/>
      <c r="JR280" s="26"/>
      <c r="JS280" s="26"/>
      <c r="JT280" s="26"/>
      <c r="JU280" s="26"/>
      <c r="JV280" s="26"/>
      <c r="JW280" s="26"/>
      <c r="JX280" s="26"/>
      <c r="JY280" s="26"/>
      <c r="JZ280" s="26"/>
      <c r="KA280" s="26"/>
      <c r="KB280" s="26"/>
      <c r="KC280" s="26"/>
      <c r="KD280" s="26"/>
      <c r="KE280" s="26"/>
      <c r="KF280" s="26"/>
      <c r="KG280" s="26"/>
      <c r="KH280" s="26"/>
      <c r="KI280" s="26"/>
      <c r="KJ280" s="26"/>
      <c r="KK280" s="26"/>
      <c r="KL280" s="26"/>
      <c r="KM280" s="26"/>
      <c r="KN280" s="26"/>
      <c r="KO280" s="26"/>
      <c r="KP280" s="26"/>
      <c r="KQ280" s="26"/>
      <c r="KR280" s="26"/>
      <c r="KS280" s="26"/>
      <c r="KT280" s="26"/>
      <c r="KU280" s="26"/>
      <c r="KV280" s="26"/>
      <c r="KW280" s="26"/>
      <c r="KX280" s="26"/>
      <c r="KY280" s="26"/>
      <c r="KZ280" s="26"/>
      <c r="LA280" s="26"/>
      <c r="LB280" s="26"/>
      <c r="LC280" s="26"/>
      <c r="LD280" s="26"/>
      <c r="LE280" s="26"/>
      <c r="LF280" s="26"/>
      <c r="LG280" s="26"/>
      <c r="LH280" s="26"/>
      <c r="LI280" s="26"/>
      <c r="LJ280" s="26"/>
      <c r="LK280" s="26"/>
      <c r="LL280" s="26"/>
      <c r="LM280" s="26"/>
      <c r="LN280" s="26"/>
      <c r="LO280" s="26"/>
      <c r="LP280" s="26"/>
      <c r="LQ280" s="26"/>
      <c r="LR280" s="26"/>
      <c r="LS280" s="26"/>
      <c r="LT280" s="26"/>
      <c r="LU280" s="26"/>
      <c r="LV280" s="26"/>
      <c r="LW280" s="26"/>
      <c r="LX280" s="26"/>
      <c r="LY280" s="26"/>
      <c r="LZ280" s="26"/>
      <c r="MA280" s="26"/>
      <c r="MB280" s="26"/>
      <c r="MC280" s="26"/>
      <c r="MD280" s="26"/>
      <c r="ME280" s="26"/>
      <c r="MF280" s="26"/>
      <c r="MG280" s="26"/>
      <c r="MH280" s="26"/>
      <c r="MI280" s="26"/>
      <c r="MJ280" s="26"/>
      <c r="MK280" s="26"/>
      <c r="ML280" s="26"/>
      <c r="MM280" s="26"/>
      <c r="MN280" s="26"/>
      <c r="MO280" s="26"/>
      <c r="MP280" s="26"/>
      <c r="MQ280" s="26"/>
      <c r="MR280" s="26"/>
      <c r="MS280" s="26"/>
      <c r="MT280" s="26"/>
      <c r="MU280" s="26"/>
      <c r="MV280" s="26"/>
      <c r="MW280" s="26"/>
      <c r="MX280" s="26"/>
      <c r="MY280" s="26"/>
      <c r="MZ280" s="26"/>
      <c r="NA280" s="26"/>
      <c r="NB280" s="26"/>
      <c r="NC280" s="26"/>
      <c r="ND280" s="26"/>
      <c r="NE280" s="26"/>
      <c r="NF280" s="26"/>
      <c r="NG280" s="26"/>
      <c r="NH280" s="26"/>
      <c r="NI280" s="26"/>
      <c r="NJ280" s="26"/>
      <c r="NK280" s="26"/>
      <c r="NL280" s="26"/>
      <c r="NM280" s="26"/>
      <c r="NN280" s="26"/>
      <c r="NO280" s="26"/>
      <c r="NP280" s="26"/>
      <c r="NQ280" s="26"/>
      <c r="NR280" s="26"/>
      <c r="NS280" s="26"/>
      <c r="NT280" s="26"/>
      <c r="NU280" s="26"/>
      <c r="NV280" s="26"/>
      <c r="NW280" s="26"/>
      <c r="NX280" s="26"/>
      <c r="NY280" s="26"/>
      <c r="NZ280" s="26"/>
      <c r="OA280" s="26"/>
      <c r="OB280" s="26"/>
      <c r="OC280" s="26"/>
      <c r="OD280" s="26"/>
      <c r="OE280" s="26"/>
      <c r="OF280" s="26"/>
      <c r="OG280" s="26"/>
      <c r="OH280" s="26"/>
      <c r="OI280" s="26"/>
      <c r="OJ280" s="26"/>
      <c r="OK280" s="26"/>
      <c r="OL280" s="26"/>
      <c r="OM280" s="26"/>
      <c r="ON280" s="26"/>
      <c r="OO280" s="26"/>
      <c r="OP280" s="26"/>
      <c r="OQ280" s="26"/>
      <c r="OR280" s="26"/>
      <c r="OS280" s="26"/>
      <c r="OT280" s="26"/>
      <c r="OU280" s="26"/>
      <c r="OV280" s="26"/>
      <c r="OW280" s="26"/>
      <c r="OX280" s="26"/>
      <c r="OY280" s="26"/>
      <c r="OZ280" s="26"/>
      <c r="PA280" s="26"/>
      <c r="PB280" s="26"/>
      <c r="PC280" s="26"/>
      <c r="PD280" s="26"/>
      <c r="PE280" s="26"/>
      <c r="PF280" s="26"/>
      <c r="PG280" s="26"/>
      <c r="PH280" s="26"/>
      <c r="PI280" s="26"/>
      <c r="PJ280" s="26"/>
      <c r="PK280" s="26"/>
      <c r="PL280" s="26"/>
      <c r="PM280" s="26"/>
      <c r="PN280" s="26"/>
      <c r="PO280" s="26"/>
      <c r="PP280" s="26"/>
      <c r="PQ280" s="26"/>
      <c r="PR280" s="26"/>
      <c r="PS280" s="26"/>
      <c r="PT280" s="26"/>
      <c r="PU280" s="26"/>
      <c r="PV280" s="26"/>
      <c r="PW280" s="26"/>
      <c r="PX280" s="26"/>
      <c r="PY280" s="26"/>
      <c r="PZ280" s="26"/>
      <c r="QA280" s="26"/>
      <c r="QB280" s="26"/>
      <c r="QC280" s="26"/>
      <c r="QD280" s="26"/>
      <c r="QE280" s="26"/>
      <c r="QF280" s="26"/>
      <c r="QG280" s="26"/>
      <c r="QH280" s="26"/>
      <c r="QI280" s="26"/>
      <c r="QJ280" s="26"/>
      <c r="QK280" s="26"/>
      <c r="QL280" s="26"/>
      <c r="QM280" s="26"/>
      <c r="QN280" s="26"/>
      <c r="QO280" s="26"/>
      <c r="QP280" s="26"/>
      <c r="QQ280" s="26"/>
      <c r="QR280" s="26"/>
      <c r="QS280" s="26"/>
      <c r="QT280" s="26"/>
      <c r="QU280" s="26"/>
      <c r="QV280" s="26"/>
      <c r="QW280" s="26"/>
      <c r="QX280" s="26"/>
      <c r="QY280" s="26"/>
      <c r="QZ280" s="26"/>
      <c r="RA280" s="26"/>
      <c r="RB280" s="26"/>
      <c r="RC280" s="26"/>
      <c r="RD280" s="26"/>
      <c r="RE280" s="26"/>
      <c r="RF280" s="26"/>
      <c r="RG280" s="26"/>
      <c r="RH280" s="26"/>
      <c r="RI280" s="26"/>
      <c r="RJ280" s="26"/>
      <c r="RK280" s="26"/>
      <c r="RL280" s="26"/>
      <c r="RM280" s="26"/>
      <c r="RN280" s="26"/>
      <c r="RO280" s="26"/>
      <c r="RP280" s="26"/>
      <c r="RQ280" s="26"/>
      <c r="RR280" s="26"/>
      <c r="RS280" s="26"/>
      <c r="RT280" s="26"/>
      <c r="RU280" s="26"/>
      <c r="RV280" s="26"/>
      <c r="RW280" s="26"/>
      <c r="RX280" s="26"/>
      <c r="RY280" s="26"/>
      <c r="RZ280" s="26"/>
      <c r="SA280" s="26"/>
      <c r="SB280" s="26"/>
      <c r="SC280" s="26"/>
      <c r="SD280" s="26"/>
      <c r="SE280" s="26"/>
      <c r="SF280" s="26"/>
      <c r="SG280" s="26"/>
      <c r="SH280" s="26"/>
      <c r="SI280" s="26"/>
      <c r="SJ280" s="26"/>
      <c r="SK280" s="26"/>
      <c r="SL280" s="26"/>
      <c r="SM280" s="26"/>
      <c r="SN280" s="26"/>
      <c r="SO280" s="26"/>
      <c r="SP280" s="26"/>
      <c r="SQ280" s="26"/>
      <c r="SR280" s="26"/>
      <c r="SS280" s="26"/>
      <c r="ST280" s="26"/>
      <c r="SU280" s="26"/>
      <c r="SV280" s="26"/>
      <c r="SW280" s="26"/>
      <c r="SX280" s="26"/>
      <c r="SY280" s="26"/>
      <c r="SZ280" s="26"/>
      <c r="TA280" s="26"/>
      <c r="TB280" s="26"/>
      <c r="TC280" s="26"/>
      <c r="TD280" s="26"/>
      <c r="TE280" s="26"/>
      <c r="TF280" s="26"/>
      <c r="TG280" s="26"/>
      <c r="TH280" s="26"/>
      <c r="TI280" s="26"/>
      <c r="TJ280" s="26"/>
      <c r="TK280" s="26"/>
      <c r="TL280" s="26"/>
      <c r="TM280" s="26"/>
      <c r="TN280" s="26"/>
      <c r="TO280" s="26"/>
      <c r="TP280" s="26"/>
      <c r="TQ280" s="26"/>
      <c r="TR280" s="26"/>
      <c r="TS280" s="26"/>
      <c r="TT280" s="26"/>
      <c r="TU280" s="26"/>
      <c r="TV280" s="26"/>
      <c r="TW280" s="26"/>
      <c r="TX280" s="26"/>
      <c r="TY280" s="26"/>
      <c r="TZ280" s="26"/>
      <c r="UA280" s="26"/>
      <c r="UB280" s="26"/>
      <c r="UC280" s="26"/>
      <c r="UD280" s="26"/>
      <c r="UE280" s="26"/>
      <c r="UF280" s="26"/>
      <c r="UG280" s="26"/>
      <c r="UH280" s="26"/>
      <c r="UI280" s="26"/>
      <c r="UJ280" s="26"/>
      <c r="UK280" s="26"/>
      <c r="UL280" s="26"/>
      <c r="UM280" s="26"/>
      <c r="UN280" s="26"/>
      <c r="UO280" s="26"/>
      <c r="UP280" s="26"/>
      <c r="UQ280" s="26"/>
      <c r="UR280" s="26"/>
      <c r="US280" s="26"/>
      <c r="UT280" s="26"/>
      <c r="UU280" s="26"/>
      <c r="UV280" s="26"/>
      <c r="UW280" s="26"/>
      <c r="UX280" s="26"/>
      <c r="UY280" s="26"/>
      <c r="UZ280" s="26"/>
      <c r="VA280" s="26"/>
      <c r="VB280" s="26"/>
      <c r="VC280" s="26"/>
      <c r="VD280" s="26"/>
      <c r="VE280" s="26"/>
      <c r="VF280" s="26"/>
      <c r="VG280" s="26"/>
      <c r="VH280" s="26"/>
      <c r="VI280" s="26"/>
      <c r="VJ280" s="26"/>
      <c r="VK280" s="26"/>
      <c r="VL280" s="26"/>
      <c r="VM280" s="26"/>
      <c r="VN280" s="26"/>
      <c r="VO280" s="26"/>
      <c r="VP280" s="26"/>
      <c r="VQ280" s="26"/>
      <c r="VR280" s="26"/>
      <c r="VS280" s="26"/>
      <c r="VT280" s="26"/>
      <c r="VU280" s="26"/>
      <c r="VV280" s="26"/>
      <c r="VW280" s="26"/>
      <c r="VX280" s="26"/>
      <c r="VY280" s="26"/>
      <c r="VZ280" s="26"/>
      <c r="WA280" s="26"/>
      <c r="WB280" s="26"/>
      <c r="WC280" s="26"/>
      <c r="WD280" s="26"/>
    </row>
    <row r="281" spans="1:602" ht="54" customHeight="1" x14ac:dyDescent="0.25">
      <c r="A281" s="24" t="s">
        <v>80</v>
      </c>
      <c r="B281" s="289"/>
      <c r="C281" s="124" t="s">
        <v>216</v>
      </c>
      <c r="D281" s="135" t="s">
        <v>545</v>
      </c>
      <c r="E281" s="115" t="s">
        <v>180</v>
      </c>
      <c r="F281" s="115" t="s">
        <v>22</v>
      </c>
      <c r="G281" s="90" t="s">
        <v>22</v>
      </c>
      <c r="H281" s="73"/>
      <c r="I281" s="304"/>
      <c r="J281" s="290"/>
      <c r="K281" s="291"/>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c r="HI281" s="26"/>
      <c r="HJ281" s="26"/>
      <c r="HK281" s="26"/>
      <c r="HL281" s="26"/>
      <c r="HM281" s="26"/>
      <c r="HN281" s="26"/>
      <c r="HO281" s="26"/>
      <c r="HP281" s="26"/>
      <c r="HQ281" s="26"/>
      <c r="HR281" s="26"/>
      <c r="HS281" s="26"/>
      <c r="HT281" s="26"/>
      <c r="HU281" s="26"/>
      <c r="HV281" s="26"/>
      <c r="HW281" s="26"/>
      <c r="HX281" s="26"/>
      <c r="HY281" s="26"/>
      <c r="HZ281" s="26"/>
      <c r="IA281" s="26"/>
      <c r="IB281" s="26"/>
      <c r="IC281" s="26"/>
      <c r="ID281" s="26"/>
      <c r="IE281" s="26"/>
      <c r="IF281" s="26"/>
      <c r="IG281" s="26"/>
      <c r="IH281" s="26"/>
      <c r="II281" s="26"/>
      <c r="IJ281" s="26"/>
      <c r="IK281" s="26"/>
      <c r="IL281" s="26"/>
      <c r="IM281" s="26"/>
      <c r="IN281" s="26"/>
      <c r="IO281" s="26"/>
      <c r="IP281" s="26"/>
      <c r="IQ281" s="26"/>
      <c r="IR281" s="26"/>
      <c r="IS281" s="26"/>
      <c r="IT281" s="26"/>
      <c r="IU281" s="26"/>
      <c r="IV281" s="26"/>
      <c r="IW281" s="26"/>
      <c r="IX281" s="26"/>
      <c r="IY281" s="26"/>
      <c r="IZ281" s="26"/>
      <c r="JA281" s="26"/>
      <c r="JB281" s="26"/>
      <c r="JC281" s="26"/>
      <c r="JD281" s="26"/>
      <c r="JE281" s="26"/>
      <c r="JF281" s="26"/>
      <c r="JG281" s="26"/>
      <c r="JH281" s="26"/>
      <c r="JI281" s="26"/>
      <c r="JJ281" s="26"/>
      <c r="JK281" s="26"/>
      <c r="JL281" s="26"/>
      <c r="JM281" s="26"/>
      <c r="JN281" s="26"/>
      <c r="JO281" s="26"/>
      <c r="JP281" s="26"/>
      <c r="JQ281" s="26"/>
      <c r="JR281" s="26"/>
      <c r="JS281" s="26"/>
      <c r="JT281" s="26"/>
      <c r="JU281" s="26"/>
      <c r="JV281" s="26"/>
      <c r="JW281" s="26"/>
      <c r="JX281" s="26"/>
      <c r="JY281" s="26"/>
      <c r="JZ281" s="26"/>
      <c r="KA281" s="26"/>
      <c r="KB281" s="26"/>
      <c r="KC281" s="26"/>
      <c r="KD281" s="26"/>
      <c r="KE281" s="26"/>
      <c r="KF281" s="26"/>
      <c r="KG281" s="26"/>
      <c r="KH281" s="26"/>
      <c r="KI281" s="26"/>
      <c r="KJ281" s="26"/>
      <c r="KK281" s="26"/>
      <c r="KL281" s="26"/>
      <c r="KM281" s="26"/>
      <c r="KN281" s="26"/>
      <c r="KO281" s="26"/>
      <c r="KP281" s="26"/>
      <c r="KQ281" s="26"/>
      <c r="KR281" s="26"/>
      <c r="KS281" s="26"/>
      <c r="KT281" s="26"/>
      <c r="KU281" s="26"/>
      <c r="KV281" s="26"/>
      <c r="KW281" s="26"/>
      <c r="KX281" s="26"/>
      <c r="KY281" s="26"/>
      <c r="KZ281" s="26"/>
      <c r="LA281" s="26"/>
      <c r="LB281" s="26"/>
      <c r="LC281" s="26"/>
      <c r="LD281" s="26"/>
      <c r="LE281" s="26"/>
      <c r="LF281" s="26"/>
      <c r="LG281" s="26"/>
      <c r="LH281" s="26"/>
      <c r="LI281" s="26"/>
      <c r="LJ281" s="26"/>
      <c r="LK281" s="26"/>
      <c r="LL281" s="26"/>
      <c r="LM281" s="26"/>
      <c r="LN281" s="26"/>
      <c r="LO281" s="26"/>
      <c r="LP281" s="26"/>
      <c r="LQ281" s="26"/>
      <c r="LR281" s="26"/>
      <c r="LS281" s="26"/>
      <c r="LT281" s="26"/>
      <c r="LU281" s="26"/>
      <c r="LV281" s="26"/>
      <c r="LW281" s="26"/>
      <c r="LX281" s="26"/>
      <c r="LY281" s="26"/>
      <c r="LZ281" s="26"/>
      <c r="MA281" s="26"/>
      <c r="MB281" s="26"/>
      <c r="MC281" s="26"/>
      <c r="MD281" s="26"/>
      <c r="ME281" s="26"/>
      <c r="MF281" s="26"/>
      <c r="MG281" s="26"/>
      <c r="MH281" s="26"/>
      <c r="MI281" s="26"/>
      <c r="MJ281" s="26"/>
      <c r="MK281" s="26"/>
      <c r="ML281" s="26"/>
      <c r="MM281" s="26"/>
      <c r="MN281" s="26"/>
      <c r="MO281" s="26"/>
      <c r="MP281" s="26"/>
      <c r="MQ281" s="26"/>
      <c r="MR281" s="26"/>
      <c r="MS281" s="26"/>
      <c r="MT281" s="26"/>
      <c r="MU281" s="26"/>
      <c r="MV281" s="26"/>
      <c r="MW281" s="26"/>
      <c r="MX281" s="26"/>
      <c r="MY281" s="26"/>
      <c r="MZ281" s="26"/>
      <c r="NA281" s="26"/>
      <c r="NB281" s="26"/>
      <c r="NC281" s="26"/>
      <c r="ND281" s="26"/>
      <c r="NE281" s="26"/>
      <c r="NF281" s="26"/>
      <c r="NG281" s="26"/>
      <c r="NH281" s="26"/>
      <c r="NI281" s="26"/>
      <c r="NJ281" s="26"/>
      <c r="NK281" s="26"/>
      <c r="NL281" s="26"/>
      <c r="NM281" s="26"/>
      <c r="NN281" s="26"/>
      <c r="NO281" s="26"/>
      <c r="NP281" s="26"/>
      <c r="NQ281" s="26"/>
      <c r="NR281" s="26"/>
      <c r="NS281" s="26"/>
      <c r="NT281" s="26"/>
      <c r="NU281" s="26"/>
      <c r="NV281" s="26"/>
      <c r="NW281" s="26"/>
      <c r="NX281" s="26"/>
      <c r="NY281" s="26"/>
      <c r="NZ281" s="26"/>
      <c r="OA281" s="26"/>
      <c r="OB281" s="26"/>
      <c r="OC281" s="26"/>
      <c r="OD281" s="26"/>
      <c r="OE281" s="26"/>
      <c r="OF281" s="26"/>
      <c r="OG281" s="26"/>
      <c r="OH281" s="26"/>
      <c r="OI281" s="26"/>
      <c r="OJ281" s="26"/>
      <c r="OK281" s="26"/>
      <c r="OL281" s="26"/>
      <c r="OM281" s="26"/>
      <c r="ON281" s="26"/>
      <c r="OO281" s="26"/>
      <c r="OP281" s="26"/>
      <c r="OQ281" s="26"/>
      <c r="OR281" s="26"/>
      <c r="OS281" s="26"/>
      <c r="OT281" s="26"/>
      <c r="OU281" s="26"/>
      <c r="OV281" s="26"/>
      <c r="OW281" s="26"/>
      <c r="OX281" s="26"/>
      <c r="OY281" s="26"/>
      <c r="OZ281" s="26"/>
      <c r="PA281" s="26"/>
      <c r="PB281" s="26"/>
      <c r="PC281" s="26"/>
      <c r="PD281" s="26"/>
      <c r="PE281" s="26"/>
      <c r="PF281" s="26"/>
      <c r="PG281" s="26"/>
      <c r="PH281" s="26"/>
      <c r="PI281" s="26"/>
      <c r="PJ281" s="26"/>
      <c r="PK281" s="26"/>
      <c r="PL281" s="26"/>
      <c r="PM281" s="26"/>
      <c r="PN281" s="26"/>
      <c r="PO281" s="26"/>
      <c r="PP281" s="26"/>
      <c r="PQ281" s="26"/>
      <c r="PR281" s="26"/>
      <c r="PS281" s="26"/>
      <c r="PT281" s="26"/>
      <c r="PU281" s="26"/>
      <c r="PV281" s="26"/>
      <c r="PW281" s="26"/>
      <c r="PX281" s="26"/>
      <c r="PY281" s="26"/>
      <c r="PZ281" s="26"/>
      <c r="QA281" s="26"/>
      <c r="QB281" s="26"/>
      <c r="QC281" s="26"/>
      <c r="QD281" s="26"/>
      <c r="QE281" s="26"/>
      <c r="QF281" s="26"/>
      <c r="QG281" s="26"/>
      <c r="QH281" s="26"/>
      <c r="QI281" s="26"/>
      <c r="QJ281" s="26"/>
      <c r="QK281" s="26"/>
      <c r="QL281" s="26"/>
      <c r="QM281" s="26"/>
      <c r="QN281" s="26"/>
      <c r="QO281" s="26"/>
      <c r="QP281" s="26"/>
      <c r="QQ281" s="26"/>
      <c r="QR281" s="26"/>
      <c r="QS281" s="26"/>
      <c r="QT281" s="26"/>
      <c r="QU281" s="26"/>
      <c r="QV281" s="26"/>
      <c r="QW281" s="26"/>
      <c r="QX281" s="26"/>
      <c r="QY281" s="26"/>
      <c r="QZ281" s="26"/>
      <c r="RA281" s="26"/>
      <c r="RB281" s="26"/>
      <c r="RC281" s="26"/>
      <c r="RD281" s="26"/>
      <c r="RE281" s="26"/>
      <c r="RF281" s="26"/>
      <c r="RG281" s="26"/>
      <c r="RH281" s="26"/>
      <c r="RI281" s="26"/>
      <c r="RJ281" s="26"/>
      <c r="RK281" s="26"/>
      <c r="RL281" s="26"/>
      <c r="RM281" s="26"/>
      <c r="RN281" s="26"/>
      <c r="RO281" s="26"/>
      <c r="RP281" s="26"/>
      <c r="RQ281" s="26"/>
      <c r="RR281" s="26"/>
      <c r="RS281" s="26"/>
      <c r="RT281" s="26"/>
      <c r="RU281" s="26"/>
      <c r="RV281" s="26"/>
      <c r="RW281" s="26"/>
      <c r="RX281" s="26"/>
      <c r="RY281" s="26"/>
      <c r="RZ281" s="26"/>
      <c r="SA281" s="26"/>
      <c r="SB281" s="26"/>
      <c r="SC281" s="26"/>
      <c r="SD281" s="26"/>
      <c r="SE281" s="26"/>
      <c r="SF281" s="26"/>
      <c r="SG281" s="26"/>
      <c r="SH281" s="26"/>
      <c r="SI281" s="26"/>
      <c r="SJ281" s="26"/>
      <c r="SK281" s="26"/>
      <c r="SL281" s="26"/>
      <c r="SM281" s="26"/>
      <c r="SN281" s="26"/>
      <c r="SO281" s="26"/>
      <c r="SP281" s="26"/>
      <c r="SQ281" s="26"/>
      <c r="SR281" s="26"/>
      <c r="SS281" s="26"/>
      <c r="ST281" s="26"/>
      <c r="SU281" s="26"/>
      <c r="SV281" s="26"/>
      <c r="SW281" s="26"/>
      <c r="SX281" s="26"/>
      <c r="SY281" s="26"/>
      <c r="SZ281" s="26"/>
      <c r="TA281" s="26"/>
      <c r="TB281" s="26"/>
      <c r="TC281" s="26"/>
      <c r="TD281" s="26"/>
      <c r="TE281" s="26"/>
      <c r="TF281" s="26"/>
      <c r="TG281" s="26"/>
      <c r="TH281" s="26"/>
      <c r="TI281" s="26"/>
      <c r="TJ281" s="26"/>
      <c r="TK281" s="26"/>
      <c r="TL281" s="26"/>
      <c r="TM281" s="26"/>
      <c r="TN281" s="26"/>
      <c r="TO281" s="26"/>
      <c r="TP281" s="26"/>
      <c r="TQ281" s="26"/>
      <c r="TR281" s="26"/>
      <c r="TS281" s="26"/>
      <c r="TT281" s="26"/>
      <c r="TU281" s="26"/>
      <c r="TV281" s="26"/>
      <c r="TW281" s="26"/>
      <c r="TX281" s="26"/>
      <c r="TY281" s="26"/>
      <c r="TZ281" s="26"/>
      <c r="UA281" s="26"/>
      <c r="UB281" s="26"/>
      <c r="UC281" s="26"/>
      <c r="UD281" s="26"/>
      <c r="UE281" s="26"/>
      <c r="UF281" s="26"/>
      <c r="UG281" s="26"/>
      <c r="UH281" s="26"/>
      <c r="UI281" s="26"/>
      <c r="UJ281" s="26"/>
      <c r="UK281" s="26"/>
      <c r="UL281" s="26"/>
      <c r="UM281" s="26"/>
      <c r="UN281" s="26"/>
      <c r="UO281" s="26"/>
      <c r="UP281" s="26"/>
      <c r="UQ281" s="26"/>
      <c r="UR281" s="26"/>
      <c r="US281" s="26"/>
      <c r="UT281" s="26"/>
      <c r="UU281" s="26"/>
      <c r="UV281" s="26"/>
      <c r="UW281" s="26"/>
      <c r="UX281" s="26"/>
      <c r="UY281" s="26"/>
      <c r="UZ281" s="26"/>
      <c r="VA281" s="26"/>
      <c r="VB281" s="26"/>
      <c r="VC281" s="26"/>
      <c r="VD281" s="26"/>
      <c r="VE281" s="26"/>
      <c r="VF281" s="26"/>
      <c r="VG281" s="26"/>
      <c r="VH281" s="26"/>
      <c r="VI281" s="26"/>
      <c r="VJ281" s="26"/>
      <c r="VK281" s="26"/>
      <c r="VL281" s="26"/>
      <c r="VM281" s="26"/>
      <c r="VN281" s="26"/>
      <c r="VO281" s="26"/>
      <c r="VP281" s="26"/>
      <c r="VQ281" s="26"/>
      <c r="VR281" s="26"/>
      <c r="VS281" s="26"/>
      <c r="VT281" s="26"/>
      <c r="VU281" s="26"/>
      <c r="VV281" s="26"/>
      <c r="VW281" s="26"/>
      <c r="VX281" s="26"/>
      <c r="VY281" s="26"/>
      <c r="VZ281" s="26"/>
      <c r="WA281" s="26"/>
      <c r="WB281" s="26"/>
      <c r="WC281" s="26"/>
      <c r="WD281" s="26"/>
    </row>
    <row r="282" spans="1:602" ht="45" customHeight="1" x14ac:dyDescent="0.25">
      <c r="A282" s="24" t="s">
        <v>80</v>
      </c>
      <c r="B282" s="312" t="s">
        <v>546</v>
      </c>
      <c r="C282" s="123" t="s">
        <v>208</v>
      </c>
      <c r="D282" s="132" t="s">
        <v>547</v>
      </c>
      <c r="E282" s="114" t="s">
        <v>288</v>
      </c>
      <c r="F282" s="114" t="s">
        <v>22</v>
      </c>
      <c r="G282" s="83" t="s">
        <v>22</v>
      </c>
      <c r="H282" s="73"/>
      <c r="I282" s="302"/>
      <c r="J282" s="290" t="s">
        <v>548</v>
      </c>
      <c r="K282" s="291" t="s">
        <v>549</v>
      </c>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c r="IN282" s="26"/>
      <c r="IO282" s="26"/>
      <c r="IP282" s="26"/>
      <c r="IQ282" s="26"/>
      <c r="IR282" s="26"/>
      <c r="IS282" s="26"/>
      <c r="IT282" s="26"/>
      <c r="IU282" s="26"/>
      <c r="IV282" s="26"/>
      <c r="IW282" s="26"/>
      <c r="IX282" s="26"/>
      <c r="IY282" s="26"/>
      <c r="IZ282" s="26"/>
      <c r="JA282" s="26"/>
      <c r="JB282" s="26"/>
      <c r="JC282" s="26"/>
      <c r="JD282" s="26"/>
      <c r="JE282" s="26"/>
      <c r="JF282" s="26"/>
      <c r="JG282" s="26"/>
      <c r="JH282" s="26"/>
      <c r="JI282" s="26"/>
      <c r="JJ282" s="26"/>
      <c r="JK282" s="26"/>
      <c r="JL282" s="26"/>
      <c r="JM282" s="26"/>
      <c r="JN282" s="26"/>
      <c r="JO282" s="26"/>
      <c r="JP282" s="26"/>
      <c r="JQ282" s="26"/>
      <c r="JR282" s="26"/>
      <c r="JS282" s="26"/>
      <c r="JT282" s="26"/>
      <c r="JU282" s="26"/>
      <c r="JV282" s="26"/>
      <c r="JW282" s="26"/>
      <c r="JX282" s="26"/>
      <c r="JY282" s="26"/>
      <c r="JZ282" s="26"/>
      <c r="KA282" s="26"/>
      <c r="KB282" s="26"/>
      <c r="KC282" s="26"/>
      <c r="KD282" s="26"/>
      <c r="KE282" s="26"/>
      <c r="KF282" s="26"/>
      <c r="KG282" s="26"/>
      <c r="KH282" s="26"/>
      <c r="KI282" s="26"/>
      <c r="KJ282" s="26"/>
      <c r="KK282" s="26"/>
      <c r="KL282" s="26"/>
      <c r="KM282" s="26"/>
      <c r="KN282" s="26"/>
      <c r="KO282" s="26"/>
      <c r="KP282" s="26"/>
      <c r="KQ282" s="26"/>
      <c r="KR282" s="26"/>
      <c r="KS282" s="26"/>
      <c r="KT282" s="26"/>
      <c r="KU282" s="26"/>
      <c r="KV282" s="26"/>
      <c r="KW282" s="26"/>
      <c r="KX282" s="26"/>
      <c r="KY282" s="26"/>
      <c r="KZ282" s="26"/>
      <c r="LA282" s="26"/>
      <c r="LB282" s="26"/>
      <c r="LC282" s="26"/>
      <c r="LD282" s="26"/>
      <c r="LE282" s="26"/>
      <c r="LF282" s="26"/>
      <c r="LG282" s="26"/>
      <c r="LH282" s="26"/>
      <c r="LI282" s="26"/>
      <c r="LJ282" s="26"/>
      <c r="LK282" s="26"/>
      <c r="LL282" s="26"/>
      <c r="LM282" s="26"/>
      <c r="LN282" s="26"/>
      <c r="LO282" s="26"/>
      <c r="LP282" s="26"/>
      <c r="LQ282" s="26"/>
      <c r="LR282" s="26"/>
      <c r="LS282" s="26"/>
      <c r="LT282" s="26"/>
      <c r="LU282" s="26"/>
      <c r="LV282" s="26"/>
      <c r="LW282" s="26"/>
      <c r="LX282" s="26"/>
      <c r="LY282" s="26"/>
      <c r="LZ282" s="26"/>
      <c r="MA282" s="26"/>
      <c r="MB282" s="26"/>
      <c r="MC282" s="26"/>
      <c r="MD282" s="26"/>
      <c r="ME282" s="26"/>
      <c r="MF282" s="26"/>
      <c r="MG282" s="26"/>
      <c r="MH282" s="26"/>
      <c r="MI282" s="26"/>
      <c r="MJ282" s="26"/>
      <c r="MK282" s="26"/>
      <c r="ML282" s="26"/>
      <c r="MM282" s="26"/>
      <c r="MN282" s="26"/>
      <c r="MO282" s="26"/>
      <c r="MP282" s="26"/>
      <c r="MQ282" s="26"/>
      <c r="MR282" s="26"/>
      <c r="MS282" s="26"/>
      <c r="MT282" s="26"/>
      <c r="MU282" s="26"/>
      <c r="MV282" s="26"/>
      <c r="MW282" s="26"/>
      <c r="MX282" s="26"/>
      <c r="MY282" s="26"/>
      <c r="MZ282" s="26"/>
      <c r="NA282" s="26"/>
      <c r="NB282" s="26"/>
      <c r="NC282" s="26"/>
      <c r="ND282" s="26"/>
      <c r="NE282" s="26"/>
      <c r="NF282" s="26"/>
      <c r="NG282" s="26"/>
      <c r="NH282" s="26"/>
      <c r="NI282" s="26"/>
      <c r="NJ282" s="26"/>
      <c r="NK282" s="26"/>
      <c r="NL282" s="26"/>
      <c r="NM282" s="26"/>
      <c r="NN282" s="26"/>
      <c r="NO282" s="26"/>
      <c r="NP282" s="26"/>
      <c r="NQ282" s="26"/>
      <c r="NR282" s="26"/>
      <c r="NS282" s="26"/>
      <c r="NT282" s="26"/>
      <c r="NU282" s="26"/>
      <c r="NV282" s="26"/>
      <c r="NW282" s="26"/>
      <c r="NX282" s="26"/>
      <c r="NY282" s="26"/>
      <c r="NZ282" s="26"/>
      <c r="OA282" s="26"/>
      <c r="OB282" s="26"/>
      <c r="OC282" s="26"/>
      <c r="OD282" s="26"/>
      <c r="OE282" s="26"/>
      <c r="OF282" s="26"/>
      <c r="OG282" s="26"/>
      <c r="OH282" s="26"/>
      <c r="OI282" s="26"/>
      <c r="OJ282" s="26"/>
      <c r="OK282" s="26"/>
      <c r="OL282" s="26"/>
      <c r="OM282" s="26"/>
      <c r="ON282" s="26"/>
      <c r="OO282" s="26"/>
      <c r="OP282" s="26"/>
      <c r="OQ282" s="26"/>
      <c r="OR282" s="26"/>
      <c r="OS282" s="26"/>
      <c r="OT282" s="26"/>
      <c r="OU282" s="26"/>
      <c r="OV282" s="26"/>
      <c r="OW282" s="26"/>
      <c r="OX282" s="26"/>
      <c r="OY282" s="26"/>
      <c r="OZ282" s="26"/>
      <c r="PA282" s="26"/>
      <c r="PB282" s="26"/>
      <c r="PC282" s="26"/>
      <c r="PD282" s="26"/>
      <c r="PE282" s="26"/>
      <c r="PF282" s="26"/>
      <c r="PG282" s="26"/>
      <c r="PH282" s="26"/>
      <c r="PI282" s="26"/>
      <c r="PJ282" s="26"/>
      <c r="PK282" s="26"/>
      <c r="PL282" s="26"/>
      <c r="PM282" s="26"/>
      <c r="PN282" s="26"/>
      <c r="PO282" s="26"/>
      <c r="PP282" s="26"/>
      <c r="PQ282" s="26"/>
      <c r="PR282" s="26"/>
      <c r="PS282" s="26"/>
      <c r="PT282" s="26"/>
      <c r="PU282" s="26"/>
      <c r="PV282" s="26"/>
      <c r="PW282" s="26"/>
      <c r="PX282" s="26"/>
      <c r="PY282" s="26"/>
      <c r="PZ282" s="26"/>
      <c r="QA282" s="26"/>
      <c r="QB282" s="26"/>
      <c r="QC282" s="26"/>
      <c r="QD282" s="26"/>
      <c r="QE282" s="26"/>
      <c r="QF282" s="26"/>
      <c r="QG282" s="26"/>
      <c r="QH282" s="26"/>
      <c r="QI282" s="26"/>
      <c r="QJ282" s="26"/>
      <c r="QK282" s="26"/>
      <c r="QL282" s="26"/>
      <c r="QM282" s="26"/>
      <c r="QN282" s="26"/>
      <c r="QO282" s="26"/>
      <c r="QP282" s="26"/>
      <c r="QQ282" s="26"/>
      <c r="QR282" s="26"/>
      <c r="QS282" s="26"/>
      <c r="QT282" s="26"/>
      <c r="QU282" s="26"/>
      <c r="QV282" s="26"/>
      <c r="QW282" s="26"/>
      <c r="QX282" s="26"/>
      <c r="QY282" s="26"/>
      <c r="QZ282" s="26"/>
      <c r="RA282" s="26"/>
      <c r="RB282" s="26"/>
      <c r="RC282" s="26"/>
      <c r="RD282" s="26"/>
      <c r="RE282" s="26"/>
      <c r="RF282" s="26"/>
      <c r="RG282" s="26"/>
      <c r="RH282" s="26"/>
      <c r="RI282" s="26"/>
      <c r="RJ282" s="26"/>
      <c r="RK282" s="26"/>
      <c r="RL282" s="26"/>
      <c r="RM282" s="26"/>
      <c r="RN282" s="26"/>
      <c r="RO282" s="26"/>
      <c r="RP282" s="26"/>
      <c r="RQ282" s="26"/>
      <c r="RR282" s="26"/>
      <c r="RS282" s="26"/>
      <c r="RT282" s="26"/>
      <c r="RU282" s="26"/>
      <c r="RV282" s="26"/>
      <c r="RW282" s="26"/>
      <c r="RX282" s="26"/>
      <c r="RY282" s="26"/>
      <c r="RZ282" s="26"/>
      <c r="SA282" s="26"/>
      <c r="SB282" s="26"/>
      <c r="SC282" s="26"/>
      <c r="SD282" s="26"/>
      <c r="SE282" s="26"/>
      <c r="SF282" s="26"/>
      <c r="SG282" s="26"/>
      <c r="SH282" s="26"/>
      <c r="SI282" s="26"/>
      <c r="SJ282" s="26"/>
      <c r="SK282" s="26"/>
      <c r="SL282" s="26"/>
      <c r="SM282" s="26"/>
      <c r="SN282" s="26"/>
      <c r="SO282" s="26"/>
      <c r="SP282" s="26"/>
      <c r="SQ282" s="26"/>
      <c r="SR282" s="26"/>
      <c r="SS282" s="26"/>
      <c r="ST282" s="26"/>
      <c r="SU282" s="26"/>
      <c r="SV282" s="26"/>
      <c r="SW282" s="26"/>
      <c r="SX282" s="26"/>
      <c r="SY282" s="26"/>
      <c r="SZ282" s="26"/>
      <c r="TA282" s="26"/>
      <c r="TB282" s="26"/>
      <c r="TC282" s="26"/>
      <c r="TD282" s="26"/>
      <c r="TE282" s="26"/>
      <c r="TF282" s="26"/>
      <c r="TG282" s="26"/>
      <c r="TH282" s="26"/>
      <c r="TI282" s="26"/>
      <c r="TJ282" s="26"/>
      <c r="TK282" s="26"/>
      <c r="TL282" s="26"/>
      <c r="TM282" s="26"/>
      <c r="TN282" s="26"/>
      <c r="TO282" s="26"/>
      <c r="TP282" s="26"/>
      <c r="TQ282" s="26"/>
      <c r="TR282" s="26"/>
      <c r="TS282" s="26"/>
      <c r="TT282" s="26"/>
      <c r="TU282" s="26"/>
      <c r="TV282" s="26"/>
      <c r="TW282" s="26"/>
      <c r="TX282" s="26"/>
      <c r="TY282" s="26"/>
      <c r="TZ282" s="26"/>
      <c r="UA282" s="26"/>
      <c r="UB282" s="26"/>
      <c r="UC282" s="26"/>
      <c r="UD282" s="26"/>
      <c r="UE282" s="26"/>
      <c r="UF282" s="26"/>
      <c r="UG282" s="26"/>
      <c r="UH282" s="26"/>
      <c r="UI282" s="26"/>
      <c r="UJ282" s="26"/>
      <c r="UK282" s="26"/>
      <c r="UL282" s="26"/>
      <c r="UM282" s="26"/>
      <c r="UN282" s="26"/>
      <c r="UO282" s="26"/>
      <c r="UP282" s="26"/>
      <c r="UQ282" s="26"/>
      <c r="UR282" s="26"/>
      <c r="US282" s="26"/>
      <c r="UT282" s="26"/>
      <c r="UU282" s="26"/>
      <c r="UV282" s="26"/>
      <c r="UW282" s="26"/>
      <c r="UX282" s="26"/>
      <c r="UY282" s="26"/>
      <c r="UZ282" s="26"/>
      <c r="VA282" s="26"/>
      <c r="VB282" s="26"/>
      <c r="VC282" s="26"/>
      <c r="VD282" s="26"/>
      <c r="VE282" s="26"/>
      <c r="VF282" s="26"/>
      <c r="VG282" s="26"/>
      <c r="VH282" s="26"/>
      <c r="VI282" s="26"/>
      <c r="VJ282" s="26"/>
      <c r="VK282" s="26"/>
      <c r="VL282" s="26"/>
      <c r="VM282" s="26"/>
      <c r="VN282" s="26"/>
      <c r="VO282" s="26"/>
      <c r="VP282" s="26"/>
      <c r="VQ282" s="26"/>
      <c r="VR282" s="26"/>
      <c r="VS282" s="26"/>
      <c r="VT282" s="26"/>
      <c r="VU282" s="26"/>
      <c r="VV282" s="26"/>
      <c r="VW282" s="26"/>
      <c r="VX282" s="26"/>
      <c r="VY282" s="26"/>
      <c r="VZ282" s="26"/>
      <c r="WA282" s="26"/>
      <c r="WB282" s="26"/>
      <c r="WC282" s="26"/>
      <c r="WD282" s="26"/>
    </row>
    <row r="283" spans="1:602" ht="45" customHeight="1" x14ac:dyDescent="0.25">
      <c r="A283" s="24" t="s">
        <v>80</v>
      </c>
      <c r="B283" s="288"/>
      <c r="C283" s="123" t="s">
        <v>212</v>
      </c>
      <c r="D283" s="132" t="s">
        <v>550</v>
      </c>
      <c r="E283" s="114" t="s">
        <v>180</v>
      </c>
      <c r="F283" s="114" t="s">
        <v>22</v>
      </c>
      <c r="G283" s="83" t="s">
        <v>22</v>
      </c>
      <c r="H283" s="73"/>
      <c r="I283" s="303"/>
      <c r="J283" s="290"/>
      <c r="K283" s="291"/>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c r="IO283" s="26"/>
      <c r="IP283" s="26"/>
      <c r="IQ283" s="26"/>
      <c r="IR283" s="26"/>
      <c r="IS283" s="26"/>
      <c r="IT283" s="26"/>
      <c r="IU283" s="26"/>
      <c r="IV283" s="26"/>
      <c r="IW283" s="26"/>
      <c r="IX283" s="26"/>
      <c r="IY283" s="26"/>
      <c r="IZ283" s="26"/>
      <c r="JA283" s="26"/>
      <c r="JB283" s="26"/>
      <c r="JC283" s="26"/>
      <c r="JD283" s="26"/>
      <c r="JE283" s="26"/>
      <c r="JF283" s="26"/>
      <c r="JG283" s="26"/>
      <c r="JH283" s="26"/>
      <c r="JI283" s="26"/>
      <c r="JJ283" s="26"/>
      <c r="JK283" s="26"/>
      <c r="JL283" s="26"/>
      <c r="JM283" s="26"/>
      <c r="JN283" s="26"/>
      <c r="JO283" s="26"/>
      <c r="JP283" s="26"/>
      <c r="JQ283" s="26"/>
      <c r="JR283" s="26"/>
      <c r="JS283" s="26"/>
      <c r="JT283" s="26"/>
      <c r="JU283" s="26"/>
      <c r="JV283" s="26"/>
      <c r="JW283" s="26"/>
      <c r="JX283" s="26"/>
      <c r="JY283" s="26"/>
      <c r="JZ283" s="26"/>
      <c r="KA283" s="26"/>
      <c r="KB283" s="26"/>
      <c r="KC283" s="26"/>
      <c r="KD283" s="26"/>
      <c r="KE283" s="26"/>
      <c r="KF283" s="26"/>
      <c r="KG283" s="26"/>
      <c r="KH283" s="26"/>
      <c r="KI283" s="26"/>
      <c r="KJ283" s="26"/>
      <c r="KK283" s="26"/>
      <c r="KL283" s="26"/>
      <c r="KM283" s="26"/>
      <c r="KN283" s="26"/>
      <c r="KO283" s="26"/>
      <c r="KP283" s="26"/>
      <c r="KQ283" s="26"/>
      <c r="KR283" s="26"/>
      <c r="KS283" s="26"/>
      <c r="KT283" s="26"/>
      <c r="KU283" s="26"/>
      <c r="KV283" s="26"/>
      <c r="KW283" s="26"/>
      <c r="KX283" s="26"/>
      <c r="KY283" s="26"/>
      <c r="KZ283" s="26"/>
      <c r="LA283" s="26"/>
      <c r="LB283" s="26"/>
      <c r="LC283" s="26"/>
      <c r="LD283" s="26"/>
      <c r="LE283" s="26"/>
      <c r="LF283" s="26"/>
      <c r="LG283" s="26"/>
      <c r="LH283" s="26"/>
      <c r="LI283" s="26"/>
      <c r="LJ283" s="26"/>
      <c r="LK283" s="26"/>
      <c r="LL283" s="26"/>
      <c r="LM283" s="26"/>
      <c r="LN283" s="26"/>
      <c r="LO283" s="26"/>
      <c r="LP283" s="26"/>
      <c r="LQ283" s="26"/>
      <c r="LR283" s="26"/>
      <c r="LS283" s="26"/>
      <c r="LT283" s="26"/>
      <c r="LU283" s="26"/>
      <c r="LV283" s="26"/>
      <c r="LW283" s="26"/>
      <c r="LX283" s="26"/>
      <c r="LY283" s="26"/>
      <c r="LZ283" s="26"/>
      <c r="MA283" s="26"/>
      <c r="MB283" s="26"/>
      <c r="MC283" s="26"/>
      <c r="MD283" s="26"/>
      <c r="ME283" s="26"/>
      <c r="MF283" s="26"/>
      <c r="MG283" s="26"/>
      <c r="MH283" s="26"/>
      <c r="MI283" s="26"/>
      <c r="MJ283" s="26"/>
      <c r="MK283" s="26"/>
      <c r="ML283" s="26"/>
      <c r="MM283" s="26"/>
      <c r="MN283" s="26"/>
      <c r="MO283" s="26"/>
      <c r="MP283" s="26"/>
      <c r="MQ283" s="26"/>
      <c r="MR283" s="26"/>
      <c r="MS283" s="26"/>
      <c r="MT283" s="26"/>
      <c r="MU283" s="26"/>
      <c r="MV283" s="26"/>
      <c r="MW283" s="26"/>
      <c r="MX283" s="26"/>
      <c r="MY283" s="26"/>
      <c r="MZ283" s="26"/>
      <c r="NA283" s="26"/>
      <c r="NB283" s="26"/>
      <c r="NC283" s="26"/>
      <c r="ND283" s="26"/>
      <c r="NE283" s="26"/>
      <c r="NF283" s="26"/>
      <c r="NG283" s="26"/>
      <c r="NH283" s="26"/>
      <c r="NI283" s="26"/>
      <c r="NJ283" s="26"/>
      <c r="NK283" s="26"/>
      <c r="NL283" s="26"/>
      <c r="NM283" s="26"/>
      <c r="NN283" s="26"/>
      <c r="NO283" s="26"/>
      <c r="NP283" s="26"/>
      <c r="NQ283" s="26"/>
      <c r="NR283" s="26"/>
      <c r="NS283" s="26"/>
      <c r="NT283" s="26"/>
      <c r="NU283" s="26"/>
      <c r="NV283" s="26"/>
      <c r="NW283" s="26"/>
      <c r="NX283" s="26"/>
      <c r="NY283" s="26"/>
      <c r="NZ283" s="26"/>
      <c r="OA283" s="26"/>
      <c r="OB283" s="26"/>
      <c r="OC283" s="26"/>
      <c r="OD283" s="26"/>
      <c r="OE283" s="26"/>
      <c r="OF283" s="26"/>
      <c r="OG283" s="26"/>
      <c r="OH283" s="26"/>
      <c r="OI283" s="26"/>
      <c r="OJ283" s="26"/>
      <c r="OK283" s="26"/>
      <c r="OL283" s="26"/>
      <c r="OM283" s="26"/>
      <c r="ON283" s="26"/>
      <c r="OO283" s="26"/>
      <c r="OP283" s="26"/>
      <c r="OQ283" s="26"/>
      <c r="OR283" s="26"/>
      <c r="OS283" s="26"/>
      <c r="OT283" s="26"/>
      <c r="OU283" s="26"/>
      <c r="OV283" s="26"/>
      <c r="OW283" s="26"/>
      <c r="OX283" s="26"/>
      <c r="OY283" s="26"/>
      <c r="OZ283" s="26"/>
      <c r="PA283" s="26"/>
      <c r="PB283" s="26"/>
      <c r="PC283" s="26"/>
      <c r="PD283" s="26"/>
      <c r="PE283" s="26"/>
      <c r="PF283" s="26"/>
      <c r="PG283" s="26"/>
      <c r="PH283" s="26"/>
      <c r="PI283" s="26"/>
      <c r="PJ283" s="26"/>
      <c r="PK283" s="26"/>
      <c r="PL283" s="26"/>
      <c r="PM283" s="26"/>
      <c r="PN283" s="26"/>
      <c r="PO283" s="26"/>
      <c r="PP283" s="26"/>
      <c r="PQ283" s="26"/>
      <c r="PR283" s="26"/>
      <c r="PS283" s="26"/>
      <c r="PT283" s="26"/>
      <c r="PU283" s="26"/>
      <c r="PV283" s="26"/>
      <c r="PW283" s="26"/>
      <c r="PX283" s="26"/>
      <c r="PY283" s="26"/>
      <c r="PZ283" s="26"/>
      <c r="QA283" s="26"/>
      <c r="QB283" s="26"/>
      <c r="QC283" s="26"/>
      <c r="QD283" s="26"/>
      <c r="QE283" s="26"/>
      <c r="QF283" s="26"/>
      <c r="QG283" s="26"/>
      <c r="QH283" s="26"/>
      <c r="QI283" s="26"/>
      <c r="QJ283" s="26"/>
      <c r="QK283" s="26"/>
      <c r="QL283" s="26"/>
      <c r="QM283" s="26"/>
      <c r="QN283" s="26"/>
      <c r="QO283" s="26"/>
      <c r="QP283" s="26"/>
      <c r="QQ283" s="26"/>
      <c r="QR283" s="26"/>
      <c r="QS283" s="26"/>
      <c r="QT283" s="26"/>
      <c r="QU283" s="26"/>
      <c r="QV283" s="26"/>
      <c r="QW283" s="26"/>
      <c r="QX283" s="26"/>
      <c r="QY283" s="26"/>
      <c r="QZ283" s="26"/>
      <c r="RA283" s="26"/>
      <c r="RB283" s="26"/>
      <c r="RC283" s="26"/>
      <c r="RD283" s="26"/>
      <c r="RE283" s="26"/>
      <c r="RF283" s="26"/>
      <c r="RG283" s="26"/>
      <c r="RH283" s="26"/>
      <c r="RI283" s="26"/>
      <c r="RJ283" s="26"/>
      <c r="RK283" s="26"/>
      <c r="RL283" s="26"/>
      <c r="RM283" s="26"/>
      <c r="RN283" s="26"/>
      <c r="RO283" s="26"/>
      <c r="RP283" s="26"/>
      <c r="RQ283" s="26"/>
      <c r="RR283" s="26"/>
      <c r="RS283" s="26"/>
      <c r="RT283" s="26"/>
      <c r="RU283" s="26"/>
      <c r="RV283" s="26"/>
      <c r="RW283" s="26"/>
      <c r="RX283" s="26"/>
      <c r="RY283" s="26"/>
      <c r="RZ283" s="26"/>
      <c r="SA283" s="26"/>
      <c r="SB283" s="26"/>
      <c r="SC283" s="26"/>
      <c r="SD283" s="26"/>
      <c r="SE283" s="26"/>
      <c r="SF283" s="26"/>
      <c r="SG283" s="26"/>
      <c r="SH283" s="26"/>
      <c r="SI283" s="26"/>
      <c r="SJ283" s="26"/>
      <c r="SK283" s="26"/>
      <c r="SL283" s="26"/>
      <c r="SM283" s="26"/>
      <c r="SN283" s="26"/>
      <c r="SO283" s="26"/>
      <c r="SP283" s="26"/>
      <c r="SQ283" s="26"/>
      <c r="SR283" s="26"/>
      <c r="SS283" s="26"/>
      <c r="ST283" s="26"/>
      <c r="SU283" s="26"/>
      <c r="SV283" s="26"/>
      <c r="SW283" s="26"/>
      <c r="SX283" s="26"/>
      <c r="SY283" s="26"/>
      <c r="SZ283" s="26"/>
      <c r="TA283" s="26"/>
      <c r="TB283" s="26"/>
      <c r="TC283" s="26"/>
      <c r="TD283" s="26"/>
      <c r="TE283" s="26"/>
      <c r="TF283" s="26"/>
      <c r="TG283" s="26"/>
      <c r="TH283" s="26"/>
      <c r="TI283" s="26"/>
      <c r="TJ283" s="26"/>
      <c r="TK283" s="26"/>
      <c r="TL283" s="26"/>
      <c r="TM283" s="26"/>
      <c r="TN283" s="26"/>
      <c r="TO283" s="26"/>
      <c r="TP283" s="26"/>
      <c r="TQ283" s="26"/>
      <c r="TR283" s="26"/>
      <c r="TS283" s="26"/>
      <c r="TT283" s="26"/>
      <c r="TU283" s="26"/>
      <c r="TV283" s="26"/>
      <c r="TW283" s="26"/>
      <c r="TX283" s="26"/>
      <c r="TY283" s="26"/>
      <c r="TZ283" s="26"/>
      <c r="UA283" s="26"/>
      <c r="UB283" s="26"/>
      <c r="UC283" s="26"/>
      <c r="UD283" s="26"/>
      <c r="UE283" s="26"/>
      <c r="UF283" s="26"/>
      <c r="UG283" s="26"/>
      <c r="UH283" s="26"/>
      <c r="UI283" s="26"/>
      <c r="UJ283" s="26"/>
      <c r="UK283" s="26"/>
      <c r="UL283" s="26"/>
      <c r="UM283" s="26"/>
      <c r="UN283" s="26"/>
      <c r="UO283" s="26"/>
      <c r="UP283" s="26"/>
      <c r="UQ283" s="26"/>
      <c r="UR283" s="26"/>
      <c r="US283" s="26"/>
      <c r="UT283" s="26"/>
      <c r="UU283" s="26"/>
      <c r="UV283" s="26"/>
      <c r="UW283" s="26"/>
      <c r="UX283" s="26"/>
      <c r="UY283" s="26"/>
      <c r="UZ283" s="26"/>
      <c r="VA283" s="26"/>
      <c r="VB283" s="26"/>
      <c r="VC283" s="26"/>
      <c r="VD283" s="26"/>
      <c r="VE283" s="26"/>
      <c r="VF283" s="26"/>
      <c r="VG283" s="26"/>
      <c r="VH283" s="26"/>
      <c r="VI283" s="26"/>
      <c r="VJ283" s="26"/>
      <c r="VK283" s="26"/>
      <c r="VL283" s="26"/>
      <c r="VM283" s="26"/>
      <c r="VN283" s="26"/>
      <c r="VO283" s="26"/>
      <c r="VP283" s="26"/>
      <c r="VQ283" s="26"/>
      <c r="VR283" s="26"/>
      <c r="VS283" s="26"/>
      <c r="VT283" s="26"/>
      <c r="VU283" s="26"/>
      <c r="VV283" s="26"/>
      <c r="VW283" s="26"/>
      <c r="VX283" s="26"/>
      <c r="VY283" s="26"/>
      <c r="VZ283" s="26"/>
      <c r="WA283" s="26"/>
      <c r="WB283" s="26"/>
      <c r="WC283" s="26"/>
      <c r="WD283" s="26"/>
    </row>
    <row r="284" spans="1:602" ht="45" customHeight="1" x14ac:dyDescent="0.25">
      <c r="A284" s="24" t="s">
        <v>80</v>
      </c>
      <c r="B284" s="289"/>
      <c r="C284" s="124" t="s">
        <v>216</v>
      </c>
      <c r="D284" s="135" t="s">
        <v>551</v>
      </c>
      <c r="E284" s="115" t="s">
        <v>146</v>
      </c>
      <c r="F284" s="115" t="s">
        <v>22</v>
      </c>
      <c r="G284" s="90" t="s">
        <v>22</v>
      </c>
      <c r="H284" s="73"/>
      <c r="I284" s="304"/>
      <c r="J284" s="290"/>
      <c r="K284" s="291"/>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c r="IN284" s="26"/>
      <c r="IO284" s="26"/>
      <c r="IP284" s="26"/>
      <c r="IQ284" s="26"/>
      <c r="IR284" s="26"/>
      <c r="IS284" s="26"/>
      <c r="IT284" s="26"/>
      <c r="IU284" s="26"/>
      <c r="IV284" s="26"/>
      <c r="IW284" s="26"/>
      <c r="IX284" s="26"/>
      <c r="IY284" s="26"/>
      <c r="IZ284" s="26"/>
      <c r="JA284" s="26"/>
      <c r="JB284" s="26"/>
      <c r="JC284" s="26"/>
      <c r="JD284" s="26"/>
      <c r="JE284" s="26"/>
      <c r="JF284" s="26"/>
      <c r="JG284" s="26"/>
      <c r="JH284" s="26"/>
      <c r="JI284" s="26"/>
      <c r="JJ284" s="26"/>
      <c r="JK284" s="26"/>
      <c r="JL284" s="26"/>
      <c r="JM284" s="26"/>
      <c r="JN284" s="26"/>
      <c r="JO284" s="26"/>
      <c r="JP284" s="26"/>
      <c r="JQ284" s="26"/>
      <c r="JR284" s="26"/>
      <c r="JS284" s="26"/>
      <c r="JT284" s="26"/>
      <c r="JU284" s="26"/>
      <c r="JV284" s="26"/>
      <c r="JW284" s="26"/>
      <c r="JX284" s="26"/>
      <c r="JY284" s="26"/>
      <c r="JZ284" s="26"/>
      <c r="KA284" s="26"/>
      <c r="KB284" s="26"/>
      <c r="KC284" s="26"/>
      <c r="KD284" s="26"/>
      <c r="KE284" s="26"/>
      <c r="KF284" s="26"/>
      <c r="KG284" s="26"/>
      <c r="KH284" s="26"/>
      <c r="KI284" s="26"/>
      <c r="KJ284" s="26"/>
      <c r="KK284" s="26"/>
      <c r="KL284" s="26"/>
      <c r="KM284" s="26"/>
      <c r="KN284" s="26"/>
      <c r="KO284" s="26"/>
      <c r="KP284" s="26"/>
      <c r="KQ284" s="26"/>
      <c r="KR284" s="26"/>
      <c r="KS284" s="26"/>
      <c r="KT284" s="26"/>
      <c r="KU284" s="26"/>
      <c r="KV284" s="26"/>
      <c r="KW284" s="26"/>
      <c r="KX284" s="26"/>
      <c r="KY284" s="26"/>
      <c r="KZ284" s="26"/>
      <c r="LA284" s="26"/>
      <c r="LB284" s="26"/>
      <c r="LC284" s="26"/>
      <c r="LD284" s="26"/>
      <c r="LE284" s="26"/>
      <c r="LF284" s="26"/>
      <c r="LG284" s="26"/>
      <c r="LH284" s="26"/>
      <c r="LI284" s="26"/>
      <c r="LJ284" s="26"/>
      <c r="LK284" s="26"/>
      <c r="LL284" s="26"/>
      <c r="LM284" s="26"/>
      <c r="LN284" s="26"/>
      <c r="LO284" s="26"/>
      <c r="LP284" s="26"/>
      <c r="LQ284" s="26"/>
      <c r="LR284" s="26"/>
      <c r="LS284" s="26"/>
      <c r="LT284" s="26"/>
      <c r="LU284" s="26"/>
      <c r="LV284" s="26"/>
      <c r="LW284" s="26"/>
      <c r="LX284" s="26"/>
      <c r="LY284" s="26"/>
      <c r="LZ284" s="26"/>
      <c r="MA284" s="26"/>
      <c r="MB284" s="26"/>
      <c r="MC284" s="26"/>
      <c r="MD284" s="26"/>
      <c r="ME284" s="26"/>
      <c r="MF284" s="26"/>
      <c r="MG284" s="26"/>
      <c r="MH284" s="26"/>
      <c r="MI284" s="26"/>
      <c r="MJ284" s="26"/>
      <c r="MK284" s="26"/>
      <c r="ML284" s="26"/>
      <c r="MM284" s="26"/>
      <c r="MN284" s="26"/>
      <c r="MO284" s="26"/>
      <c r="MP284" s="26"/>
      <c r="MQ284" s="26"/>
      <c r="MR284" s="26"/>
      <c r="MS284" s="26"/>
      <c r="MT284" s="26"/>
      <c r="MU284" s="26"/>
      <c r="MV284" s="26"/>
      <c r="MW284" s="26"/>
      <c r="MX284" s="26"/>
      <c r="MY284" s="26"/>
      <c r="MZ284" s="26"/>
      <c r="NA284" s="26"/>
      <c r="NB284" s="26"/>
      <c r="NC284" s="26"/>
      <c r="ND284" s="26"/>
      <c r="NE284" s="26"/>
      <c r="NF284" s="26"/>
      <c r="NG284" s="26"/>
      <c r="NH284" s="26"/>
      <c r="NI284" s="26"/>
      <c r="NJ284" s="26"/>
      <c r="NK284" s="26"/>
      <c r="NL284" s="26"/>
      <c r="NM284" s="26"/>
      <c r="NN284" s="26"/>
      <c r="NO284" s="26"/>
      <c r="NP284" s="26"/>
      <c r="NQ284" s="26"/>
      <c r="NR284" s="26"/>
      <c r="NS284" s="26"/>
      <c r="NT284" s="26"/>
      <c r="NU284" s="26"/>
      <c r="NV284" s="26"/>
      <c r="NW284" s="26"/>
      <c r="NX284" s="26"/>
      <c r="NY284" s="26"/>
      <c r="NZ284" s="26"/>
      <c r="OA284" s="26"/>
      <c r="OB284" s="26"/>
      <c r="OC284" s="26"/>
      <c r="OD284" s="26"/>
      <c r="OE284" s="26"/>
      <c r="OF284" s="26"/>
      <c r="OG284" s="26"/>
      <c r="OH284" s="26"/>
      <c r="OI284" s="26"/>
      <c r="OJ284" s="26"/>
      <c r="OK284" s="26"/>
      <c r="OL284" s="26"/>
      <c r="OM284" s="26"/>
      <c r="ON284" s="26"/>
      <c r="OO284" s="26"/>
      <c r="OP284" s="26"/>
      <c r="OQ284" s="26"/>
      <c r="OR284" s="26"/>
      <c r="OS284" s="26"/>
      <c r="OT284" s="26"/>
      <c r="OU284" s="26"/>
      <c r="OV284" s="26"/>
      <c r="OW284" s="26"/>
      <c r="OX284" s="26"/>
      <c r="OY284" s="26"/>
      <c r="OZ284" s="26"/>
      <c r="PA284" s="26"/>
      <c r="PB284" s="26"/>
      <c r="PC284" s="26"/>
      <c r="PD284" s="26"/>
      <c r="PE284" s="26"/>
      <c r="PF284" s="26"/>
      <c r="PG284" s="26"/>
      <c r="PH284" s="26"/>
      <c r="PI284" s="26"/>
      <c r="PJ284" s="26"/>
      <c r="PK284" s="26"/>
      <c r="PL284" s="26"/>
      <c r="PM284" s="26"/>
      <c r="PN284" s="26"/>
      <c r="PO284" s="26"/>
      <c r="PP284" s="26"/>
      <c r="PQ284" s="26"/>
      <c r="PR284" s="26"/>
      <c r="PS284" s="26"/>
      <c r="PT284" s="26"/>
      <c r="PU284" s="26"/>
      <c r="PV284" s="26"/>
      <c r="PW284" s="26"/>
      <c r="PX284" s="26"/>
      <c r="PY284" s="26"/>
      <c r="PZ284" s="26"/>
      <c r="QA284" s="26"/>
      <c r="QB284" s="26"/>
      <c r="QC284" s="26"/>
      <c r="QD284" s="26"/>
      <c r="QE284" s="26"/>
      <c r="QF284" s="26"/>
      <c r="QG284" s="26"/>
      <c r="QH284" s="26"/>
      <c r="QI284" s="26"/>
      <c r="QJ284" s="26"/>
      <c r="QK284" s="26"/>
      <c r="QL284" s="26"/>
      <c r="QM284" s="26"/>
      <c r="QN284" s="26"/>
      <c r="QO284" s="26"/>
      <c r="QP284" s="26"/>
      <c r="QQ284" s="26"/>
      <c r="QR284" s="26"/>
      <c r="QS284" s="26"/>
      <c r="QT284" s="26"/>
      <c r="QU284" s="26"/>
      <c r="QV284" s="26"/>
      <c r="QW284" s="26"/>
      <c r="QX284" s="26"/>
      <c r="QY284" s="26"/>
      <c r="QZ284" s="26"/>
      <c r="RA284" s="26"/>
      <c r="RB284" s="26"/>
      <c r="RC284" s="26"/>
      <c r="RD284" s="26"/>
      <c r="RE284" s="26"/>
      <c r="RF284" s="26"/>
      <c r="RG284" s="26"/>
      <c r="RH284" s="26"/>
      <c r="RI284" s="26"/>
      <c r="RJ284" s="26"/>
      <c r="RK284" s="26"/>
      <c r="RL284" s="26"/>
      <c r="RM284" s="26"/>
      <c r="RN284" s="26"/>
      <c r="RO284" s="26"/>
      <c r="RP284" s="26"/>
      <c r="RQ284" s="26"/>
      <c r="RR284" s="26"/>
      <c r="RS284" s="26"/>
      <c r="RT284" s="26"/>
      <c r="RU284" s="26"/>
      <c r="RV284" s="26"/>
      <c r="RW284" s="26"/>
      <c r="RX284" s="26"/>
      <c r="RY284" s="26"/>
      <c r="RZ284" s="26"/>
      <c r="SA284" s="26"/>
      <c r="SB284" s="26"/>
      <c r="SC284" s="26"/>
      <c r="SD284" s="26"/>
      <c r="SE284" s="26"/>
      <c r="SF284" s="26"/>
      <c r="SG284" s="26"/>
      <c r="SH284" s="26"/>
      <c r="SI284" s="26"/>
      <c r="SJ284" s="26"/>
      <c r="SK284" s="26"/>
      <c r="SL284" s="26"/>
      <c r="SM284" s="26"/>
      <c r="SN284" s="26"/>
      <c r="SO284" s="26"/>
      <c r="SP284" s="26"/>
      <c r="SQ284" s="26"/>
      <c r="SR284" s="26"/>
      <c r="SS284" s="26"/>
      <c r="ST284" s="26"/>
      <c r="SU284" s="26"/>
      <c r="SV284" s="26"/>
      <c r="SW284" s="26"/>
      <c r="SX284" s="26"/>
      <c r="SY284" s="26"/>
      <c r="SZ284" s="26"/>
      <c r="TA284" s="26"/>
      <c r="TB284" s="26"/>
      <c r="TC284" s="26"/>
      <c r="TD284" s="26"/>
      <c r="TE284" s="26"/>
      <c r="TF284" s="26"/>
      <c r="TG284" s="26"/>
      <c r="TH284" s="26"/>
      <c r="TI284" s="26"/>
      <c r="TJ284" s="26"/>
      <c r="TK284" s="26"/>
      <c r="TL284" s="26"/>
      <c r="TM284" s="26"/>
      <c r="TN284" s="26"/>
      <c r="TO284" s="26"/>
      <c r="TP284" s="26"/>
      <c r="TQ284" s="26"/>
      <c r="TR284" s="26"/>
      <c r="TS284" s="26"/>
      <c r="TT284" s="26"/>
      <c r="TU284" s="26"/>
      <c r="TV284" s="26"/>
      <c r="TW284" s="26"/>
      <c r="TX284" s="26"/>
      <c r="TY284" s="26"/>
      <c r="TZ284" s="26"/>
      <c r="UA284" s="26"/>
      <c r="UB284" s="26"/>
      <c r="UC284" s="26"/>
      <c r="UD284" s="26"/>
      <c r="UE284" s="26"/>
      <c r="UF284" s="26"/>
      <c r="UG284" s="26"/>
      <c r="UH284" s="26"/>
      <c r="UI284" s="26"/>
      <c r="UJ284" s="26"/>
      <c r="UK284" s="26"/>
      <c r="UL284" s="26"/>
      <c r="UM284" s="26"/>
      <c r="UN284" s="26"/>
      <c r="UO284" s="26"/>
      <c r="UP284" s="26"/>
      <c r="UQ284" s="26"/>
      <c r="UR284" s="26"/>
      <c r="US284" s="26"/>
      <c r="UT284" s="26"/>
      <c r="UU284" s="26"/>
      <c r="UV284" s="26"/>
      <c r="UW284" s="26"/>
      <c r="UX284" s="26"/>
      <c r="UY284" s="26"/>
      <c r="UZ284" s="26"/>
      <c r="VA284" s="26"/>
      <c r="VB284" s="26"/>
      <c r="VC284" s="26"/>
      <c r="VD284" s="26"/>
      <c r="VE284" s="26"/>
      <c r="VF284" s="26"/>
      <c r="VG284" s="26"/>
      <c r="VH284" s="26"/>
      <c r="VI284" s="26"/>
      <c r="VJ284" s="26"/>
      <c r="VK284" s="26"/>
      <c r="VL284" s="26"/>
      <c r="VM284" s="26"/>
      <c r="VN284" s="26"/>
      <c r="VO284" s="26"/>
      <c r="VP284" s="26"/>
      <c r="VQ284" s="26"/>
      <c r="VR284" s="26"/>
      <c r="VS284" s="26"/>
      <c r="VT284" s="26"/>
      <c r="VU284" s="26"/>
      <c r="VV284" s="26"/>
      <c r="VW284" s="26"/>
      <c r="VX284" s="26"/>
      <c r="VY284" s="26"/>
      <c r="VZ284" s="26"/>
      <c r="WA284" s="26"/>
      <c r="WB284" s="26"/>
      <c r="WC284" s="26"/>
      <c r="WD284" s="26"/>
    </row>
    <row r="285" spans="1:602" ht="22.95" customHeight="1" x14ac:dyDescent="0.25">
      <c r="A285" s="24" t="s">
        <v>80</v>
      </c>
      <c r="B285" s="312" t="s">
        <v>552</v>
      </c>
      <c r="C285" s="122" t="s">
        <v>203</v>
      </c>
      <c r="D285" s="129" t="s">
        <v>553</v>
      </c>
      <c r="E285" s="110" t="s">
        <v>397</v>
      </c>
      <c r="F285" s="110" t="s">
        <v>22</v>
      </c>
      <c r="G285" s="82" t="s">
        <v>22</v>
      </c>
      <c r="H285" s="73"/>
      <c r="I285" s="302"/>
      <c r="J285" s="290" t="s">
        <v>554</v>
      </c>
      <c r="K285" s="291" t="s">
        <v>555</v>
      </c>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c r="FX285" s="26"/>
      <c r="FY285" s="26"/>
      <c r="FZ285" s="26"/>
      <c r="GA285" s="26"/>
      <c r="GB285" s="26"/>
      <c r="GC285" s="26"/>
      <c r="GD285" s="26"/>
      <c r="GE285" s="26"/>
      <c r="GF285" s="26"/>
      <c r="GG285" s="26"/>
      <c r="GH285" s="26"/>
      <c r="GI285" s="26"/>
      <c r="GJ285" s="26"/>
      <c r="GK285" s="26"/>
      <c r="GL285" s="26"/>
      <c r="GM285" s="26"/>
      <c r="GN285" s="26"/>
      <c r="GO285" s="26"/>
      <c r="GP285" s="26"/>
      <c r="GQ285" s="26"/>
      <c r="GR285" s="26"/>
      <c r="GS285" s="26"/>
      <c r="GT285" s="26"/>
      <c r="GU285" s="26"/>
      <c r="GV285" s="26"/>
      <c r="GW285" s="26"/>
      <c r="GX285" s="26"/>
      <c r="GY285" s="26"/>
      <c r="GZ285" s="26"/>
      <c r="HA285" s="26"/>
      <c r="HB285" s="26"/>
      <c r="HC285" s="26"/>
      <c r="HD285" s="26"/>
      <c r="HE285" s="26"/>
      <c r="HF285" s="26"/>
      <c r="HG285" s="26"/>
      <c r="HH285" s="26"/>
      <c r="HI285" s="26"/>
      <c r="HJ285" s="26"/>
      <c r="HK285" s="26"/>
      <c r="HL285" s="26"/>
      <c r="HM285" s="26"/>
      <c r="HN285" s="26"/>
      <c r="HO285" s="26"/>
      <c r="HP285" s="26"/>
      <c r="HQ285" s="26"/>
      <c r="HR285" s="26"/>
      <c r="HS285" s="26"/>
      <c r="HT285" s="26"/>
      <c r="HU285" s="26"/>
      <c r="HV285" s="26"/>
      <c r="HW285" s="26"/>
      <c r="HX285" s="26"/>
      <c r="HY285" s="26"/>
      <c r="HZ285" s="26"/>
      <c r="IA285" s="26"/>
      <c r="IB285" s="26"/>
      <c r="IC285" s="26"/>
      <c r="ID285" s="26"/>
      <c r="IE285" s="26"/>
      <c r="IF285" s="26"/>
      <c r="IG285" s="26"/>
      <c r="IH285" s="26"/>
      <c r="II285" s="26"/>
      <c r="IJ285" s="26"/>
      <c r="IK285" s="26"/>
      <c r="IL285" s="26"/>
      <c r="IM285" s="26"/>
      <c r="IN285" s="26"/>
      <c r="IO285" s="26"/>
      <c r="IP285" s="26"/>
      <c r="IQ285" s="26"/>
      <c r="IR285" s="26"/>
      <c r="IS285" s="26"/>
      <c r="IT285" s="26"/>
      <c r="IU285" s="26"/>
      <c r="IV285" s="26"/>
      <c r="IW285" s="26"/>
      <c r="IX285" s="26"/>
      <c r="IY285" s="26"/>
      <c r="IZ285" s="26"/>
      <c r="JA285" s="26"/>
      <c r="JB285" s="26"/>
      <c r="JC285" s="26"/>
      <c r="JD285" s="26"/>
      <c r="JE285" s="26"/>
      <c r="JF285" s="26"/>
      <c r="JG285" s="26"/>
      <c r="JH285" s="26"/>
      <c r="JI285" s="26"/>
      <c r="JJ285" s="26"/>
      <c r="JK285" s="26"/>
      <c r="JL285" s="26"/>
      <c r="JM285" s="26"/>
      <c r="JN285" s="26"/>
      <c r="JO285" s="26"/>
      <c r="JP285" s="26"/>
      <c r="JQ285" s="26"/>
      <c r="JR285" s="26"/>
      <c r="JS285" s="26"/>
      <c r="JT285" s="26"/>
      <c r="JU285" s="26"/>
      <c r="JV285" s="26"/>
      <c r="JW285" s="26"/>
      <c r="JX285" s="26"/>
      <c r="JY285" s="26"/>
      <c r="JZ285" s="26"/>
      <c r="KA285" s="26"/>
      <c r="KB285" s="26"/>
      <c r="KC285" s="26"/>
      <c r="KD285" s="26"/>
      <c r="KE285" s="26"/>
      <c r="KF285" s="26"/>
      <c r="KG285" s="26"/>
      <c r="KH285" s="26"/>
      <c r="KI285" s="26"/>
      <c r="KJ285" s="26"/>
      <c r="KK285" s="26"/>
      <c r="KL285" s="26"/>
      <c r="KM285" s="26"/>
      <c r="KN285" s="26"/>
      <c r="KO285" s="26"/>
      <c r="KP285" s="26"/>
      <c r="KQ285" s="26"/>
      <c r="KR285" s="26"/>
      <c r="KS285" s="26"/>
      <c r="KT285" s="26"/>
      <c r="KU285" s="26"/>
      <c r="KV285" s="26"/>
      <c r="KW285" s="26"/>
      <c r="KX285" s="26"/>
      <c r="KY285" s="26"/>
      <c r="KZ285" s="26"/>
      <c r="LA285" s="26"/>
      <c r="LB285" s="26"/>
      <c r="LC285" s="26"/>
      <c r="LD285" s="26"/>
      <c r="LE285" s="26"/>
      <c r="LF285" s="26"/>
      <c r="LG285" s="26"/>
      <c r="LH285" s="26"/>
      <c r="LI285" s="26"/>
      <c r="LJ285" s="26"/>
      <c r="LK285" s="26"/>
      <c r="LL285" s="26"/>
      <c r="LM285" s="26"/>
      <c r="LN285" s="26"/>
      <c r="LO285" s="26"/>
      <c r="LP285" s="26"/>
      <c r="LQ285" s="26"/>
      <c r="LR285" s="26"/>
      <c r="LS285" s="26"/>
      <c r="LT285" s="26"/>
      <c r="LU285" s="26"/>
      <c r="LV285" s="26"/>
      <c r="LW285" s="26"/>
      <c r="LX285" s="26"/>
      <c r="LY285" s="26"/>
      <c r="LZ285" s="26"/>
      <c r="MA285" s="26"/>
      <c r="MB285" s="26"/>
      <c r="MC285" s="26"/>
      <c r="MD285" s="26"/>
      <c r="ME285" s="26"/>
      <c r="MF285" s="26"/>
      <c r="MG285" s="26"/>
      <c r="MH285" s="26"/>
      <c r="MI285" s="26"/>
      <c r="MJ285" s="26"/>
      <c r="MK285" s="26"/>
      <c r="ML285" s="26"/>
      <c r="MM285" s="26"/>
      <c r="MN285" s="26"/>
      <c r="MO285" s="26"/>
      <c r="MP285" s="26"/>
      <c r="MQ285" s="26"/>
      <c r="MR285" s="26"/>
      <c r="MS285" s="26"/>
      <c r="MT285" s="26"/>
      <c r="MU285" s="26"/>
      <c r="MV285" s="26"/>
      <c r="MW285" s="26"/>
      <c r="MX285" s="26"/>
      <c r="MY285" s="26"/>
      <c r="MZ285" s="26"/>
      <c r="NA285" s="26"/>
      <c r="NB285" s="26"/>
      <c r="NC285" s="26"/>
      <c r="ND285" s="26"/>
      <c r="NE285" s="26"/>
      <c r="NF285" s="26"/>
      <c r="NG285" s="26"/>
      <c r="NH285" s="26"/>
      <c r="NI285" s="26"/>
      <c r="NJ285" s="26"/>
      <c r="NK285" s="26"/>
      <c r="NL285" s="26"/>
      <c r="NM285" s="26"/>
      <c r="NN285" s="26"/>
      <c r="NO285" s="26"/>
      <c r="NP285" s="26"/>
      <c r="NQ285" s="26"/>
      <c r="NR285" s="26"/>
      <c r="NS285" s="26"/>
      <c r="NT285" s="26"/>
      <c r="NU285" s="26"/>
      <c r="NV285" s="26"/>
      <c r="NW285" s="26"/>
      <c r="NX285" s="26"/>
      <c r="NY285" s="26"/>
      <c r="NZ285" s="26"/>
      <c r="OA285" s="26"/>
      <c r="OB285" s="26"/>
      <c r="OC285" s="26"/>
      <c r="OD285" s="26"/>
      <c r="OE285" s="26"/>
      <c r="OF285" s="26"/>
      <c r="OG285" s="26"/>
      <c r="OH285" s="26"/>
      <c r="OI285" s="26"/>
      <c r="OJ285" s="26"/>
      <c r="OK285" s="26"/>
      <c r="OL285" s="26"/>
      <c r="OM285" s="26"/>
      <c r="ON285" s="26"/>
      <c r="OO285" s="26"/>
      <c r="OP285" s="26"/>
      <c r="OQ285" s="26"/>
      <c r="OR285" s="26"/>
      <c r="OS285" s="26"/>
      <c r="OT285" s="26"/>
      <c r="OU285" s="26"/>
      <c r="OV285" s="26"/>
      <c r="OW285" s="26"/>
      <c r="OX285" s="26"/>
      <c r="OY285" s="26"/>
      <c r="OZ285" s="26"/>
      <c r="PA285" s="26"/>
      <c r="PB285" s="26"/>
      <c r="PC285" s="26"/>
      <c r="PD285" s="26"/>
      <c r="PE285" s="26"/>
      <c r="PF285" s="26"/>
      <c r="PG285" s="26"/>
      <c r="PH285" s="26"/>
      <c r="PI285" s="26"/>
      <c r="PJ285" s="26"/>
      <c r="PK285" s="26"/>
      <c r="PL285" s="26"/>
      <c r="PM285" s="26"/>
      <c r="PN285" s="26"/>
      <c r="PO285" s="26"/>
      <c r="PP285" s="26"/>
      <c r="PQ285" s="26"/>
      <c r="PR285" s="26"/>
      <c r="PS285" s="26"/>
      <c r="PT285" s="26"/>
      <c r="PU285" s="26"/>
      <c r="PV285" s="26"/>
      <c r="PW285" s="26"/>
      <c r="PX285" s="26"/>
      <c r="PY285" s="26"/>
      <c r="PZ285" s="26"/>
      <c r="QA285" s="26"/>
      <c r="QB285" s="26"/>
      <c r="QC285" s="26"/>
      <c r="QD285" s="26"/>
      <c r="QE285" s="26"/>
      <c r="QF285" s="26"/>
      <c r="QG285" s="26"/>
      <c r="QH285" s="26"/>
      <c r="QI285" s="26"/>
      <c r="QJ285" s="26"/>
      <c r="QK285" s="26"/>
      <c r="QL285" s="26"/>
      <c r="QM285" s="26"/>
      <c r="QN285" s="26"/>
      <c r="QO285" s="26"/>
      <c r="QP285" s="26"/>
      <c r="QQ285" s="26"/>
      <c r="QR285" s="26"/>
      <c r="QS285" s="26"/>
      <c r="QT285" s="26"/>
      <c r="QU285" s="26"/>
      <c r="QV285" s="26"/>
      <c r="QW285" s="26"/>
      <c r="QX285" s="26"/>
      <c r="QY285" s="26"/>
      <c r="QZ285" s="26"/>
      <c r="RA285" s="26"/>
      <c r="RB285" s="26"/>
      <c r="RC285" s="26"/>
      <c r="RD285" s="26"/>
      <c r="RE285" s="26"/>
      <c r="RF285" s="26"/>
      <c r="RG285" s="26"/>
      <c r="RH285" s="26"/>
      <c r="RI285" s="26"/>
      <c r="RJ285" s="26"/>
      <c r="RK285" s="26"/>
      <c r="RL285" s="26"/>
      <c r="RM285" s="26"/>
      <c r="RN285" s="26"/>
      <c r="RO285" s="26"/>
      <c r="RP285" s="26"/>
      <c r="RQ285" s="26"/>
      <c r="RR285" s="26"/>
      <c r="RS285" s="26"/>
      <c r="RT285" s="26"/>
      <c r="RU285" s="26"/>
      <c r="RV285" s="26"/>
      <c r="RW285" s="26"/>
      <c r="RX285" s="26"/>
      <c r="RY285" s="26"/>
      <c r="RZ285" s="26"/>
      <c r="SA285" s="26"/>
      <c r="SB285" s="26"/>
      <c r="SC285" s="26"/>
      <c r="SD285" s="26"/>
      <c r="SE285" s="26"/>
      <c r="SF285" s="26"/>
      <c r="SG285" s="26"/>
      <c r="SH285" s="26"/>
      <c r="SI285" s="26"/>
      <c r="SJ285" s="26"/>
      <c r="SK285" s="26"/>
      <c r="SL285" s="26"/>
      <c r="SM285" s="26"/>
      <c r="SN285" s="26"/>
      <c r="SO285" s="26"/>
      <c r="SP285" s="26"/>
      <c r="SQ285" s="26"/>
      <c r="SR285" s="26"/>
      <c r="SS285" s="26"/>
      <c r="ST285" s="26"/>
      <c r="SU285" s="26"/>
      <c r="SV285" s="26"/>
      <c r="SW285" s="26"/>
      <c r="SX285" s="26"/>
      <c r="SY285" s="26"/>
      <c r="SZ285" s="26"/>
      <c r="TA285" s="26"/>
      <c r="TB285" s="26"/>
      <c r="TC285" s="26"/>
      <c r="TD285" s="26"/>
      <c r="TE285" s="26"/>
      <c r="TF285" s="26"/>
      <c r="TG285" s="26"/>
      <c r="TH285" s="26"/>
      <c r="TI285" s="26"/>
      <c r="TJ285" s="26"/>
      <c r="TK285" s="26"/>
      <c r="TL285" s="26"/>
      <c r="TM285" s="26"/>
      <c r="TN285" s="26"/>
      <c r="TO285" s="26"/>
      <c r="TP285" s="26"/>
      <c r="TQ285" s="26"/>
      <c r="TR285" s="26"/>
      <c r="TS285" s="26"/>
      <c r="TT285" s="26"/>
      <c r="TU285" s="26"/>
      <c r="TV285" s="26"/>
      <c r="TW285" s="26"/>
      <c r="TX285" s="26"/>
      <c r="TY285" s="26"/>
      <c r="TZ285" s="26"/>
      <c r="UA285" s="26"/>
      <c r="UB285" s="26"/>
      <c r="UC285" s="26"/>
      <c r="UD285" s="26"/>
      <c r="UE285" s="26"/>
      <c r="UF285" s="26"/>
      <c r="UG285" s="26"/>
      <c r="UH285" s="26"/>
      <c r="UI285" s="26"/>
      <c r="UJ285" s="26"/>
      <c r="UK285" s="26"/>
      <c r="UL285" s="26"/>
      <c r="UM285" s="26"/>
      <c r="UN285" s="26"/>
      <c r="UO285" s="26"/>
      <c r="UP285" s="26"/>
      <c r="UQ285" s="26"/>
      <c r="UR285" s="26"/>
      <c r="US285" s="26"/>
      <c r="UT285" s="26"/>
      <c r="UU285" s="26"/>
      <c r="UV285" s="26"/>
      <c r="UW285" s="26"/>
      <c r="UX285" s="26"/>
      <c r="UY285" s="26"/>
      <c r="UZ285" s="26"/>
      <c r="VA285" s="26"/>
      <c r="VB285" s="26"/>
      <c r="VC285" s="26"/>
      <c r="VD285" s="26"/>
      <c r="VE285" s="26"/>
      <c r="VF285" s="26"/>
      <c r="VG285" s="26"/>
      <c r="VH285" s="26"/>
      <c r="VI285" s="26"/>
      <c r="VJ285" s="26"/>
      <c r="VK285" s="26"/>
      <c r="VL285" s="26"/>
      <c r="VM285" s="26"/>
      <c r="VN285" s="26"/>
      <c r="VO285" s="26"/>
      <c r="VP285" s="26"/>
      <c r="VQ285" s="26"/>
      <c r="VR285" s="26"/>
      <c r="VS285" s="26"/>
      <c r="VT285" s="26"/>
      <c r="VU285" s="26"/>
      <c r="VV285" s="26"/>
      <c r="VW285" s="26"/>
      <c r="VX285" s="26"/>
      <c r="VY285" s="26"/>
      <c r="VZ285" s="26"/>
      <c r="WA285" s="26"/>
      <c r="WB285" s="26"/>
      <c r="WC285" s="26"/>
      <c r="WD285" s="26"/>
    </row>
    <row r="286" spans="1:602" ht="22.95" customHeight="1" x14ac:dyDescent="0.25">
      <c r="A286" s="24" t="s">
        <v>80</v>
      </c>
      <c r="B286" s="288"/>
      <c r="C286" s="123" t="s">
        <v>208</v>
      </c>
      <c r="D286" s="132" t="s">
        <v>556</v>
      </c>
      <c r="E286" s="114" t="s">
        <v>288</v>
      </c>
      <c r="F286" s="114" t="s">
        <v>22</v>
      </c>
      <c r="G286" s="83" t="s">
        <v>22</v>
      </c>
      <c r="H286" s="73"/>
      <c r="I286" s="303"/>
      <c r="J286" s="290"/>
      <c r="K286" s="291"/>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c r="HI286" s="26"/>
      <c r="HJ286" s="26"/>
      <c r="HK286" s="26"/>
      <c r="HL286" s="26"/>
      <c r="HM286" s="26"/>
      <c r="HN286" s="26"/>
      <c r="HO286" s="26"/>
      <c r="HP286" s="26"/>
      <c r="HQ286" s="26"/>
      <c r="HR286" s="26"/>
      <c r="HS286" s="26"/>
      <c r="HT286" s="26"/>
      <c r="HU286" s="26"/>
      <c r="HV286" s="26"/>
      <c r="HW286" s="26"/>
      <c r="HX286" s="26"/>
      <c r="HY286" s="26"/>
      <c r="HZ286" s="26"/>
      <c r="IA286" s="26"/>
      <c r="IB286" s="26"/>
      <c r="IC286" s="26"/>
      <c r="ID286" s="26"/>
      <c r="IE286" s="26"/>
      <c r="IF286" s="26"/>
      <c r="IG286" s="26"/>
      <c r="IH286" s="26"/>
      <c r="II286" s="26"/>
      <c r="IJ286" s="26"/>
      <c r="IK286" s="26"/>
      <c r="IL286" s="26"/>
      <c r="IM286" s="26"/>
      <c r="IN286" s="26"/>
      <c r="IO286" s="26"/>
      <c r="IP286" s="26"/>
      <c r="IQ286" s="26"/>
      <c r="IR286" s="26"/>
      <c r="IS286" s="26"/>
      <c r="IT286" s="26"/>
      <c r="IU286" s="26"/>
      <c r="IV286" s="26"/>
      <c r="IW286" s="26"/>
      <c r="IX286" s="26"/>
      <c r="IY286" s="26"/>
      <c r="IZ286" s="26"/>
      <c r="JA286" s="26"/>
      <c r="JB286" s="26"/>
      <c r="JC286" s="26"/>
      <c r="JD286" s="26"/>
      <c r="JE286" s="26"/>
      <c r="JF286" s="26"/>
      <c r="JG286" s="26"/>
      <c r="JH286" s="26"/>
      <c r="JI286" s="26"/>
      <c r="JJ286" s="26"/>
      <c r="JK286" s="26"/>
      <c r="JL286" s="26"/>
      <c r="JM286" s="26"/>
      <c r="JN286" s="26"/>
      <c r="JO286" s="26"/>
      <c r="JP286" s="26"/>
      <c r="JQ286" s="26"/>
      <c r="JR286" s="26"/>
      <c r="JS286" s="26"/>
      <c r="JT286" s="26"/>
      <c r="JU286" s="26"/>
      <c r="JV286" s="26"/>
      <c r="JW286" s="26"/>
      <c r="JX286" s="26"/>
      <c r="JY286" s="26"/>
      <c r="JZ286" s="26"/>
      <c r="KA286" s="26"/>
      <c r="KB286" s="26"/>
      <c r="KC286" s="26"/>
      <c r="KD286" s="26"/>
      <c r="KE286" s="26"/>
      <c r="KF286" s="26"/>
      <c r="KG286" s="26"/>
      <c r="KH286" s="26"/>
      <c r="KI286" s="26"/>
      <c r="KJ286" s="26"/>
      <c r="KK286" s="26"/>
      <c r="KL286" s="26"/>
      <c r="KM286" s="26"/>
      <c r="KN286" s="26"/>
      <c r="KO286" s="26"/>
      <c r="KP286" s="26"/>
      <c r="KQ286" s="26"/>
      <c r="KR286" s="26"/>
      <c r="KS286" s="26"/>
      <c r="KT286" s="26"/>
      <c r="KU286" s="26"/>
      <c r="KV286" s="26"/>
      <c r="KW286" s="26"/>
      <c r="KX286" s="26"/>
      <c r="KY286" s="26"/>
      <c r="KZ286" s="26"/>
      <c r="LA286" s="26"/>
      <c r="LB286" s="26"/>
      <c r="LC286" s="26"/>
      <c r="LD286" s="26"/>
      <c r="LE286" s="26"/>
      <c r="LF286" s="26"/>
      <c r="LG286" s="26"/>
      <c r="LH286" s="26"/>
      <c r="LI286" s="26"/>
      <c r="LJ286" s="26"/>
      <c r="LK286" s="26"/>
      <c r="LL286" s="26"/>
      <c r="LM286" s="26"/>
      <c r="LN286" s="26"/>
      <c r="LO286" s="26"/>
      <c r="LP286" s="26"/>
      <c r="LQ286" s="26"/>
      <c r="LR286" s="26"/>
      <c r="LS286" s="26"/>
      <c r="LT286" s="26"/>
      <c r="LU286" s="26"/>
      <c r="LV286" s="26"/>
      <c r="LW286" s="26"/>
      <c r="LX286" s="26"/>
      <c r="LY286" s="26"/>
      <c r="LZ286" s="26"/>
      <c r="MA286" s="26"/>
      <c r="MB286" s="26"/>
      <c r="MC286" s="26"/>
      <c r="MD286" s="26"/>
      <c r="ME286" s="26"/>
      <c r="MF286" s="26"/>
      <c r="MG286" s="26"/>
      <c r="MH286" s="26"/>
      <c r="MI286" s="26"/>
      <c r="MJ286" s="26"/>
      <c r="MK286" s="26"/>
      <c r="ML286" s="26"/>
      <c r="MM286" s="26"/>
      <c r="MN286" s="26"/>
      <c r="MO286" s="26"/>
      <c r="MP286" s="26"/>
      <c r="MQ286" s="26"/>
      <c r="MR286" s="26"/>
      <c r="MS286" s="26"/>
      <c r="MT286" s="26"/>
      <c r="MU286" s="26"/>
      <c r="MV286" s="26"/>
      <c r="MW286" s="26"/>
      <c r="MX286" s="26"/>
      <c r="MY286" s="26"/>
      <c r="MZ286" s="26"/>
      <c r="NA286" s="26"/>
      <c r="NB286" s="26"/>
      <c r="NC286" s="26"/>
      <c r="ND286" s="26"/>
      <c r="NE286" s="26"/>
      <c r="NF286" s="26"/>
      <c r="NG286" s="26"/>
      <c r="NH286" s="26"/>
      <c r="NI286" s="26"/>
      <c r="NJ286" s="26"/>
      <c r="NK286" s="26"/>
      <c r="NL286" s="26"/>
      <c r="NM286" s="26"/>
      <c r="NN286" s="26"/>
      <c r="NO286" s="26"/>
      <c r="NP286" s="26"/>
      <c r="NQ286" s="26"/>
      <c r="NR286" s="26"/>
      <c r="NS286" s="26"/>
      <c r="NT286" s="26"/>
      <c r="NU286" s="26"/>
      <c r="NV286" s="26"/>
      <c r="NW286" s="26"/>
      <c r="NX286" s="26"/>
      <c r="NY286" s="26"/>
      <c r="NZ286" s="26"/>
      <c r="OA286" s="26"/>
      <c r="OB286" s="26"/>
      <c r="OC286" s="26"/>
      <c r="OD286" s="26"/>
      <c r="OE286" s="26"/>
      <c r="OF286" s="26"/>
      <c r="OG286" s="26"/>
      <c r="OH286" s="26"/>
      <c r="OI286" s="26"/>
      <c r="OJ286" s="26"/>
      <c r="OK286" s="26"/>
      <c r="OL286" s="26"/>
      <c r="OM286" s="26"/>
      <c r="ON286" s="26"/>
      <c r="OO286" s="26"/>
      <c r="OP286" s="26"/>
      <c r="OQ286" s="26"/>
      <c r="OR286" s="26"/>
      <c r="OS286" s="26"/>
      <c r="OT286" s="26"/>
      <c r="OU286" s="26"/>
      <c r="OV286" s="26"/>
      <c r="OW286" s="26"/>
      <c r="OX286" s="26"/>
      <c r="OY286" s="26"/>
      <c r="OZ286" s="26"/>
      <c r="PA286" s="26"/>
      <c r="PB286" s="26"/>
      <c r="PC286" s="26"/>
      <c r="PD286" s="26"/>
      <c r="PE286" s="26"/>
      <c r="PF286" s="26"/>
      <c r="PG286" s="26"/>
      <c r="PH286" s="26"/>
      <c r="PI286" s="26"/>
      <c r="PJ286" s="26"/>
      <c r="PK286" s="26"/>
      <c r="PL286" s="26"/>
      <c r="PM286" s="26"/>
      <c r="PN286" s="26"/>
      <c r="PO286" s="26"/>
      <c r="PP286" s="26"/>
      <c r="PQ286" s="26"/>
      <c r="PR286" s="26"/>
      <c r="PS286" s="26"/>
      <c r="PT286" s="26"/>
      <c r="PU286" s="26"/>
      <c r="PV286" s="26"/>
      <c r="PW286" s="26"/>
      <c r="PX286" s="26"/>
      <c r="PY286" s="26"/>
      <c r="PZ286" s="26"/>
      <c r="QA286" s="26"/>
      <c r="QB286" s="26"/>
      <c r="QC286" s="26"/>
      <c r="QD286" s="26"/>
      <c r="QE286" s="26"/>
      <c r="QF286" s="26"/>
      <c r="QG286" s="26"/>
      <c r="QH286" s="26"/>
      <c r="QI286" s="26"/>
      <c r="QJ286" s="26"/>
      <c r="QK286" s="26"/>
      <c r="QL286" s="26"/>
      <c r="QM286" s="26"/>
      <c r="QN286" s="26"/>
      <c r="QO286" s="26"/>
      <c r="QP286" s="26"/>
      <c r="QQ286" s="26"/>
      <c r="QR286" s="26"/>
      <c r="QS286" s="26"/>
      <c r="QT286" s="26"/>
      <c r="QU286" s="26"/>
      <c r="QV286" s="26"/>
      <c r="QW286" s="26"/>
      <c r="QX286" s="26"/>
      <c r="QY286" s="26"/>
      <c r="QZ286" s="26"/>
      <c r="RA286" s="26"/>
      <c r="RB286" s="26"/>
      <c r="RC286" s="26"/>
      <c r="RD286" s="26"/>
      <c r="RE286" s="26"/>
      <c r="RF286" s="26"/>
      <c r="RG286" s="26"/>
      <c r="RH286" s="26"/>
      <c r="RI286" s="26"/>
      <c r="RJ286" s="26"/>
      <c r="RK286" s="26"/>
      <c r="RL286" s="26"/>
      <c r="RM286" s="26"/>
      <c r="RN286" s="26"/>
      <c r="RO286" s="26"/>
      <c r="RP286" s="26"/>
      <c r="RQ286" s="26"/>
      <c r="RR286" s="26"/>
      <c r="RS286" s="26"/>
      <c r="RT286" s="26"/>
      <c r="RU286" s="26"/>
      <c r="RV286" s="26"/>
      <c r="RW286" s="26"/>
      <c r="RX286" s="26"/>
      <c r="RY286" s="26"/>
      <c r="RZ286" s="26"/>
      <c r="SA286" s="26"/>
      <c r="SB286" s="26"/>
      <c r="SC286" s="26"/>
      <c r="SD286" s="26"/>
      <c r="SE286" s="26"/>
      <c r="SF286" s="26"/>
      <c r="SG286" s="26"/>
      <c r="SH286" s="26"/>
      <c r="SI286" s="26"/>
      <c r="SJ286" s="26"/>
      <c r="SK286" s="26"/>
      <c r="SL286" s="26"/>
      <c r="SM286" s="26"/>
      <c r="SN286" s="26"/>
      <c r="SO286" s="26"/>
      <c r="SP286" s="26"/>
      <c r="SQ286" s="26"/>
      <c r="SR286" s="26"/>
      <c r="SS286" s="26"/>
      <c r="ST286" s="26"/>
      <c r="SU286" s="26"/>
      <c r="SV286" s="26"/>
      <c r="SW286" s="26"/>
      <c r="SX286" s="26"/>
      <c r="SY286" s="26"/>
      <c r="SZ286" s="26"/>
      <c r="TA286" s="26"/>
      <c r="TB286" s="26"/>
      <c r="TC286" s="26"/>
      <c r="TD286" s="26"/>
      <c r="TE286" s="26"/>
      <c r="TF286" s="26"/>
      <c r="TG286" s="26"/>
      <c r="TH286" s="26"/>
      <c r="TI286" s="26"/>
      <c r="TJ286" s="26"/>
      <c r="TK286" s="26"/>
      <c r="TL286" s="26"/>
      <c r="TM286" s="26"/>
      <c r="TN286" s="26"/>
      <c r="TO286" s="26"/>
      <c r="TP286" s="26"/>
      <c r="TQ286" s="26"/>
      <c r="TR286" s="26"/>
      <c r="TS286" s="26"/>
      <c r="TT286" s="26"/>
      <c r="TU286" s="26"/>
      <c r="TV286" s="26"/>
      <c r="TW286" s="26"/>
      <c r="TX286" s="26"/>
      <c r="TY286" s="26"/>
      <c r="TZ286" s="26"/>
      <c r="UA286" s="26"/>
      <c r="UB286" s="26"/>
      <c r="UC286" s="26"/>
      <c r="UD286" s="26"/>
      <c r="UE286" s="26"/>
      <c r="UF286" s="26"/>
      <c r="UG286" s="26"/>
      <c r="UH286" s="26"/>
      <c r="UI286" s="26"/>
      <c r="UJ286" s="26"/>
      <c r="UK286" s="26"/>
      <c r="UL286" s="26"/>
      <c r="UM286" s="26"/>
      <c r="UN286" s="26"/>
      <c r="UO286" s="26"/>
      <c r="UP286" s="26"/>
      <c r="UQ286" s="26"/>
      <c r="UR286" s="26"/>
      <c r="US286" s="26"/>
      <c r="UT286" s="26"/>
      <c r="UU286" s="26"/>
      <c r="UV286" s="26"/>
      <c r="UW286" s="26"/>
      <c r="UX286" s="26"/>
      <c r="UY286" s="26"/>
      <c r="UZ286" s="26"/>
      <c r="VA286" s="26"/>
      <c r="VB286" s="26"/>
      <c r="VC286" s="26"/>
      <c r="VD286" s="26"/>
      <c r="VE286" s="26"/>
      <c r="VF286" s="26"/>
      <c r="VG286" s="26"/>
      <c r="VH286" s="26"/>
      <c r="VI286" s="26"/>
      <c r="VJ286" s="26"/>
      <c r="VK286" s="26"/>
      <c r="VL286" s="26"/>
      <c r="VM286" s="26"/>
      <c r="VN286" s="26"/>
      <c r="VO286" s="26"/>
      <c r="VP286" s="26"/>
      <c r="VQ286" s="26"/>
      <c r="VR286" s="26"/>
      <c r="VS286" s="26"/>
      <c r="VT286" s="26"/>
      <c r="VU286" s="26"/>
      <c r="VV286" s="26"/>
      <c r="VW286" s="26"/>
      <c r="VX286" s="26"/>
      <c r="VY286" s="26"/>
      <c r="VZ286" s="26"/>
      <c r="WA286" s="26"/>
      <c r="WB286" s="26"/>
      <c r="WC286" s="26"/>
      <c r="WD286" s="26"/>
    </row>
    <row r="287" spans="1:602" ht="22.95" customHeight="1" x14ac:dyDescent="0.25">
      <c r="A287" s="24" t="s">
        <v>80</v>
      </c>
      <c r="B287" s="289"/>
      <c r="C287" s="124" t="s">
        <v>212</v>
      </c>
      <c r="D287" s="135" t="s">
        <v>557</v>
      </c>
      <c r="E287" s="115" t="s">
        <v>180</v>
      </c>
      <c r="F287" s="115" t="s">
        <v>22</v>
      </c>
      <c r="G287" s="90" t="s">
        <v>22</v>
      </c>
      <c r="H287" s="73"/>
      <c r="I287" s="304"/>
      <c r="J287" s="290"/>
      <c r="K287" s="291"/>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c r="HI287" s="26"/>
      <c r="HJ287" s="26"/>
      <c r="HK287" s="26"/>
      <c r="HL287" s="26"/>
      <c r="HM287" s="26"/>
      <c r="HN287" s="26"/>
      <c r="HO287" s="26"/>
      <c r="HP287" s="26"/>
      <c r="HQ287" s="26"/>
      <c r="HR287" s="26"/>
      <c r="HS287" s="26"/>
      <c r="HT287" s="26"/>
      <c r="HU287" s="26"/>
      <c r="HV287" s="26"/>
      <c r="HW287" s="26"/>
      <c r="HX287" s="26"/>
      <c r="HY287" s="26"/>
      <c r="HZ287" s="26"/>
      <c r="IA287" s="26"/>
      <c r="IB287" s="26"/>
      <c r="IC287" s="26"/>
      <c r="ID287" s="26"/>
      <c r="IE287" s="26"/>
      <c r="IF287" s="26"/>
      <c r="IG287" s="26"/>
      <c r="IH287" s="26"/>
      <c r="II287" s="26"/>
      <c r="IJ287" s="26"/>
      <c r="IK287" s="26"/>
      <c r="IL287" s="26"/>
      <c r="IM287" s="26"/>
      <c r="IN287" s="26"/>
      <c r="IO287" s="26"/>
      <c r="IP287" s="26"/>
      <c r="IQ287" s="26"/>
      <c r="IR287" s="26"/>
      <c r="IS287" s="26"/>
      <c r="IT287" s="26"/>
      <c r="IU287" s="26"/>
      <c r="IV287" s="26"/>
      <c r="IW287" s="26"/>
      <c r="IX287" s="26"/>
      <c r="IY287" s="26"/>
      <c r="IZ287" s="26"/>
      <c r="JA287" s="26"/>
      <c r="JB287" s="26"/>
      <c r="JC287" s="26"/>
      <c r="JD287" s="26"/>
      <c r="JE287" s="26"/>
      <c r="JF287" s="26"/>
      <c r="JG287" s="26"/>
      <c r="JH287" s="26"/>
      <c r="JI287" s="26"/>
      <c r="JJ287" s="26"/>
      <c r="JK287" s="26"/>
      <c r="JL287" s="26"/>
      <c r="JM287" s="26"/>
      <c r="JN287" s="26"/>
      <c r="JO287" s="26"/>
      <c r="JP287" s="26"/>
      <c r="JQ287" s="26"/>
      <c r="JR287" s="26"/>
      <c r="JS287" s="26"/>
      <c r="JT287" s="26"/>
      <c r="JU287" s="26"/>
      <c r="JV287" s="26"/>
      <c r="JW287" s="26"/>
      <c r="JX287" s="26"/>
      <c r="JY287" s="26"/>
      <c r="JZ287" s="26"/>
      <c r="KA287" s="26"/>
      <c r="KB287" s="26"/>
      <c r="KC287" s="26"/>
      <c r="KD287" s="26"/>
      <c r="KE287" s="26"/>
      <c r="KF287" s="26"/>
      <c r="KG287" s="26"/>
      <c r="KH287" s="26"/>
      <c r="KI287" s="26"/>
      <c r="KJ287" s="26"/>
      <c r="KK287" s="26"/>
      <c r="KL287" s="26"/>
      <c r="KM287" s="26"/>
      <c r="KN287" s="26"/>
      <c r="KO287" s="26"/>
      <c r="KP287" s="26"/>
      <c r="KQ287" s="26"/>
      <c r="KR287" s="26"/>
      <c r="KS287" s="26"/>
      <c r="KT287" s="26"/>
      <c r="KU287" s="26"/>
      <c r="KV287" s="26"/>
      <c r="KW287" s="26"/>
      <c r="KX287" s="26"/>
      <c r="KY287" s="26"/>
      <c r="KZ287" s="26"/>
      <c r="LA287" s="26"/>
      <c r="LB287" s="26"/>
      <c r="LC287" s="26"/>
      <c r="LD287" s="26"/>
      <c r="LE287" s="26"/>
      <c r="LF287" s="26"/>
      <c r="LG287" s="26"/>
      <c r="LH287" s="26"/>
      <c r="LI287" s="26"/>
      <c r="LJ287" s="26"/>
      <c r="LK287" s="26"/>
      <c r="LL287" s="26"/>
      <c r="LM287" s="26"/>
      <c r="LN287" s="26"/>
      <c r="LO287" s="26"/>
      <c r="LP287" s="26"/>
      <c r="LQ287" s="26"/>
      <c r="LR287" s="26"/>
      <c r="LS287" s="26"/>
      <c r="LT287" s="26"/>
      <c r="LU287" s="26"/>
      <c r="LV287" s="26"/>
      <c r="LW287" s="26"/>
      <c r="LX287" s="26"/>
      <c r="LY287" s="26"/>
      <c r="LZ287" s="26"/>
      <c r="MA287" s="26"/>
      <c r="MB287" s="26"/>
      <c r="MC287" s="26"/>
      <c r="MD287" s="26"/>
      <c r="ME287" s="26"/>
      <c r="MF287" s="26"/>
      <c r="MG287" s="26"/>
      <c r="MH287" s="26"/>
      <c r="MI287" s="26"/>
      <c r="MJ287" s="26"/>
      <c r="MK287" s="26"/>
      <c r="ML287" s="26"/>
      <c r="MM287" s="26"/>
      <c r="MN287" s="26"/>
      <c r="MO287" s="26"/>
      <c r="MP287" s="26"/>
      <c r="MQ287" s="26"/>
      <c r="MR287" s="26"/>
      <c r="MS287" s="26"/>
      <c r="MT287" s="26"/>
      <c r="MU287" s="26"/>
      <c r="MV287" s="26"/>
      <c r="MW287" s="26"/>
      <c r="MX287" s="26"/>
      <c r="MY287" s="26"/>
      <c r="MZ287" s="26"/>
      <c r="NA287" s="26"/>
      <c r="NB287" s="26"/>
      <c r="NC287" s="26"/>
      <c r="ND287" s="26"/>
      <c r="NE287" s="26"/>
      <c r="NF287" s="26"/>
      <c r="NG287" s="26"/>
      <c r="NH287" s="26"/>
      <c r="NI287" s="26"/>
      <c r="NJ287" s="26"/>
      <c r="NK287" s="26"/>
      <c r="NL287" s="26"/>
      <c r="NM287" s="26"/>
      <c r="NN287" s="26"/>
      <c r="NO287" s="26"/>
      <c r="NP287" s="26"/>
      <c r="NQ287" s="26"/>
      <c r="NR287" s="26"/>
      <c r="NS287" s="26"/>
      <c r="NT287" s="26"/>
      <c r="NU287" s="26"/>
      <c r="NV287" s="26"/>
      <c r="NW287" s="26"/>
      <c r="NX287" s="26"/>
      <c r="NY287" s="26"/>
      <c r="NZ287" s="26"/>
      <c r="OA287" s="26"/>
      <c r="OB287" s="26"/>
      <c r="OC287" s="26"/>
      <c r="OD287" s="26"/>
      <c r="OE287" s="26"/>
      <c r="OF287" s="26"/>
      <c r="OG287" s="26"/>
      <c r="OH287" s="26"/>
      <c r="OI287" s="26"/>
      <c r="OJ287" s="26"/>
      <c r="OK287" s="26"/>
      <c r="OL287" s="26"/>
      <c r="OM287" s="26"/>
      <c r="ON287" s="26"/>
      <c r="OO287" s="26"/>
      <c r="OP287" s="26"/>
      <c r="OQ287" s="26"/>
      <c r="OR287" s="26"/>
      <c r="OS287" s="26"/>
      <c r="OT287" s="26"/>
      <c r="OU287" s="26"/>
      <c r="OV287" s="26"/>
      <c r="OW287" s="26"/>
      <c r="OX287" s="26"/>
      <c r="OY287" s="26"/>
      <c r="OZ287" s="26"/>
      <c r="PA287" s="26"/>
      <c r="PB287" s="26"/>
      <c r="PC287" s="26"/>
      <c r="PD287" s="26"/>
      <c r="PE287" s="26"/>
      <c r="PF287" s="26"/>
      <c r="PG287" s="26"/>
      <c r="PH287" s="26"/>
      <c r="PI287" s="26"/>
      <c r="PJ287" s="26"/>
      <c r="PK287" s="26"/>
      <c r="PL287" s="26"/>
      <c r="PM287" s="26"/>
      <c r="PN287" s="26"/>
      <c r="PO287" s="26"/>
      <c r="PP287" s="26"/>
      <c r="PQ287" s="26"/>
      <c r="PR287" s="26"/>
      <c r="PS287" s="26"/>
      <c r="PT287" s="26"/>
      <c r="PU287" s="26"/>
      <c r="PV287" s="26"/>
      <c r="PW287" s="26"/>
      <c r="PX287" s="26"/>
      <c r="PY287" s="26"/>
      <c r="PZ287" s="26"/>
      <c r="QA287" s="26"/>
      <c r="QB287" s="26"/>
      <c r="QC287" s="26"/>
      <c r="QD287" s="26"/>
      <c r="QE287" s="26"/>
      <c r="QF287" s="26"/>
      <c r="QG287" s="26"/>
      <c r="QH287" s="26"/>
      <c r="QI287" s="26"/>
      <c r="QJ287" s="26"/>
      <c r="QK287" s="26"/>
      <c r="QL287" s="26"/>
      <c r="QM287" s="26"/>
      <c r="QN287" s="26"/>
      <c r="QO287" s="26"/>
      <c r="QP287" s="26"/>
      <c r="QQ287" s="26"/>
      <c r="QR287" s="26"/>
      <c r="QS287" s="26"/>
      <c r="QT287" s="26"/>
      <c r="QU287" s="26"/>
      <c r="QV287" s="26"/>
      <c r="QW287" s="26"/>
      <c r="QX287" s="26"/>
      <c r="QY287" s="26"/>
      <c r="QZ287" s="26"/>
      <c r="RA287" s="26"/>
      <c r="RB287" s="26"/>
      <c r="RC287" s="26"/>
      <c r="RD287" s="26"/>
      <c r="RE287" s="26"/>
      <c r="RF287" s="26"/>
      <c r="RG287" s="26"/>
      <c r="RH287" s="26"/>
      <c r="RI287" s="26"/>
      <c r="RJ287" s="26"/>
      <c r="RK287" s="26"/>
      <c r="RL287" s="26"/>
      <c r="RM287" s="26"/>
      <c r="RN287" s="26"/>
      <c r="RO287" s="26"/>
      <c r="RP287" s="26"/>
      <c r="RQ287" s="26"/>
      <c r="RR287" s="26"/>
      <c r="RS287" s="26"/>
      <c r="RT287" s="26"/>
      <c r="RU287" s="26"/>
      <c r="RV287" s="26"/>
      <c r="RW287" s="26"/>
      <c r="RX287" s="26"/>
      <c r="RY287" s="26"/>
      <c r="RZ287" s="26"/>
      <c r="SA287" s="26"/>
      <c r="SB287" s="26"/>
      <c r="SC287" s="26"/>
      <c r="SD287" s="26"/>
      <c r="SE287" s="26"/>
      <c r="SF287" s="26"/>
      <c r="SG287" s="26"/>
      <c r="SH287" s="26"/>
      <c r="SI287" s="26"/>
      <c r="SJ287" s="26"/>
      <c r="SK287" s="26"/>
      <c r="SL287" s="26"/>
      <c r="SM287" s="26"/>
      <c r="SN287" s="26"/>
      <c r="SO287" s="26"/>
      <c r="SP287" s="26"/>
      <c r="SQ287" s="26"/>
      <c r="SR287" s="26"/>
      <c r="SS287" s="26"/>
      <c r="ST287" s="26"/>
      <c r="SU287" s="26"/>
      <c r="SV287" s="26"/>
      <c r="SW287" s="26"/>
      <c r="SX287" s="26"/>
      <c r="SY287" s="26"/>
      <c r="SZ287" s="26"/>
      <c r="TA287" s="26"/>
      <c r="TB287" s="26"/>
      <c r="TC287" s="26"/>
      <c r="TD287" s="26"/>
      <c r="TE287" s="26"/>
      <c r="TF287" s="26"/>
      <c r="TG287" s="26"/>
      <c r="TH287" s="26"/>
      <c r="TI287" s="26"/>
      <c r="TJ287" s="26"/>
      <c r="TK287" s="26"/>
      <c r="TL287" s="26"/>
      <c r="TM287" s="26"/>
      <c r="TN287" s="26"/>
      <c r="TO287" s="26"/>
      <c r="TP287" s="26"/>
      <c r="TQ287" s="26"/>
      <c r="TR287" s="26"/>
      <c r="TS287" s="26"/>
      <c r="TT287" s="26"/>
      <c r="TU287" s="26"/>
      <c r="TV287" s="26"/>
      <c r="TW287" s="26"/>
      <c r="TX287" s="26"/>
      <c r="TY287" s="26"/>
      <c r="TZ287" s="26"/>
      <c r="UA287" s="26"/>
      <c r="UB287" s="26"/>
      <c r="UC287" s="26"/>
      <c r="UD287" s="26"/>
      <c r="UE287" s="26"/>
      <c r="UF287" s="26"/>
      <c r="UG287" s="26"/>
      <c r="UH287" s="26"/>
      <c r="UI287" s="26"/>
      <c r="UJ287" s="26"/>
      <c r="UK287" s="26"/>
      <c r="UL287" s="26"/>
      <c r="UM287" s="26"/>
      <c r="UN287" s="26"/>
      <c r="UO287" s="26"/>
      <c r="UP287" s="26"/>
      <c r="UQ287" s="26"/>
      <c r="UR287" s="26"/>
      <c r="US287" s="26"/>
      <c r="UT287" s="26"/>
      <c r="UU287" s="26"/>
      <c r="UV287" s="26"/>
      <c r="UW287" s="26"/>
      <c r="UX287" s="26"/>
      <c r="UY287" s="26"/>
      <c r="UZ287" s="26"/>
      <c r="VA287" s="26"/>
      <c r="VB287" s="26"/>
      <c r="VC287" s="26"/>
      <c r="VD287" s="26"/>
      <c r="VE287" s="26"/>
      <c r="VF287" s="26"/>
      <c r="VG287" s="26"/>
      <c r="VH287" s="26"/>
      <c r="VI287" s="26"/>
      <c r="VJ287" s="26"/>
      <c r="VK287" s="26"/>
      <c r="VL287" s="26"/>
      <c r="VM287" s="26"/>
      <c r="VN287" s="26"/>
      <c r="VO287" s="26"/>
      <c r="VP287" s="26"/>
      <c r="VQ287" s="26"/>
      <c r="VR287" s="26"/>
      <c r="VS287" s="26"/>
      <c r="VT287" s="26"/>
      <c r="VU287" s="26"/>
      <c r="VV287" s="26"/>
      <c r="VW287" s="26"/>
      <c r="VX287" s="26"/>
      <c r="VY287" s="26"/>
      <c r="VZ287" s="26"/>
      <c r="WA287" s="26"/>
      <c r="WB287" s="26"/>
      <c r="WC287" s="26"/>
      <c r="WD287" s="26"/>
    </row>
    <row r="288" spans="1:602" ht="41.25" customHeight="1" x14ac:dyDescent="0.25">
      <c r="A288" s="24" t="s">
        <v>80</v>
      </c>
      <c r="B288" s="312" t="s">
        <v>558</v>
      </c>
      <c r="C288" s="122" t="s">
        <v>203</v>
      </c>
      <c r="D288" s="129" t="s">
        <v>559</v>
      </c>
      <c r="E288" s="110" t="s">
        <v>397</v>
      </c>
      <c r="F288" s="110" t="s">
        <v>841</v>
      </c>
      <c r="G288" s="255" t="s">
        <v>22</v>
      </c>
      <c r="H288" s="73"/>
      <c r="I288" s="302"/>
      <c r="J288" s="290" t="s">
        <v>560</v>
      </c>
      <c r="K288" s="291" t="s">
        <v>561</v>
      </c>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c r="HI288" s="26"/>
      <c r="HJ288" s="26"/>
      <c r="HK288" s="26"/>
      <c r="HL288" s="26"/>
      <c r="HM288" s="26"/>
      <c r="HN288" s="26"/>
      <c r="HO288" s="26"/>
      <c r="HP288" s="26"/>
      <c r="HQ288" s="26"/>
      <c r="HR288" s="26"/>
      <c r="HS288" s="26"/>
      <c r="HT288" s="26"/>
      <c r="HU288" s="26"/>
      <c r="HV288" s="26"/>
      <c r="HW288" s="26"/>
      <c r="HX288" s="26"/>
      <c r="HY288" s="26"/>
      <c r="HZ288" s="26"/>
      <c r="IA288" s="26"/>
      <c r="IB288" s="26"/>
      <c r="IC288" s="26"/>
      <c r="ID288" s="26"/>
      <c r="IE288" s="26"/>
      <c r="IF288" s="26"/>
      <c r="IG288" s="26"/>
      <c r="IH288" s="26"/>
      <c r="II288" s="26"/>
      <c r="IJ288" s="26"/>
      <c r="IK288" s="26"/>
      <c r="IL288" s="26"/>
      <c r="IM288" s="26"/>
      <c r="IN288" s="26"/>
      <c r="IO288" s="26"/>
      <c r="IP288" s="26"/>
      <c r="IQ288" s="26"/>
      <c r="IR288" s="26"/>
      <c r="IS288" s="26"/>
      <c r="IT288" s="26"/>
      <c r="IU288" s="26"/>
      <c r="IV288" s="26"/>
      <c r="IW288" s="26"/>
      <c r="IX288" s="26"/>
      <c r="IY288" s="26"/>
      <c r="IZ288" s="26"/>
      <c r="JA288" s="26"/>
      <c r="JB288" s="26"/>
      <c r="JC288" s="26"/>
      <c r="JD288" s="26"/>
      <c r="JE288" s="26"/>
      <c r="JF288" s="26"/>
      <c r="JG288" s="26"/>
      <c r="JH288" s="26"/>
      <c r="JI288" s="26"/>
      <c r="JJ288" s="26"/>
      <c r="JK288" s="26"/>
      <c r="JL288" s="26"/>
      <c r="JM288" s="26"/>
      <c r="JN288" s="26"/>
      <c r="JO288" s="26"/>
      <c r="JP288" s="26"/>
      <c r="JQ288" s="26"/>
      <c r="JR288" s="26"/>
      <c r="JS288" s="26"/>
      <c r="JT288" s="26"/>
      <c r="JU288" s="26"/>
      <c r="JV288" s="26"/>
      <c r="JW288" s="26"/>
      <c r="JX288" s="26"/>
      <c r="JY288" s="26"/>
      <c r="JZ288" s="26"/>
      <c r="KA288" s="26"/>
      <c r="KB288" s="26"/>
      <c r="KC288" s="26"/>
      <c r="KD288" s="26"/>
      <c r="KE288" s="26"/>
      <c r="KF288" s="26"/>
      <c r="KG288" s="26"/>
      <c r="KH288" s="26"/>
      <c r="KI288" s="26"/>
      <c r="KJ288" s="26"/>
      <c r="KK288" s="26"/>
      <c r="KL288" s="26"/>
      <c r="KM288" s="26"/>
      <c r="KN288" s="26"/>
      <c r="KO288" s="26"/>
      <c r="KP288" s="26"/>
      <c r="KQ288" s="26"/>
      <c r="KR288" s="26"/>
      <c r="KS288" s="26"/>
      <c r="KT288" s="26"/>
      <c r="KU288" s="26"/>
      <c r="KV288" s="26"/>
      <c r="KW288" s="26"/>
      <c r="KX288" s="26"/>
      <c r="KY288" s="26"/>
      <c r="KZ288" s="26"/>
      <c r="LA288" s="26"/>
      <c r="LB288" s="26"/>
      <c r="LC288" s="26"/>
      <c r="LD288" s="26"/>
      <c r="LE288" s="26"/>
      <c r="LF288" s="26"/>
      <c r="LG288" s="26"/>
      <c r="LH288" s="26"/>
      <c r="LI288" s="26"/>
      <c r="LJ288" s="26"/>
      <c r="LK288" s="26"/>
      <c r="LL288" s="26"/>
      <c r="LM288" s="26"/>
      <c r="LN288" s="26"/>
      <c r="LO288" s="26"/>
      <c r="LP288" s="26"/>
      <c r="LQ288" s="26"/>
      <c r="LR288" s="26"/>
      <c r="LS288" s="26"/>
      <c r="LT288" s="26"/>
      <c r="LU288" s="26"/>
      <c r="LV288" s="26"/>
      <c r="LW288" s="26"/>
      <c r="LX288" s="26"/>
      <c r="LY288" s="26"/>
      <c r="LZ288" s="26"/>
      <c r="MA288" s="26"/>
      <c r="MB288" s="26"/>
      <c r="MC288" s="26"/>
      <c r="MD288" s="26"/>
      <c r="ME288" s="26"/>
      <c r="MF288" s="26"/>
      <c r="MG288" s="26"/>
      <c r="MH288" s="26"/>
      <c r="MI288" s="26"/>
      <c r="MJ288" s="26"/>
      <c r="MK288" s="26"/>
      <c r="ML288" s="26"/>
      <c r="MM288" s="26"/>
      <c r="MN288" s="26"/>
      <c r="MO288" s="26"/>
      <c r="MP288" s="26"/>
      <c r="MQ288" s="26"/>
      <c r="MR288" s="26"/>
      <c r="MS288" s="26"/>
      <c r="MT288" s="26"/>
      <c r="MU288" s="26"/>
      <c r="MV288" s="26"/>
      <c r="MW288" s="26"/>
      <c r="MX288" s="26"/>
      <c r="MY288" s="26"/>
      <c r="MZ288" s="26"/>
      <c r="NA288" s="26"/>
      <c r="NB288" s="26"/>
      <c r="NC288" s="26"/>
      <c r="ND288" s="26"/>
      <c r="NE288" s="26"/>
      <c r="NF288" s="26"/>
      <c r="NG288" s="26"/>
      <c r="NH288" s="26"/>
      <c r="NI288" s="26"/>
      <c r="NJ288" s="26"/>
      <c r="NK288" s="26"/>
      <c r="NL288" s="26"/>
      <c r="NM288" s="26"/>
      <c r="NN288" s="26"/>
      <c r="NO288" s="26"/>
      <c r="NP288" s="26"/>
      <c r="NQ288" s="26"/>
      <c r="NR288" s="26"/>
      <c r="NS288" s="26"/>
      <c r="NT288" s="26"/>
      <c r="NU288" s="26"/>
      <c r="NV288" s="26"/>
      <c r="NW288" s="26"/>
      <c r="NX288" s="26"/>
      <c r="NY288" s="26"/>
      <c r="NZ288" s="26"/>
      <c r="OA288" s="26"/>
      <c r="OB288" s="26"/>
      <c r="OC288" s="26"/>
      <c r="OD288" s="26"/>
      <c r="OE288" s="26"/>
      <c r="OF288" s="26"/>
      <c r="OG288" s="26"/>
      <c r="OH288" s="26"/>
      <c r="OI288" s="26"/>
      <c r="OJ288" s="26"/>
      <c r="OK288" s="26"/>
      <c r="OL288" s="26"/>
      <c r="OM288" s="26"/>
      <c r="ON288" s="26"/>
      <c r="OO288" s="26"/>
      <c r="OP288" s="26"/>
      <c r="OQ288" s="26"/>
      <c r="OR288" s="26"/>
      <c r="OS288" s="26"/>
      <c r="OT288" s="26"/>
      <c r="OU288" s="26"/>
      <c r="OV288" s="26"/>
      <c r="OW288" s="26"/>
      <c r="OX288" s="26"/>
      <c r="OY288" s="26"/>
      <c r="OZ288" s="26"/>
      <c r="PA288" s="26"/>
      <c r="PB288" s="26"/>
      <c r="PC288" s="26"/>
      <c r="PD288" s="26"/>
      <c r="PE288" s="26"/>
      <c r="PF288" s="26"/>
      <c r="PG288" s="26"/>
      <c r="PH288" s="26"/>
      <c r="PI288" s="26"/>
      <c r="PJ288" s="26"/>
      <c r="PK288" s="26"/>
      <c r="PL288" s="26"/>
      <c r="PM288" s="26"/>
      <c r="PN288" s="26"/>
      <c r="PO288" s="26"/>
      <c r="PP288" s="26"/>
      <c r="PQ288" s="26"/>
      <c r="PR288" s="26"/>
      <c r="PS288" s="26"/>
      <c r="PT288" s="26"/>
      <c r="PU288" s="26"/>
      <c r="PV288" s="26"/>
      <c r="PW288" s="26"/>
      <c r="PX288" s="26"/>
      <c r="PY288" s="26"/>
      <c r="PZ288" s="26"/>
      <c r="QA288" s="26"/>
      <c r="QB288" s="26"/>
      <c r="QC288" s="26"/>
      <c r="QD288" s="26"/>
      <c r="QE288" s="26"/>
      <c r="QF288" s="26"/>
      <c r="QG288" s="26"/>
      <c r="QH288" s="26"/>
      <c r="QI288" s="26"/>
      <c r="QJ288" s="26"/>
      <c r="QK288" s="26"/>
      <c r="QL288" s="26"/>
      <c r="QM288" s="26"/>
      <c r="QN288" s="26"/>
      <c r="QO288" s="26"/>
      <c r="QP288" s="26"/>
      <c r="QQ288" s="26"/>
      <c r="QR288" s="26"/>
      <c r="QS288" s="26"/>
      <c r="QT288" s="26"/>
      <c r="QU288" s="26"/>
      <c r="QV288" s="26"/>
      <c r="QW288" s="26"/>
      <c r="QX288" s="26"/>
      <c r="QY288" s="26"/>
      <c r="QZ288" s="26"/>
      <c r="RA288" s="26"/>
      <c r="RB288" s="26"/>
      <c r="RC288" s="26"/>
      <c r="RD288" s="26"/>
      <c r="RE288" s="26"/>
      <c r="RF288" s="26"/>
      <c r="RG288" s="26"/>
      <c r="RH288" s="26"/>
      <c r="RI288" s="26"/>
      <c r="RJ288" s="26"/>
      <c r="RK288" s="26"/>
      <c r="RL288" s="26"/>
      <c r="RM288" s="26"/>
      <c r="RN288" s="26"/>
      <c r="RO288" s="26"/>
      <c r="RP288" s="26"/>
      <c r="RQ288" s="26"/>
      <c r="RR288" s="26"/>
      <c r="RS288" s="26"/>
      <c r="RT288" s="26"/>
      <c r="RU288" s="26"/>
      <c r="RV288" s="26"/>
      <c r="RW288" s="26"/>
      <c r="RX288" s="26"/>
      <c r="RY288" s="26"/>
      <c r="RZ288" s="26"/>
      <c r="SA288" s="26"/>
      <c r="SB288" s="26"/>
      <c r="SC288" s="26"/>
      <c r="SD288" s="26"/>
      <c r="SE288" s="26"/>
      <c r="SF288" s="26"/>
      <c r="SG288" s="26"/>
      <c r="SH288" s="26"/>
      <c r="SI288" s="26"/>
      <c r="SJ288" s="26"/>
      <c r="SK288" s="26"/>
      <c r="SL288" s="26"/>
      <c r="SM288" s="26"/>
      <c r="SN288" s="26"/>
      <c r="SO288" s="26"/>
      <c r="SP288" s="26"/>
      <c r="SQ288" s="26"/>
      <c r="SR288" s="26"/>
      <c r="SS288" s="26"/>
      <c r="ST288" s="26"/>
      <c r="SU288" s="26"/>
      <c r="SV288" s="26"/>
      <c r="SW288" s="26"/>
      <c r="SX288" s="26"/>
      <c r="SY288" s="26"/>
      <c r="SZ288" s="26"/>
      <c r="TA288" s="26"/>
      <c r="TB288" s="26"/>
      <c r="TC288" s="26"/>
      <c r="TD288" s="26"/>
      <c r="TE288" s="26"/>
      <c r="TF288" s="26"/>
      <c r="TG288" s="26"/>
      <c r="TH288" s="26"/>
      <c r="TI288" s="26"/>
      <c r="TJ288" s="26"/>
      <c r="TK288" s="26"/>
      <c r="TL288" s="26"/>
      <c r="TM288" s="26"/>
      <c r="TN288" s="26"/>
      <c r="TO288" s="26"/>
      <c r="TP288" s="26"/>
      <c r="TQ288" s="26"/>
      <c r="TR288" s="26"/>
      <c r="TS288" s="26"/>
      <c r="TT288" s="26"/>
      <c r="TU288" s="26"/>
      <c r="TV288" s="26"/>
      <c r="TW288" s="26"/>
      <c r="TX288" s="26"/>
      <c r="TY288" s="26"/>
      <c r="TZ288" s="26"/>
      <c r="UA288" s="26"/>
      <c r="UB288" s="26"/>
      <c r="UC288" s="26"/>
      <c r="UD288" s="26"/>
      <c r="UE288" s="26"/>
      <c r="UF288" s="26"/>
      <c r="UG288" s="26"/>
      <c r="UH288" s="26"/>
      <c r="UI288" s="26"/>
      <c r="UJ288" s="26"/>
      <c r="UK288" s="26"/>
      <c r="UL288" s="26"/>
      <c r="UM288" s="26"/>
      <c r="UN288" s="26"/>
      <c r="UO288" s="26"/>
      <c r="UP288" s="26"/>
      <c r="UQ288" s="26"/>
      <c r="UR288" s="26"/>
      <c r="US288" s="26"/>
      <c r="UT288" s="26"/>
      <c r="UU288" s="26"/>
      <c r="UV288" s="26"/>
      <c r="UW288" s="26"/>
      <c r="UX288" s="26"/>
      <c r="UY288" s="26"/>
      <c r="UZ288" s="26"/>
      <c r="VA288" s="26"/>
      <c r="VB288" s="26"/>
      <c r="VC288" s="26"/>
      <c r="VD288" s="26"/>
      <c r="VE288" s="26"/>
      <c r="VF288" s="26"/>
      <c r="VG288" s="26"/>
      <c r="VH288" s="26"/>
      <c r="VI288" s="26"/>
      <c r="VJ288" s="26"/>
      <c r="VK288" s="26"/>
      <c r="VL288" s="26"/>
      <c r="VM288" s="26"/>
      <c r="VN288" s="26"/>
      <c r="VO288" s="26"/>
      <c r="VP288" s="26"/>
      <c r="VQ288" s="26"/>
      <c r="VR288" s="26"/>
      <c r="VS288" s="26"/>
      <c r="VT288" s="26"/>
      <c r="VU288" s="26"/>
      <c r="VV288" s="26"/>
      <c r="VW288" s="26"/>
      <c r="VX288" s="26"/>
      <c r="VY288" s="26"/>
      <c r="VZ288" s="26"/>
      <c r="WA288" s="26"/>
      <c r="WB288" s="26"/>
      <c r="WC288" s="26"/>
      <c r="WD288" s="26"/>
    </row>
    <row r="289" spans="1:602" ht="41.25" customHeight="1" x14ac:dyDescent="0.25">
      <c r="A289" s="24" t="s">
        <v>80</v>
      </c>
      <c r="B289" s="288"/>
      <c r="C289" s="123" t="s">
        <v>208</v>
      </c>
      <c r="D289" s="132" t="s">
        <v>562</v>
      </c>
      <c r="E289" s="114" t="s">
        <v>288</v>
      </c>
      <c r="F289" s="114" t="s">
        <v>841</v>
      </c>
      <c r="G289" s="94" t="s">
        <v>22</v>
      </c>
      <c r="H289" s="73"/>
      <c r="I289" s="303"/>
      <c r="J289" s="290"/>
      <c r="K289" s="291"/>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c r="HI289" s="26"/>
      <c r="HJ289" s="26"/>
      <c r="HK289" s="26"/>
      <c r="HL289" s="26"/>
      <c r="HM289" s="26"/>
      <c r="HN289" s="26"/>
      <c r="HO289" s="26"/>
      <c r="HP289" s="26"/>
      <c r="HQ289" s="26"/>
      <c r="HR289" s="26"/>
      <c r="HS289" s="26"/>
      <c r="HT289" s="26"/>
      <c r="HU289" s="26"/>
      <c r="HV289" s="26"/>
      <c r="HW289" s="26"/>
      <c r="HX289" s="26"/>
      <c r="HY289" s="26"/>
      <c r="HZ289" s="26"/>
      <c r="IA289" s="26"/>
      <c r="IB289" s="26"/>
      <c r="IC289" s="26"/>
      <c r="ID289" s="26"/>
      <c r="IE289" s="26"/>
      <c r="IF289" s="26"/>
      <c r="IG289" s="26"/>
      <c r="IH289" s="26"/>
      <c r="II289" s="26"/>
      <c r="IJ289" s="26"/>
      <c r="IK289" s="26"/>
      <c r="IL289" s="26"/>
      <c r="IM289" s="26"/>
      <c r="IN289" s="26"/>
      <c r="IO289" s="26"/>
      <c r="IP289" s="26"/>
      <c r="IQ289" s="26"/>
      <c r="IR289" s="26"/>
      <c r="IS289" s="26"/>
      <c r="IT289" s="26"/>
      <c r="IU289" s="26"/>
      <c r="IV289" s="26"/>
      <c r="IW289" s="26"/>
      <c r="IX289" s="26"/>
      <c r="IY289" s="26"/>
      <c r="IZ289" s="26"/>
      <c r="JA289" s="26"/>
      <c r="JB289" s="26"/>
      <c r="JC289" s="26"/>
      <c r="JD289" s="26"/>
      <c r="JE289" s="26"/>
      <c r="JF289" s="26"/>
      <c r="JG289" s="26"/>
      <c r="JH289" s="26"/>
      <c r="JI289" s="26"/>
      <c r="JJ289" s="26"/>
      <c r="JK289" s="26"/>
      <c r="JL289" s="26"/>
      <c r="JM289" s="26"/>
      <c r="JN289" s="26"/>
      <c r="JO289" s="26"/>
      <c r="JP289" s="26"/>
      <c r="JQ289" s="26"/>
      <c r="JR289" s="26"/>
      <c r="JS289" s="26"/>
      <c r="JT289" s="26"/>
      <c r="JU289" s="26"/>
      <c r="JV289" s="26"/>
      <c r="JW289" s="26"/>
      <c r="JX289" s="26"/>
      <c r="JY289" s="26"/>
      <c r="JZ289" s="26"/>
      <c r="KA289" s="26"/>
      <c r="KB289" s="26"/>
      <c r="KC289" s="26"/>
      <c r="KD289" s="26"/>
      <c r="KE289" s="26"/>
      <c r="KF289" s="26"/>
      <c r="KG289" s="26"/>
      <c r="KH289" s="26"/>
      <c r="KI289" s="26"/>
      <c r="KJ289" s="26"/>
      <c r="KK289" s="26"/>
      <c r="KL289" s="26"/>
      <c r="KM289" s="26"/>
      <c r="KN289" s="26"/>
      <c r="KO289" s="26"/>
      <c r="KP289" s="26"/>
      <c r="KQ289" s="26"/>
      <c r="KR289" s="26"/>
      <c r="KS289" s="26"/>
      <c r="KT289" s="26"/>
      <c r="KU289" s="26"/>
      <c r="KV289" s="26"/>
      <c r="KW289" s="26"/>
      <c r="KX289" s="26"/>
      <c r="KY289" s="26"/>
      <c r="KZ289" s="26"/>
      <c r="LA289" s="26"/>
      <c r="LB289" s="26"/>
      <c r="LC289" s="26"/>
      <c r="LD289" s="26"/>
      <c r="LE289" s="26"/>
      <c r="LF289" s="26"/>
      <c r="LG289" s="26"/>
      <c r="LH289" s="26"/>
      <c r="LI289" s="26"/>
      <c r="LJ289" s="26"/>
      <c r="LK289" s="26"/>
      <c r="LL289" s="26"/>
      <c r="LM289" s="26"/>
      <c r="LN289" s="26"/>
      <c r="LO289" s="26"/>
      <c r="LP289" s="26"/>
      <c r="LQ289" s="26"/>
      <c r="LR289" s="26"/>
      <c r="LS289" s="26"/>
      <c r="LT289" s="26"/>
      <c r="LU289" s="26"/>
      <c r="LV289" s="26"/>
      <c r="LW289" s="26"/>
      <c r="LX289" s="26"/>
      <c r="LY289" s="26"/>
      <c r="LZ289" s="26"/>
      <c r="MA289" s="26"/>
      <c r="MB289" s="26"/>
      <c r="MC289" s="26"/>
      <c r="MD289" s="26"/>
      <c r="ME289" s="26"/>
      <c r="MF289" s="26"/>
      <c r="MG289" s="26"/>
      <c r="MH289" s="26"/>
      <c r="MI289" s="26"/>
      <c r="MJ289" s="26"/>
      <c r="MK289" s="26"/>
      <c r="ML289" s="26"/>
      <c r="MM289" s="26"/>
      <c r="MN289" s="26"/>
      <c r="MO289" s="26"/>
      <c r="MP289" s="26"/>
      <c r="MQ289" s="26"/>
      <c r="MR289" s="26"/>
      <c r="MS289" s="26"/>
      <c r="MT289" s="26"/>
      <c r="MU289" s="26"/>
      <c r="MV289" s="26"/>
      <c r="MW289" s="26"/>
      <c r="MX289" s="26"/>
      <c r="MY289" s="26"/>
      <c r="MZ289" s="26"/>
      <c r="NA289" s="26"/>
      <c r="NB289" s="26"/>
      <c r="NC289" s="26"/>
      <c r="ND289" s="26"/>
      <c r="NE289" s="26"/>
      <c r="NF289" s="26"/>
      <c r="NG289" s="26"/>
      <c r="NH289" s="26"/>
      <c r="NI289" s="26"/>
      <c r="NJ289" s="26"/>
      <c r="NK289" s="26"/>
      <c r="NL289" s="26"/>
      <c r="NM289" s="26"/>
      <c r="NN289" s="26"/>
      <c r="NO289" s="26"/>
      <c r="NP289" s="26"/>
      <c r="NQ289" s="26"/>
      <c r="NR289" s="26"/>
      <c r="NS289" s="26"/>
      <c r="NT289" s="26"/>
      <c r="NU289" s="26"/>
      <c r="NV289" s="26"/>
      <c r="NW289" s="26"/>
      <c r="NX289" s="26"/>
      <c r="NY289" s="26"/>
      <c r="NZ289" s="26"/>
      <c r="OA289" s="26"/>
      <c r="OB289" s="26"/>
      <c r="OC289" s="26"/>
      <c r="OD289" s="26"/>
      <c r="OE289" s="26"/>
      <c r="OF289" s="26"/>
      <c r="OG289" s="26"/>
      <c r="OH289" s="26"/>
      <c r="OI289" s="26"/>
      <c r="OJ289" s="26"/>
      <c r="OK289" s="26"/>
      <c r="OL289" s="26"/>
      <c r="OM289" s="26"/>
      <c r="ON289" s="26"/>
      <c r="OO289" s="26"/>
      <c r="OP289" s="26"/>
      <c r="OQ289" s="26"/>
      <c r="OR289" s="26"/>
      <c r="OS289" s="26"/>
      <c r="OT289" s="26"/>
      <c r="OU289" s="26"/>
      <c r="OV289" s="26"/>
      <c r="OW289" s="26"/>
      <c r="OX289" s="26"/>
      <c r="OY289" s="26"/>
      <c r="OZ289" s="26"/>
      <c r="PA289" s="26"/>
      <c r="PB289" s="26"/>
      <c r="PC289" s="26"/>
      <c r="PD289" s="26"/>
      <c r="PE289" s="26"/>
      <c r="PF289" s="26"/>
      <c r="PG289" s="26"/>
      <c r="PH289" s="26"/>
      <c r="PI289" s="26"/>
      <c r="PJ289" s="26"/>
      <c r="PK289" s="26"/>
      <c r="PL289" s="26"/>
      <c r="PM289" s="26"/>
      <c r="PN289" s="26"/>
      <c r="PO289" s="26"/>
      <c r="PP289" s="26"/>
      <c r="PQ289" s="26"/>
      <c r="PR289" s="26"/>
      <c r="PS289" s="26"/>
      <c r="PT289" s="26"/>
      <c r="PU289" s="26"/>
      <c r="PV289" s="26"/>
      <c r="PW289" s="26"/>
      <c r="PX289" s="26"/>
      <c r="PY289" s="26"/>
      <c r="PZ289" s="26"/>
      <c r="QA289" s="26"/>
      <c r="QB289" s="26"/>
      <c r="QC289" s="26"/>
      <c r="QD289" s="26"/>
      <c r="QE289" s="26"/>
      <c r="QF289" s="26"/>
      <c r="QG289" s="26"/>
      <c r="QH289" s="26"/>
      <c r="QI289" s="26"/>
      <c r="QJ289" s="26"/>
      <c r="QK289" s="26"/>
      <c r="QL289" s="26"/>
      <c r="QM289" s="26"/>
      <c r="QN289" s="26"/>
      <c r="QO289" s="26"/>
      <c r="QP289" s="26"/>
      <c r="QQ289" s="26"/>
      <c r="QR289" s="26"/>
      <c r="QS289" s="26"/>
      <c r="QT289" s="26"/>
      <c r="QU289" s="26"/>
      <c r="QV289" s="26"/>
      <c r="QW289" s="26"/>
      <c r="QX289" s="26"/>
      <c r="QY289" s="26"/>
      <c r="QZ289" s="26"/>
      <c r="RA289" s="26"/>
      <c r="RB289" s="26"/>
      <c r="RC289" s="26"/>
      <c r="RD289" s="26"/>
      <c r="RE289" s="26"/>
      <c r="RF289" s="26"/>
      <c r="RG289" s="26"/>
      <c r="RH289" s="26"/>
      <c r="RI289" s="26"/>
      <c r="RJ289" s="26"/>
      <c r="RK289" s="26"/>
      <c r="RL289" s="26"/>
      <c r="RM289" s="26"/>
      <c r="RN289" s="26"/>
      <c r="RO289" s="26"/>
      <c r="RP289" s="26"/>
      <c r="RQ289" s="26"/>
      <c r="RR289" s="26"/>
      <c r="RS289" s="26"/>
      <c r="RT289" s="26"/>
      <c r="RU289" s="26"/>
      <c r="RV289" s="26"/>
      <c r="RW289" s="26"/>
      <c r="RX289" s="26"/>
      <c r="RY289" s="26"/>
      <c r="RZ289" s="26"/>
      <c r="SA289" s="26"/>
      <c r="SB289" s="26"/>
      <c r="SC289" s="26"/>
      <c r="SD289" s="26"/>
      <c r="SE289" s="26"/>
      <c r="SF289" s="26"/>
      <c r="SG289" s="26"/>
      <c r="SH289" s="26"/>
      <c r="SI289" s="26"/>
      <c r="SJ289" s="26"/>
      <c r="SK289" s="26"/>
      <c r="SL289" s="26"/>
      <c r="SM289" s="26"/>
      <c r="SN289" s="26"/>
      <c r="SO289" s="26"/>
      <c r="SP289" s="26"/>
      <c r="SQ289" s="26"/>
      <c r="SR289" s="26"/>
      <c r="SS289" s="26"/>
      <c r="ST289" s="26"/>
      <c r="SU289" s="26"/>
      <c r="SV289" s="26"/>
      <c r="SW289" s="26"/>
      <c r="SX289" s="26"/>
      <c r="SY289" s="26"/>
      <c r="SZ289" s="26"/>
      <c r="TA289" s="26"/>
      <c r="TB289" s="26"/>
      <c r="TC289" s="26"/>
      <c r="TD289" s="26"/>
      <c r="TE289" s="26"/>
      <c r="TF289" s="26"/>
      <c r="TG289" s="26"/>
      <c r="TH289" s="26"/>
      <c r="TI289" s="26"/>
      <c r="TJ289" s="26"/>
      <c r="TK289" s="26"/>
      <c r="TL289" s="26"/>
      <c r="TM289" s="26"/>
      <c r="TN289" s="26"/>
      <c r="TO289" s="26"/>
      <c r="TP289" s="26"/>
      <c r="TQ289" s="26"/>
      <c r="TR289" s="26"/>
      <c r="TS289" s="26"/>
      <c r="TT289" s="26"/>
      <c r="TU289" s="26"/>
      <c r="TV289" s="26"/>
      <c r="TW289" s="26"/>
      <c r="TX289" s="26"/>
      <c r="TY289" s="26"/>
      <c r="TZ289" s="26"/>
      <c r="UA289" s="26"/>
      <c r="UB289" s="26"/>
      <c r="UC289" s="26"/>
      <c r="UD289" s="26"/>
      <c r="UE289" s="26"/>
      <c r="UF289" s="26"/>
      <c r="UG289" s="26"/>
      <c r="UH289" s="26"/>
      <c r="UI289" s="26"/>
      <c r="UJ289" s="26"/>
      <c r="UK289" s="26"/>
      <c r="UL289" s="26"/>
      <c r="UM289" s="26"/>
      <c r="UN289" s="26"/>
      <c r="UO289" s="26"/>
      <c r="UP289" s="26"/>
      <c r="UQ289" s="26"/>
      <c r="UR289" s="26"/>
      <c r="US289" s="26"/>
      <c r="UT289" s="26"/>
      <c r="UU289" s="26"/>
      <c r="UV289" s="26"/>
      <c r="UW289" s="26"/>
      <c r="UX289" s="26"/>
      <c r="UY289" s="26"/>
      <c r="UZ289" s="26"/>
      <c r="VA289" s="26"/>
      <c r="VB289" s="26"/>
      <c r="VC289" s="26"/>
      <c r="VD289" s="26"/>
      <c r="VE289" s="26"/>
      <c r="VF289" s="26"/>
      <c r="VG289" s="26"/>
      <c r="VH289" s="26"/>
      <c r="VI289" s="26"/>
      <c r="VJ289" s="26"/>
      <c r="VK289" s="26"/>
      <c r="VL289" s="26"/>
      <c r="VM289" s="26"/>
      <c r="VN289" s="26"/>
      <c r="VO289" s="26"/>
      <c r="VP289" s="26"/>
      <c r="VQ289" s="26"/>
      <c r="VR289" s="26"/>
      <c r="VS289" s="26"/>
      <c r="VT289" s="26"/>
      <c r="VU289" s="26"/>
      <c r="VV289" s="26"/>
      <c r="VW289" s="26"/>
      <c r="VX289" s="26"/>
      <c r="VY289" s="26"/>
      <c r="VZ289" s="26"/>
      <c r="WA289" s="26"/>
      <c r="WB289" s="26"/>
      <c r="WC289" s="26"/>
      <c r="WD289" s="26"/>
    </row>
    <row r="290" spans="1:602" ht="41.25" customHeight="1" x14ac:dyDescent="0.25">
      <c r="A290" s="24" t="s">
        <v>80</v>
      </c>
      <c r="B290" s="288"/>
      <c r="C290" s="123" t="s">
        <v>212</v>
      </c>
      <c r="D290" s="132" t="s">
        <v>563</v>
      </c>
      <c r="E290" s="114" t="s">
        <v>180</v>
      </c>
      <c r="F290" s="114" t="s">
        <v>841</v>
      </c>
      <c r="G290" s="83" t="s">
        <v>22</v>
      </c>
      <c r="H290" s="73"/>
      <c r="I290" s="303"/>
      <c r="J290" s="290"/>
      <c r="K290" s="291"/>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c r="FX290" s="26"/>
      <c r="FY290" s="26"/>
      <c r="FZ290" s="26"/>
      <c r="GA290" s="26"/>
      <c r="GB290" s="26"/>
      <c r="GC290" s="26"/>
      <c r="GD290" s="26"/>
      <c r="GE290" s="26"/>
      <c r="GF290" s="26"/>
      <c r="GG290" s="26"/>
      <c r="GH290" s="26"/>
      <c r="GI290" s="26"/>
      <c r="GJ290" s="26"/>
      <c r="GK290" s="26"/>
      <c r="GL290" s="26"/>
      <c r="GM290" s="26"/>
      <c r="GN290" s="26"/>
      <c r="GO290" s="26"/>
      <c r="GP290" s="26"/>
      <c r="GQ290" s="26"/>
      <c r="GR290" s="26"/>
      <c r="GS290" s="26"/>
      <c r="GT290" s="26"/>
      <c r="GU290" s="26"/>
      <c r="GV290" s="26"/>
      <c r="GW290" s="26"/>
      <c r="GX290" s="26"/>
      <c r="GY290" s="26"/>
      <c r="GZ290" s="26"/>
      <c r="HA290" s="26"/>
      <c r="HB290" s="26"/>
      <c r="HC290" s="26"/>
      <c r="HD290" s="26"/>
      <c r="HE290" s="26"/>
      <c r="HF290" s="26"/>
      <c r="HG290" s="26"/>
      <c r="HH290" s="26"/>
      <c r="HI290" s="26"/>
      <c r="HJ290" s="26"/>
      <c r="HK290" s="26"/>
      <c r="HL290" s="26"/>
      <c r="HM290" s="26"/>
      <c r="HN290" s="26"/>
      <c r="HO290" s="26"/>
      <c r="HP290" s="26"/>
      <c r="HQ290" s="26"/>
      <c r="HR290" s="26"/>
      <c r="HS290" s="26"/>
      <c r="HT290" s="26"/>
      <c r="HU290" s="26"/>
      <c r="HV290" s="26"/>
      <c r="HW290" s="26"/>
      <c r="HX290" s="26"/>
      <c r="HY290" s="26"/>
      <c r="HZ290" s="26"/>
      <c r="IA290" s="26"/>
      <c r="IB290" s="26"/>
      <c r="IC290" s="26"/>
      <c r="ID290" s="26"/>
      <c r="IE290" s="26"/>
      <c r="IF290" s="26"/>
      <c r="IG290" s="26"/>
      <c r="IH290" s="26"/>
      <c r="II290" s="26"/>
      <c r="IJ290" s="26"/>
      <c r="IK290" s="26"/>
      <c r="IL290" s="26"/>
      <c r="IM290" s="26"/>
      <c r="IN290" s="26"/>
      <c r="IO290" s="26"/>
      <c r="IP290" s="26"/>
      <c r="IQ290" s="26"/>
      <c r="IR290" s="26"/>
      <c r="IS290" s="26"/>
      <c r="IT290" s="26"/>
      <c r="IU290" s="26"/>
      <c r="IV290" s="26"/>
      <c r="IW290" s="26"/>
      <c r="IX290" s="26"/>
      <c r="IY290" s="26"/>
      <c r="IZ290" s="26"/>
      <c r="JA290" s="26"/>
      <c r="JB290" s="26"/>
      <c r="JC290" s="26"/>
      <c r="JD290" s="26"/>
      <c r="JE290" s="26"/>
      <c r="JF290" s="26"/>
      <c r="JG290" s="26"/>
      <c r="JH290" s="26"/>
      <c r="JI290" s="26"/>
      <c r="JJ290" s="26"/>
      <c r="JK290" s="26"/>
      <c r="JL290" s="26"/>
      <c r="JM290" s="26"/>
      <c r="JN290" s="26"/>
      <c r="JO290" s="26"/>
      <c r="JP290" s="26"/>
      <c r="JQ290" s="26"/>
      <c r="JR290" s="26"/>
      <c r="JS290" s="26"/>
      <c r="JT290" s="26"/>
      <c r="JU290" s="26"/>
      <c r="JV290" s="26"/>
      <c r="JW290" s="26"/>
      <c r="JX290" s="26"/>
      <c r="JY290" s="26"/>
      <c r="JZ290" s="26"/>
      <c r="KA290" s="26"/>
      <c r="KB290" s="26"/>
      <c r="KC290" s="26"/>
      <c r="KD290" s="26"/>
      <c r="KE290" s="26"/>
      <c r="KF290" s="26"/>
      <c r="KG290" s="26"/>
      <c r="KH290" s="26"/>
      <c r="KI290" s="26"/>
      <c r="KJ290" s="26"/>
      <c r="KK290" s="26"/>
      <c r="KL290" s="26"/>
      <c r="KM290" s="26"/>
      <c r="KN290" s="26"/>
      <c r="KO290" s="26"/>
      <c r="KP290" s="26"/>
      <c r="KQ290" s="26"/>
      <c r="KR290" s="26"/>
      <c r="KS290" s="26"/>
      <c r="KT290" s="26"/>
      <c r="KU290" s="26"/>
      <c r="KV290" s="26"/>
      <c r="KW290" s="26"/>
      <c r="KX290" s="26"/>
      <c r="KY290" s="26"/>
      <c r="KZ290" s="26"/>
      <c r="LA290" s="26"/>
      <c r="LB290" s="26"/>
      <c r="LC290" s="26"/>
      <c r="LD290" s="26"/>
      <c r="LE290" s="26"/>
      <c r="LF290" s="26"/>
      <c r="LG290" s="26"/>
      <c r="LH290" s="26"/>
      <c r="LI290" s="26"/>
      <c r="LJ290" s="26"/>
      <c r="LK290" s="26"/>
      <c r="LL290" s="26"/>
      <c r="LM290" s="26"/>
      <c r="LN290" s="26"/>
      <c r="LO290" s="26"/>
      <c r="LP290" s="26"/>
      <c r="LQ290" s="26"/>
      <c r="LR290" s="26"/>
      <c r="LS290" s="26"/>
      <c r="LT290" s="26"/>
      <c r="LU290" s="26"/>
      <c r="LV290" s="26"/>
      <c r="LW290" s="26"/>
      <c r="LX290" s="26"/>
      <c r="LY290" s="26"/>
      <c r="LZ290" s="26"/>
      <c r="MA290" s="26"/>
      <c r="MB290" s="26"/>
      <c r="MC290" s="26"/>
      <c r="MD290" s="26"/>
      <c r="ME290" s="26"/>
      <c r="MF290" s="26"/>
      <c r="MG290" s="26"/>
      <c r="MH290" s="26"/>
      <c r="MI290" s="26"/>
      <c r="MJ290" s="26"/>
      <c r="MK290" s="26"/>
      <c r="ML290" s="26"/>
      <c r="MM290" s="26"/>
      <c r="MN290" s="26"/>
      <c r="MO290" s="26"/>
      <c r="MP290" s="26"/>
      <c r="MQ290" s="26"/>
      <c r="MR290" s="26"/>
      <c r="MS290" s="26"/>
      <c r="MT290" s="26"/>
      <c r="MU290" s="26"/>
      <c r="MV290" s="26"/>
      <c r="MW290" s="26"/>
      <c r="MX290" s="26"/>
      <c r="MY290" s="26"/>
      <c r="MZ290" s="26"/>
      <c r="NA290" s="26"/>
      <c r="NB290" s="26"/>
      <c r="NC290" s="26"/>
      <c r="ND290" s="26"/>
      <c r="NE290" s="26"/>
      <c r="NF290" s="26"/>
      <c r="NG290" s="26"/>
      <c r="NH290" s="26"/>
      <c r="NI290" s="26"/>
      <c r="NJ290" s="26"/>
      <c r="NK290" s="26"/>
      <c r="NL290" s="26"/>
      <c r="NM290" s="26"/>
      <c r="NN290" s="26"/>
      <c r="NO290" s="26"/>
      <c r="NP290" s="26"/>
      <c r="NQ290" s="26"/>
      <c r="NR290" s="26"/>
      <c r="NS290" s="26"/>
      <c r="NT290" s="26"/>
      <c r="NU290" s="26"/>
      <c r="NV290" s="26"/>
      <c r="NW290" s="26"/>
      <c r="NX290" s="26"/>
      <c r="NY290" s="26"/>
      <c r="NZ290" s="26"/>
      <c r="OA290" s="26"/>
      <c r="OB290" s="26"/>
      <c r="OC290" s="26"/>
      <c r="OD290" s="26"/>
      <c r="OE290" s="26"/>
      <c r="OF290" s="26"/>
      <c r="OG290" s="26"/>
      <c r="OH290" s="26"/>
      <c r="OI290" s="26"/>
      <c r="OJ290" s="26"/>
      <c r="OK290" s="26"/>
      <c r="OL290" s="26"/>
      <c r="OM290" s="26"/>
      <c r="ON290" s="26"/>
      <c r="OO290" s="26"/>
      <c r="OP290" s="26"/>
      <c r="OQ290" s="26"/>
      <c r="OR290" s="26"/>
      <c r="OS290" s="26"/>
      <c r="OT290" s="26"/>
      <c r="OU290" s="26"/>
      <c r="OV290" s="26"/>
      <c r="OW290" s="26"/>
      <c r="OX290" s="26"/>
      <c r="OY290" s="26"/>
      <c r="OZ290" s="26"/>
      <c r="PA290" s="26"/>
      <c r="PB290" s="26"/>
      <c r="PC290" s="26"/>
      <c r="PD290" s="26"/>
      <c r="PE290" s="26"/>
      <c r="PF290" s="26"/>
      <c r="PG290" s="26"/>
      <c r="PH290" s="26"/>
      <c r="PI290" s="26"/>
      <c r="PJ290" s="26"/>
      <c r="PK290" s="26"/>
      <c r="PL290" s="26"/>
      <c r="PM290" s="26"/>
      <c r="PN290" s="26"/>
      <c r="PO290" s="26"/>
      <c r="PP290" s="26"/>
      <c r="PQ290" s="26"/>
      <c r="PR290" s="26"/>
      <c r="PS290" s="26"/>
      <c r="PT290" s="26"/>
      <c r="PU290" s="26"/>
      <c r="PV290" s="26"/>
      <c r="PW290" s="26"/>
      <c r="PX290" s="26"/>
      <c r="PY290" s="26"/>
      <c r="PZ290" s="26"/>
      <c r="QA290" s="26"/>
      <c r="QB290" s="26"/>
      <c r="QC290" s="26"/>
      <c r="QD290" s="26"/>
      <c r="QE290" s="26"/>
      <c r="QF290" s="26"/>
      <c r="QG290" s="26"/>
      <c r="QH290" s="26"/>
      <c r="QI290" s="26"/>
      <c r="QJ290" s="26"/>
      <c r="QK290" s="26"/>
      <c r="QL290" s="26"/>
      <c r="QM290" s="26"/>
      <c r="QN290" s="26"/>
      <c r="QO290" s="26"/>
      <c r="QP290" s="26"/>
      <c r="QQ290" s="26"/>
      <c r="QR290" s="26"/>
      <c r="QS290" s="26"/>
      <c r="QT290" s="26"/>
      <c r="QU290" s="26"/>
      <c r="QV290" s="26"/>
      <c r="QW290" s="26"/>
      <c r="QX290" s="26"/>
      <c r="QY290" s="26"/>
      <c r="QZ290" s="26"/>
      <c r="RA290" s="26"/>
      <c r="RB290" s="26"/>
      <c r="RC290" s="26"/>
      <c r="RD290" s="26"/>
      <c r="RE290" s="26"/>
      <c r="RF290" s="26"/>
      <c r="RG290" s="26"/>
      <c r="RH290" s="26"/>
      <c r="RI290" s="26"/>
      <c r="RJ290" s="26"/>
      <c r="RK290" s="26"/>
      <c r="RL290" s="26"/>
      <c r="RM290" s="26"/>
      <c r="RN290" s="26"/>
      <c r="RO290" s="26"/>
      <c r="RP290" s="26"/>
      <c r="RQ290" s="26"/>
      <c r="RR290" s="26"/>
      <c r="RS290" s="26"/>
      <c r="RT290" s="26"/>
      <c r="RU290" s="26"/>
      <c r="RV290" s="26"/>
      <c r="RW290" s="26"/>
      <c r="RX290" s="26"/>
      <c r="RY290" s="26"/>
      <c r="RZ290" s="26"/>
      <c r="SA290" s="26"/>
      <c r="SB290" s="26"/>
      <c r="SC290" s="26"/>
      <c r="SD290" s="26"/>
      <c r="SE290" s="26"/>
      <c r="SF290" s="26"/>
      <c r="SG290" s="26"/>
      <c r="SH290" s="26"/>
      <c r="SI290" s="26"/>
      <c r="SJ290" s="26"/>
      <c r="SK290" s="26"/>
      <c r="SL290" s="26"/>
      <c r="SM290" s="26"/>
      <c r="SN290" s="26"/>
      <c r="SO290" s="26"/>
      <c r="SP290" s="26"/>
      <c r="SQ290" s="26"/>
      <c r="SR290" s="26"/>
      <c r="SS290" s="26"/>
      <c r="ST290" s="26"/>
      <c r="SU290" s="26"/>
      <c r="SV290" s="26"/>
      <c r="SW290" s="26"/>
      <c r="SX290" s="26"/>
      <c r="SY290" s="26"/>
      <c r="SZ290" s="26"/>
      <c r="TA290" s="26"/>
      <c r="TB290" s="26"/>
      <c r="TC290" s="26"/>
      <c r="TD290" s="26"/>
      <c r="TE290" s="26"/>
      <c r="TF290" s="26"/>
      <c r="TG290" s="26"/>
      <c r="TH290" s="26"/>
      <c r="TI290" s="26"/>
      <c r="TJ290" s="26"/>
      <c r="TK290" s="26"/>
      <c r="TL290" s="26"/>
      <c r="TM290" s="26"/>
      <c r="TN290" s="26"/>
      <c r="TO290" s="26"/>
      <c r="TP290" s="26"/>
      <c r="TQ290" s="26"/>
      <c r="TR290" s="26"/>
      <c r="TS290" s="26"/>
      <c r="TT290" s="26"/>
      <c r="TU290" s="26"/>
      <c r="TV290" s="26"/>
      <c r="TW290" s="26"/>
      <c r="TX290" s="26"/>
      <c r="TY290" s="26"/>
      <c r="TZ290" s="26"/>
      <c r="UA290" s="26"/>
      <c r="UB290" s="26"/>
      <c r="UC290" s="26"/>
      <c r="UD290" s="26"/>
      <c r="UE290" s="26"/>
      <c r="UF290" s="26"/>
      <c r="UG290" s="26"/>
      <c r="UH290" s="26"/>
      <c r="UI290" s="26"/>
      <c r="UJ290" s="26"/>
      <c r="UK290" s="26"/>
      <c r="UL290" s="26"/>
      <c r="UM290" s="26"/>
      <c r="UN290" s="26"/>
      <c r="UO290" s="26"/>
      <c r="UP290" s="26"/>
      <c r="UQ290" s="26"/>
      <c r="UR290" s="26"/>
      <c r="US290" s="26"/>
      <c r="UT290" s="26"/>
      <c r="UU290" s="26"/>
      <c r="UV290" s="26"/>
      <c r="UW290" s="26"/>
      <c r="UX290" s="26"/>
      <c r="UY290" s="26"/>
      <c r="UZ290" s="26"/>
      <c r="VA290" s="26"/>
      <c r="VB290" s="26"/>
      <c r="VC290" s="26"/>
      <c r="VD290" s="26"/>
      <c r="VE290" s="26"/>
      <c r="VF290" s="26"/>
      <c r="VG290" s="26"/>
      <c r="VH290" s="26"/>
      <c r="VI290" s="26"/>
      <c r="VJ290" s="26"/>
      <c r="VK290" s="26"/>
      <c r="VL290" s="26"/>
      <c r="VM290" s="26"/>
      <c r="VN290" s="26"/>
      <c r="VO290" s="26"/>
      <c r="VP290" s="26"/>
      <c r="VQ290" s="26"/>
      <c r="VR290" s="26"/>
      <c r="VS290" s="26"/>
      <c r="VT290" s="26"/>
      <c r="VU290" s="26"/>
      <c r="VV290" s="26"/>
      <c r="VW290" s="26"/>
      <c r="VX290" s="26"/>
      <c r="VY290" s="26"/>
      <c r="VZ290" s="26"/>
      <c r="WA290" s="26"/>
      <c r="WB290" s="26"/>
      <c r="WC290" s="26"/>
      <c r="WD290" s="26"/>
    </row>
    <row r="291" spans="1:602" ht="41.25" customHeight="1" x14ac:dyDescent="0.25">
      <c r="A291" s="24" t="s">
        <v>80</v>
      </c>
      <c r="B291" s="289"/>
      <c r="C291" s="124" t="s">
        <v>216</v>
      </c>
      <c r="D291" s="135" t="s">
        <v>564</v>
      </c>
      <c r="E291" s="115" t="s">
        <v>146</v>
      </c>
      <c r="F291" s="115" t="s">
        <v>842</v>
      </c>
      <c r="G291" s="90" t="s">
        <v>22</v>
      </c>
      <c r="H291" s="73"/>
      <c r="I291" s="304"/>
      <c r="J291" s="290"/>
      <c r="K291" s="291"/>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c r="FX291" s="26"/>
      <c r="FY291" s="26"/>
      <c r="FZ291" s="26"/>
      <c r="GA291" s="26"/>
      <c r="GB291" s="26"/>
      <c r="GC291" s="26"/>
      <c r="GD291" s="26"/>
      <c r="GE291" s="26"/>
      <c r="GF291" s="26"/>
      <c r="GG291" s="26"/>
      <c r="GH291" s="26"/>
      <c r="GI291" s="26"/>
      <c r="GJ291" s="26"/>
      <c r="GK291" s="26"/>
      <c r="GL291" s="26"/>
      <c r="GM291" s="26"/>
      <c r="GN291" s="26"/>
      <c r="GO291" s="26"/>
      <c r="GP291" s="26"/>
      <c r="GQ291" s="26"/>
      <c r="GR291" s="26"/>
      <c r="GS291" s="26"/>
      <c r="GT291" s="26"/>
      <c r="GU291" s="26"/>
      <c r="GV291" s="26"/>
      <c r="GW291" s="26"/>
      <c r="GX291" s="26"/>
      <c r="GY291" s="26"/>
      <c r="GZ291" s="26"/>
      <c r="HA291" s="26"/>
      <c r="HB291" s="26"/>
      <c r="HC291" s="26"/>
      <c r="HD291" s="26"/>
      <c r="HE291" s="26"/>
      <c r="HF291" s="26"/>
      <c r="HG291" s="26"/>
      <c r="HH291" s="26"/>
      <c r="HI291" s="26"/>
      <c r="HJ291" s="26"/>
      <c r="HK291" s="26"/>
      <c r="HL291" s="26"/>
      <c r="HM291" s="26"/>
      <c r="HN291" s="26"/>
      <c r="HO291" s="26"/>
      <c r="HP291" s="26"/>
      <c r="HQ291" s="26"/>
      <c r="HR291" s="26"/>
      <c r="HS291" s="26"/>
      <c r="HT291" s="26"/>
      <c r="HU291" s="26"/>
      <c r="HV291" s="26"/>
      <c r="HW291" s="26"/>
      <c r="HX291" s="26"/>
      <c r="HY291" s="26"/>
      <c r="HZ291" s="26"/>
      <c r="IA291" s="26"/>
      <c r="IB291" s="26"/>
      <c r="IC291" s="26"/>
      <c r="ID291" s="26"/>
      <c r="IE291" s="26"/>
      <c r="IF291" s="26"/>
      <c r="IG291" s="26"/>
      <c r="IH291" s="26"/>
      <c r="II291" s="26"/>
      <c r="IJ291" s="26"/>
      <c r="IK291" s="26"/>
      <c r="IL291" s="26"/>
      <c r="IM291" s="26"/>
      <c r="IN291" s="26"/>
      <c r="IO291" s="26"/>
      <c r="IP291" s="26"/>
      <c r="IQ291" s="26"/>
      <c r="IR291" s="26"/>
      <c r="IS291" s="26"/>
      <c r="IT291" s="26"/>
      <c r="IU291" s="26"/>
      <c r="IV291" s="26"/>
      <c r="IW291" s="26"/>
      <c r="IX291" s="26"/>
      <c r="IY291" s="26"/>
      <c r="IZ291" s="26"/>
      <c r="JA291" s="26"/>
      <c r="JB291" s="26"/>
      <c r="JC291" s="26"/>
      <c r="JD291" s="26"/>
      <c r="JE291" s="26"/>
      <c r="JF291" s="26"/>
      <c r="JG291" s="26"/>
      <c r="JH291" s="26"/>
      <c r="JI291" s="26"/>
      <c r="JJ291" s="26"/>
      <c r="JK291" s="26"/>
      <c r="JL291" s="26"/>
      <c r="JM291" s="26"/>
      <c r="JN291" s="26"/>
      <c r="JO291" s="26"/>
      <c r="JP291" s="26"/>
      <c r="JQ291" s="26"/>
      <c r="JR291" s="26"/>
      <c r="JS291" s="26"/>
      <c r="JT291" s="26"/>
      <c r="JU291" s="26"/>
      <c r="JV291" s="26"/>
      <c r="JW291" s="26"/>
      <c r="JX291" s="26"/>
      <c r="JY291" s="26"/>
      <c r="JZ291" s="26"/>
      <c r="KA291" s="26"/>
      <c r="KB291" s="26"/>
      <c r="KC291" s="26"/>
      <c r="KD291" s="26"/>
      <c r="KE291" s="26"/>
      <c r="KF291" s="26"/>
      <c r="KG291" s="26"/>
      <c r="KH291" s="26"/>
      <c r="KI291" s="26"/>
      <c r="KJ291" s="26"/>
      <c r="KK291" s="26"/>
      <c r="KL291" s="26"/>
      <c r="KM291" s="26"/>
      <c r="KN291" s="26"/>
      <c r="KO291" s="26"/>
      <c r="KP291" s="26"/>
      <c r="KQ291" s="26"/>
      <c r="KR291" s="26"/>
      <c r="KS291" s="26"/>
      <c r="KT291" s="26"/>
      <c r="KU291" s="26"/>
      <c r="KV291" s="26"/>
      <c r="KW291" s="26"/>
      <c r="KX291" s="26"/>
      <c r="KY291" s="26"/>
      <c r="KZ291" s="26"/>
      <c r="LA291" s="26"/>
      <c r="LB291" s="26"/>
      <c r="LC291" s="26"/>
      <c r="LD291" s="26"/>
      <c r="LE291" s="26"/>
      <c r="LF291" s="26"/>
      <c r="LG291" s="26"/>
      <c r="LH291" s="26"/>
      <c r="LI291" s="26"/>
      <c r="LJ291" s="26"/>
      <c r="LK291" s="26"/>
      <c r="LL291" s="26"/>
      <c r="LM291" s="26"/>
      <c r="LN291" s="26"/>
      <c r="LO291" s="26"/>
      <c r="LP291" s="26"/>
      <c r="LQ291" s="26"/>
      <c r="LR291" s="26"/>
      <c r="LS291" s="26"/>
      <c r="LT291" s="26"/>
      <c r="LU291" s="26"/>
      <c r="LV291" s="26"/>
      <c r="LW291" s="26"/>
      <c r="LX291" s="26"/>
      <c r="LY291" s="26"/>
      <c r="LZ291" s="26"/>
      <c r="MA291" s="26"/>
      <c r="MB291" s="26"/>
      <c r="MC291" s="26"/>
      <c r="MD291" s="26"/>
      <c r="ME291" s="26"/>
      <c r="MF291" s="26"/>
      <c r="MG291" s="26"/>
      <c r="MH291" s="26"/>
      <c r="MI291" s="26"/>
      <c r="MJ291" s="26"/>
      <c r="MK291" s="26"/>
      <c r="ML291" s="26"/>
      <c r="MM291" s="26"/>
      <c r="MN291" s="26"/>
      <c r="MO291" s="26"/>
      <c r="MP291" s="26"/>
      <c r="MQ291" s="26"/>
      <c r="MR291" s="26"/>
      <c r="MS291" s="26"/>
      <c r="MT291" s="26"/>
      <c r="MU291" s="26"/>
      <c r="MV291" s="26"/>
      <c r="MW291" s="26"/>
      <c r="MX291" s="26"/>
      <c r="MY291" s="26"/>
      <c r="MZ291" s="26"/>
      <c r="NA291" s="26"/>
      <c r="NB291" s="26"/>
      <c r="NC291" s="26"/>
      <c r="ND291" s="26"/>
      <c r="NE291" s="26"/>
      <c r="NF291" s="26"/>
      <c r="NG291" s="26"/>
      <c r="NH291" s="26"/>
      <c r="NI291" s="26"/>
      <c r="NJ291" s="26"/>
      <c r="NK291" s="26"/>
      <c r="NL291" s="26"/>
      <c r="NM291" s="26"/>
      <c r="NN291" s="26"/>
      <c r="NO291" s="26"/>
      <c r="NP291" s="26"/>
      <c r="NQ291" s="26"/>
      <c r="NR291" s="26"/>
      <c r="NS291" s="26"/>
      <c r="NT291" s="26"/>
      <c r="NU291" s="26"/>
      <c r="NV291" s="26"/>
      <c r="NW291" s="26"/>
      <c r="NX291" s="26"/>
      <c r="NY291" s="26"/>
      <c r="NZ291" s="26"/>
      <c r="OA291" s="26"/>
      <c r="OB291" s="26"/>
      <c r="OC291" s="26"/>
      <c r="OD291" s="26"/>
      <c r="OE291" s="26"/>
      <c r="OF291" s="26"/>
      <c r="OG291" s="26"/>
      <c r="OH291" s="26"/>
      <c r="OI291" s="26"/>
      <c r="OJ291" s="26"/>
      <c r="OK291" s="26"/>
      <c r="OL291" s="26"/>
      <c r="OM291" s="26"/>
      <c r="ON291" s="26"/>
      <c r="OO291" s="26"/>
      <c r="OP291" s="26"/>
      <c r="OQ291" s="26"/>
      <c r="OR291" s="26"/>
      <c r="OS291" s="26"/>
      <c r="OT291" s="26"/>
      <c r="OU291" s="26"/>
      <c r="OV291" s="26"/>
      <c r="OW291" s="26"/>
      <c r="OX291" s="26"/>
      <c r="OY291" s="26"/>
      <c r="OZ291" s="26"/>
      <c r="PA291" s="26"/>
      <c r="PB291" s="26"/>
      <c r="PC291" s="26"/>
      <c r="PD291" s="26"/>
      <c r="PE291" s="26"/>
      <c r="PF291" s="26"/>
      <c r="PG291" s="26"/>
      <c r="PH291" s="26"/>
      <c r="PI291" s="26"/>
      <c r="PJ291" s="26"/>
      <c r="PK291" s="26"/>
      <c r="PL291" s="26"/>
      <c r="PM291" s="26"/>
      <c r="PN291" s="26"/>
      <c r="PO291" s="26"/>
      <c r="PP291" s="26"/>
      <c r="PQ291" s="26"/>
      <c r="PR291" s="26"/>
      <c r="PS291" s="26"/>
      <c r="PT291" s="26"/>
      <c r="PU291" s="26"/>
      <c r="PV291" s="26"/>
      <c r="PW291" s="26"/>
      <c r="PX291" s="26"/>
      <c r="PY291" s="26"/>
      <c r="PZ291" s="26"/>
      <c r="QA291" s="26"/>
      <c r="QB291" s="26"/>
      <c r="QC291" s="26"/>
      <c r="QD291" s="26"/>
      <c r="QE291" s="26"/>
      <c r="QF291" s="26"/>
      <c r="QG291" s="26"/>
      <c r="QH291" s="26"/>
      <c r="QI291" s="26"/>
      <c r="QJ291" s="26"/>
      <c r="QK291" s="26"/>
      <c r="QL291" s="26"/>
      <c r="QM291" s="26"/>
      <c r="QN291" s="26"/>
      <c r="QO291" s="26"/>
      <c r="QP291" s="26"/>
      <c r="QQ291" s="26"/>
      <c r="QR291" s="26"/>
      <c r="QS291" s="26"/>
      <c r="QT291" s="26"/>
      <c r="QU291" s="26"/>
      <c r="QV291" s="26"/>
      <c r="QW291" s="26"/>
      <c r="QX291" s="26"/>
      <c r="QY291" s="26"/>
      <c r="QZ291" s="26"/>
      <c r="RA291" s="26"/>
      <c r="RB291" s="26"/>
      <c r="RC291" s="26"/>
      <c r="RD291" s="26"/>
      <c r="RE291" s="26"/>
      <c r="RF291" s="26"/>
      <c r="RG291" s="26"/>
      <c r="RH291" s="26"/>
      <c r="RI291" s="26"/>
      <c r="RJ291" s="26"/>
      <c r="RK291" s="26"/>
      <c r="RL291" s="26"/>
      <c r="RM291" s="26"/>
      <c r="RN291" s="26"/>
      <c r="RO291" s="26"/>
      <c r="RP291" s="26"/>
      <c r="RQ291" s="26"/>
      <c r="RR291" s="26"/>
      <c r="RS291" s="26"/>
      <c r="RT291" s="26"/>
      <c r="RU291" s="26"/>
      <c r="RV291" s="26"/>
      <c r="RW291" s="26"/>
      <c r="RX291" s="26"/>
      <c r="RY291" s="26"/>
      <c r="RZ291" s="26"/>
      <c r="SA291" s="26"/>
      <c r="SB291" s="26"/>
      <c r="SC291" s="26"/>
      <c r="SD291" s="26"/>
      <c r="SE291" s="26"/>
      <c r="SF291" s="26"/>
      <c r="SG291" s="26"/>
      <c r="SH291" s="26"/>
      <c r="SI291" s="26"/>
      <c r="SJ291" s="26"/>
      <c r="SK291" s="26"/>
      <c r="SL291" s="26"/>
      <c r="SM291" s="26"/>
      <c r="SN291" s="26"/>
      <c r="SO291" s="26"/>
      <c r="SP291" s="26"/>
      <c r="SQ291" s="26"/>
      <c r="SR291" s="26"/>
      <c r="SS291" s="26"/>
      <c r="ST291" s="26"/>
      <c r="SU291" s="26"/>
      <c r="SV291" s="26"/>
      <c r="SW291" s="26"/>
      <c r="SX291" s="26"/>
      <c r="SY291" s="26"/>
      <c r="SZ291" s="26"/>
      <c r="TA291" s="26"/>
      <c r="TB291" s="26"/>
      <c r="TC291" s="26"/>
      <c r="TD291" s="26"/>
      <c r="TE291" s="26"/>
      <c r="TF291" s="26"/>
      <c r="TG291" s="26"/>
      <c r="TH291" s="26"/>
      <c r="TI291" s="26"/>
      <c r="TJ291" s="26"/>
      <c r="TK291" s="26"/>
      <c r="TL291" s="26"/>
      <c r="TM291" s="26"/>
      <c r="TN291" s="26"/>
      <c r="TO291" s="26"/>
      <c r="TP291" s="26"/>
      <c r="TQ291" s="26"/>
      <c r="TR291" s="26"/>
      <c r="TS291" s="26"/>
      <c r="TT291" s="26"/>
      <c r="TU291" s="26"/>
      <c r="TV291" s="26"/>
      <c r="TW291" s="26"/>
      <c r="TX291" s="26"/>
      <c r="TY291" s="26"/>
      <c r="TZ291" s="26"/>
      <c r="UA291" s="26"/>
      <c r="UB291" s="26"/>
      <c r="UC291" s="26"/>
      <c r="UD291" s="26"/>
      <c r="UE291" s="26"/>
      <c r="UF291" s="26"/>
      <c r="UG291" s="26"/>
      <c r="UH291" s="26"/>
      <c r="UI291" s="26"/>
      <c r="UJ291" s="26"/>
      <c r="UK291" s="26"/>
      <c r="UL291" s="26"/>
      <c r="UM291" s="26"/>
      <c r="UN291" s="26"/>
      <c r="UO291" s="26"/>
      <c r="UP291" s="26"/>
      <c r="UQ291" s="26"/>
      <c r="UR291" s="26"/>
      <c r="US291" s="26"/>
      <c r="UT291" s="26"/>
      <c r="UU291" s="26"/>
      <c r="UV291" s="26"/>
      <c r="UW291" s="26"/>
      <c r="UX291" s="26"/>
      <c r="UY291" s="26"/>
      <c r="UZ291" s="26"/>
      <c r="VA291" s="26"/>
      <c r="VB291" s="26"/>
      <c r="VC291" s="26"/>
      <c r="VD291" s="26"/>
      <c r="VE291" s="26"/>
      <c r="VF291" s="26"/>
      <c r="VG291" s="26"/>
      <c r="VH291" s="26"/>
      <c r="VI291" s="26"/>
      <c r="VJ291" s="26"/>
      <c r="VK291" s="26"/>
      <c r="VL291" s="26"/>
      <c r="VM291" s="26"/>
      <c r="VN291" s="26"/>
      <c r="VO291" s="26"/>
      <c r="VP291" s="26"/>
      <c r="VQ291" s="26"/>
      <c r="VR291" s="26"/>
      <c r="VS291" s="26"/>
      <c r="VT291" s="26"/>
      <c r="VU291" s="26"/>
      <c r="VV291" s="26"/>
      <c r="VW291" s="26"/>
      <c r="VX291" s="26"/>
      <c r="VY291" s="26"/>
      <c r="VZ291" s="26"/>
      <c r="WA291" s="26"/>
      <c r="WB291" s="26"/>
      <c r="WC291" s="26"/>
      <c r="WD291" s="26"/>
    </row>
    <row r="292" spans="1:602" ht="33.75" customHeight="1" x14ac:dyDescent="0.25">
      <c r="A292" s="24" t="s">
        <v>80</v>
      </c>
      <c r="B292" s="312" t="s">
        <v>565</v>
      </c>
      <c r="C292" s="122" t="s">
        <v>203</v>
      </c>
      <c r="D292" s="129" t="s">
        <v>566</v>
      </c>
      <c r="E292" s="110" t="s">
        <v>397</v>
      </c>
      <c r="F292" s="110" t="s">
        <v>22</v>
      </c>
      <c r="G292" s="82" t="s">
        <v>131</v>
      </c>
      <c r="H292" s="73"/>
      <c r="I292" s="302"/>
      <c r="J292" s="290" t="s">
        <v>844</v>
      </c>
      <c r="K292" s="291" t="s">
        <v>567</v>
      </c>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c r="HI292" s="26"/>
      <c r="HJ292" s="26"/>
      <c r="HK292" s="26"/>
      <c r="HL292" s="26"/>
      <c r="HM292" s="26"/>
      <c r="HN292" s="26"/>
      <c r="HO292" s="26"/>
      <c r="HP292" s="26"/>
      <c r="HQ292" s="26"/>
      <c r="HR292" s="26"/>
      <c r="HS292" s="26"/>
      <c r="HT292" s="26"/>
      <c r="HU292" s="26"/>
      <c r="HV292" s="26"/>
      <c r="HW292" s="26"/>
      <c r="HX292" s="26"/>
      <c r="HY292" s="26"/>
      <c r="HZ292" s="26"/>
      <c r="IA292" s="26"/>
      <c r="IB292" s="26"/>
      <c r="IC292" s="26"/>
      <c r="ID292" s="26"/>
      <c r="IE292" s="26"/>
      <c r="IF292" s="26"/>
      <c r="IG292" s="26"/>
      <c r="IH292" s="26"/>
      <c r="II292" s="26"/>
      <c r="IJ292" s="26"/>
      <c r="IK292" s="26"/>
      <c r="IL292" s="26"/>
      <c r="IM292" s="26"/>
      <c r="IN292" s="26"/>
      <c r="IO292" s="26"/>
      <c r="IP292" s="26"/>
      <c r="IQ292" s="26"/>
      <c r="IR292" s="26"/>
      <c r="IS292" s="26"/>
      <c r="IT292" s="26"/>
      <c r="IU292" s="26"/>
      <c r="IV292" s="26"/>
      <c r="IW292" s="26"/>
      <c r="IX292" s="26"/>
      <c r="IY292" s="26"/>
      <c r="IZ292" s="26"/>
      <c r="JA292" s="26"/>
      <c r="JB292" s="26"/>
      <c r="JC292" s="26"/>
      <c r="JD292" s="26"/>
      <c r="JE292" s="26"/>
      <c r="JF292" s="26"/>
      <c r="JG292" s="26"/>
      <c r="JH292" s="26"/>
      <c r="JI292" s="26"/>
      <c r="JJ292" s="26"/>
      <c r="JK292" s="26"/>
      <c r="JL292" s="26"/>
      <c r="JM292" s="26"/>
      <c r="JN292" s="26"/>
      <c r="JO292" s="26"/>
      <c r="JP292" s="26"/>
      <c r="JQ292" s="26"/>
      <c r="JR292" s="26"/>
      <c r="JS292" s="26"/>
      <c r="JT292" s="26"/>
      <c r="JU292" s="26"/>
      <c r="JV292" s="26"/>
      <c r="JW292" s="26"/>
      <c r="JX292" s="26"/>
      <c r="JY292" s="26"/>
      <c r="JZ292" s="26"/>
      <c r="KA292" s="26"/>
      <c r="KB292" s="26"/>
      <c r="KC292" s="26"/>
      <c r="KD292" s="26"/>
      <c r="KE292" s="26"/>
      <c r="KF292" s="26"/>
      <c r="KG292" s="26"/>
      <c r="KH292" s="26"/>
      <c r="KI292" s="26"/>
      <c r="KJ292" s="26"/>
      <c r="KK292" s="26"/>
      <c r="KL292" s="26"/>
      <c r="KM292" s="26"/>
      <c r="KN292" s="26"/>
      <c r="KO292" s="26"/>
      <c r="KP292" s="26"/>
      <c r="KQ292" s="26"/>
      <c r="KR292" s="26"/>
      <c r="KS292" s="26"/>
      <c r="KT292" s="26"/>
      <c r="KU292" s="26"/>
      <c r="KV292" s="26"/>
      <c r="KW292" s="26"/>
      <c r="KX292" s="26"/>
      <c r="KY292" s="26"/>
      <c r="KZ292" s="26"/>
      <c r="LA292" s="26"/>
      <c r="LB292" s="26"/>
      <c r="LC292" s="26"/>
      <c r="LD292" s="26"/>
      <c r="LE292" s="26"/>
      <c r="LF292" s="26"/>
      <c r="LG292" s="26"/>
      <c r="LH292" s="26"/>
      <c r="LI292" s="26"/>
      <c r="LJ292" s="26"/>
      <c r="LK292" s="26"/>
      <c r="LL292" s="26"/>
      <c r="LM292" s="26"/>
      <c r="LN292" s="26"/>
      <c r="LO292" s="26"/>
      <c r="LP292" s="26"/>
      <c r="LQ292" s="26"/>
      <c r="LR292" s="26"/>
      <c r="LS292" s="26"/>
      <c r="LT292" s="26"/>
      <c r="LU292" s="26"/>
      <c r="LV292" s="26"/>
      <c r="LW292" s="26"/>
      <c r="LX292" s="26"/>
      <c r="LY292" s="26"/>
      <c r="LZ292" s="26"/>
      <c r="MA292" s="26"/>
      <c r="MB292" s="26"/>
      <c r="MC292" s="26"/>
      <c r="MD292" s="26"/>
      <c r="ME292" s="26"/>
      <c r="MF292" s="26"/>
      <c r="MG292" s="26"/>
      <c r="MH292" s="26"/>
      <c r="MI292" s="26"/>
      <c r="MJ292" s="26"/>
      <c r="MK292" s="26"/>
      <c r="ML292" s="26"/>
      <c r="MM292" s="26"/>
      <c r="MN292" s="26"/>
      <c r="MO292" s="26"/>
      <c r="MP292" s="26"/>
      <c r="MQ292" s="26"/>
      <c r="MR292" s="26"/>
      <c r="MS292" s="26"/>
      <c r="MT292" s="26"/>
      <c r="MU292" s="26"/>
      <c r="MV292" s="26"/>
      <c r="MW292" s="26"/>
      <c r="MX292" s="26"/>
      <c r="MY292" s="26"/>
      <c r="MZ292" s="26"/>
      <c r="NA292" s="26"/>
      <c r="NB292" s="26"/>
      <c r="NC292" s="26"/>
      <c r="ND292" s="26"/>
      <c r="NE292" s="26"/>
      <c r="NF292" s="26"/>
      <c r="NG292" s="26"/>
      <c r="NH292" s="26"/>
      <c r="NI292" s="26"/>
      <c r="NJ292" s="26"/>
      <c r="NK292" s="26"/>
      <c r="NL292" s="26"/>
      <c r="NM292" s="26"/>
      <c r="NN292" s="26"/>
      <c r="NO292" s="26"/>
      <c r="NP292" s="26"/>
      <c r="NQ292" s="26"/>
      <c r="NR292" s="26"/>
      <c r="NS292" s="26"/>
      <c r="NT292" s="26"/>
      <c r="NU292" s="26"/>
      <c r="NV292" s="26"/>
      <c r="NW292" s="26"/>
      <c r="NX292" s="26"/>
      <c r="NY292" s="26"/>
      <c r="NZ292" s="26"/>
      <c r="OA292" s="26"/>
      <c r="OB292" s="26"/>
      <c r="OC292" s="26"/>
      <c r="OD292" s="26"/>
      <c r="OE292" s="26"/>
      <c r="OF292" s="26"/>
      <c r="OG292" s="26"/>
      <c r="OH292" s="26"/>
      <c r="OI292" s="26"/>
      <c r="OJ292" s="26"/>
      <c r="OK292" s="26"/>
      <c r="OL292" s="26"/>
      <c r="OM292" s="26"/>
      <c r="ON292" s="26"/>
      <c r="OO292" s="26"/>
      <c r="OP292" s="26"/>
      <c r="OQ292" s="26"/>
      <c r="OR292" s="26"/>
      <c r="OS292" s="26"/>
      <c r="OT292" s="26"/>
      <c r="OU292" s="26"/>
      <c r="OV292" s="26"/>
      <c r="OW292" s="26"/>
      <c r="OX292" s="26"/>
      <c r="OY292" s="26"/>
      <c r="OZ292" s="26"/>
      <c r="PA292" s="26"/>
      <c r="PB292" s="26"/>
      <c r="PC292" s="26"/>
      <c r="PD292" s="26"/>
      <c r="PE292" s="26"/>
      <c r="PF292" s="26"/>
      <c r="PG292" s="26"/>
      <c r="PH292" s="26"/>
      <c r="PI292" s="26"/>
      <c r="PJ292" s="26"/>
      <c r="PK292" s="26"/>
      <c r="PL292" s="26"/>
      <c r="PM292" s="26"/>
      <c r="PN292" s="26"/>
      <c r="PO292" s="26"/>
      <c r="PP292" s="26"/>
      <c r="PQ292" s="26"/>
      <c r="PR292" s="26"/>
      <c r="PS292" s="26"/>
      <c r="PT292" s="26"/>
      <c r="PU292" s="26"/>
      <c r="PV292" s="26"/>
      <c r="PW292" s="26"/>
      <c r="PX292" s="26"/>
      <c r="PY292" s="26"/>
      <c r="PZ292" s="26"/>
      <c r="QA292" s="26"/>
      <c r="QB292" s="26"/>
      <c r="QC292" s="26"/>
      <c r="QD292" s="26"/>
      <c r="QE292" s="26"/>
      <c r="QF292" s="26"/>
      <c r="QG292" s="26"/>
      <c r="QH292" s="26"/>
      <c r="QI292" s="26"/>
      <c r="QJ292" s="26"/>
      <c r="QK292" s="26"/>
      <c r="QL292" s="26"/>
      <c r="QM292" s="26"/>
      <c r="QN292" s="26"/>
      <c r="QO292" s="26"/>
      <c r="QP292" s="26"/>
      <c r="QQ292" s="26"/>
      <c r="QR292" s="26"/>
      <c r="QS292" s="26"/>
      <c r="QT292" s="26"/>
      <c r="QU292" s="26"/>
      <c r="QV292" s="26"/>
      <c r="QW292" s="26"/>
      <c r="QX292" s="26"/>
      <c r="QY292" s="26"/>
      <c r="QZ292" s="26"/>
      <c r="RA292" s="26"/>
      <c r="RB292" s="26"/>
      <c r="RC292" s="26"/>
      <c r="RD292" s="26"/>
      <c r="RE292" s="26"/>
      <c r="RF292" s="26"/>
      <c r="RG292" s="26"/>
      <c r="RH292" s="26"/>
      <c r="RI292" s="26"/>
      <c r="RJ292" s="26"/>
      <c r="RK292" s="26"/>
      <c r="RL292" s="26"/>
      <c r="RM292" s="26"/>
      <c r="RN292" s="26"/>
      <c r="RO292" s="26"/>
      <c r="RP292" s="26"/>
      <c r="RQ292" s="26"/>
      <c r="RR292" s="26"/>
      <c r="RS292" s="26"/>
      <c r="RT292" s="26"/>
      <c r="RU292" s="26"/>
      <c r="RV292" s="26"/>
      <c r="RW292" s="26"/>
      <c r="RX292" s="26"/>
      <c r="RY292" s="26"/>
      <c r="RZ292" s="26"/>
      <c r="SA292" s="26"/>
      <c r="SB292" s="26"/>
      <c r="SC292" s="26"/>
      <c r="SD292" s="26"/>
      <c r="SE292" s="26"/>
      <c r="SF292" s="26"/>
      <c r="SG292" s="26"/>
      <c r="SH292" s="26"/>
      <c r="SI292" s="26"/>
      <c r="SJ292" s="26"/>
      <c r="SK292" s="26"/>
      <c r="SL292" s="26"/>
      <c r="SM292" s="26"/>
      <c r="SN292" s="26"/>
      <c r="SO292" s="26"/>
      <c r="SP292" s="26"/>
      <c r="SQ292" s="26"/>
      <c r="SR292" s="26"/>
      <c r="SS292" s="26"/>
      <c r="ST292" s="26"/>
      <c r="SU292" s="26"/>
      <c r="SV292" s="26"/>
      <c r="SW292" s="26"/>
      <c r="SX292" s="26"/>
      <c r="SY292" s="26"/>
      <c r="SZ292" s="26"/>
      <c r="TA292" s="26"/>
      <c r="TB292" s="26"/>
      <c r="TC292" s="26"/>
      <c r="TD292" s="26"/>
      <c r="TE292" s="26"/>
      <c r="TF292" s="26"/>
      <c r="TG292" s="26"/>
      <c r="TH292" s="26"/>
      <c r="TI292" s="26"/>
      <c r="TJ292" s="26"/>
      <c r="TK292" s="26"/>
      <c r="TL292" s="26"/>
      <c r="TM292" s="26"/>
      <c r="TN292" s="26"/>
      <c r="TO292" s="26"/>
      <c r="TP292" s="26"/>
      <c r="TQ292" s="26"/>
      <c r="TR292" s="26"/>
      <c r="TS292" s="26"/>
      <c r="TT292" s="26"/>
      <c r="TU292" s="26"/>
      <c r="TV292" s="26"/>
      <c r="TW292" s="26"/>
      <c r="TX292" s="26"/>
      <c r="TY292" s="26"/>
      <c r="TZ292" s="26"/>
      <c r="UA292" s="26"/>
      <c r="UB292" s="26"/>
      <c r="UC292" s="26"/>
      <c r="UD292" s="26"/>
      <c r="UE292" s="26"/>
      <c r="UF292" s="26"/>
      <c r="UG292" s="26"/>
      <c r="UH292" s="26"/>
      <c r="UI292" s="26"/>
      <c r="UJ292" s="26"/>
      <c r="UK292" s="26"/>
      <c r="UL292" s="26"/>
      <c r="UM292" s="26"/>
      <c r="UN292" s="26"/>
      <c r="UO292" s="26"/>
      <c r="UP292" s="26"/>
      <c r="UQ292" s="26"/>
      <c r="UR292" s="26"/>
      <c r="US292" s="26"/>
      <c r="UT292" s="26"/>
      <c r="UU292" s="26"/>
      <c r="UV292" s="26"/>
      <c r="UW292" s="26"/>
      <c r="UX292" s="26"/>
      <c r="UY292" s="26"/>
      <c r="UZ292" s="26"/>
      <c r="VA292" s="26"/>
      <c r="VB292" s="26"/>
      <c r="VC292" s="26"/>
      <c r="VD292" s="26"/>
      <c r="VE292" s="26"/>
      <c r="VF292" s="26"/>
      <c r="VG292" s="26"/>
      <c r="VH292" s="26"/>
      <c r="VI292" s="26"/>
      <c r="VJ292" s="26"/>
      <c r="VK292" s="26"/>
      <c r="VL292" s="26"/>
      <c r="VM292" s="26"/>
      <c r="VN292" s="26"/>
      <c r="VO292" s="26"/>
      <c r="VP292" s="26"/>
      <c r="VQ292" s="26"/>
      <c r="VR292" s="26"/>
      <c r="VS292" s="26"/>
      <c r="VT292" s="26"/>
      <c r="VU292" s="26"/>
      <c r="VV292" s="26"/>
      <c r="VW292" s="26"/>
      <c r="VX292" s="26"/>
      <c r="VY292" s="26"/>
      <c r="VZ292" s="26"/>
      <c r="WA292" s="26"/>
      <c r="WB292" s="26"/>
      <c r="WC292" s="26"/>
      <c r="WD292" s="26"/>
    </row>
    <row r="293" spans="1:602" ht="33.75" customHeight="1" x14ac:dyDescent="0.25">
      <c r="A293" s="24" t="s">
        <v>80</v>
      </c>
      <c r="B293" s="289"/>
      <c r="C293" s="123" t="s">
        <v>208</v>
      </c>
      <c r="D293" s="132" t="s">
        <v>568</v>
      </c>
      <c r="E293" s="114" t="s">
        <v>288</v>
      </c>
      <c r="F293" s="114" t="s">
        <v>22</v>
      </c>
      <c r="G293" s="83" t="s">
        <v>131</v>
      </c>
      <c r="H293" s="73"/>
      <c r="I293" s="303"/>
      <c r="J293" s="290"/>
      <c r="K293" s="291"/>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c r="HI293" s="26"/>
      <c r="HJ293" s="26"/>
      <c r="HK293" s="26"/>
      <c r="HL293" s="26"/>
      <c r="HM293" s="26"/>
      <c r="HN293" s="26"/>
      <c r="HO293" s="26"/>
      <c r="HP293" s="26"/>
      <c r="HQ293" s="26"/>
      <c r="HR293" s="26"/>
      <c r="HS293" s="26"/>
      <c r="HT293" s="26"/>
      <c r="HU293" s="26"/>
      <c r="HV293" s="26"/>
      <c r="HW293" s="26"/>
      <c r="HX293" s="26"/>
      <c r="HY293" s="26"/>
      <c r="HZ293" s="26"/>
      <c r="IA293" s="26"/>
      <c r="IB293" s="26"/>
      <c r="IC293" s="26"/>
      <c r="ID293" s="26"/>
      <c r="IE293" s="26"/>
      <c r="IF293" s="26"/>
      <c r="IG293" s="26"/>
      <c r="IH293" s="26"/>
      <c r="II293" s="26"/>
      <c r="IJ293" s="26"/>
      <c r="IK293" s="26"/>
      <c r="IL293" s="26"/>
      <c r="IM293" s="26"/>
      <c r="IN293" s="26"/>
      <c r="IO293" s="26"/>
      <c r="IP293" s="26"/>
      <c r="IQ293" s="26"/>
      <c r="IR293" s="26"/>
      <c r="IS293" s="26"/>
      <c r="IT293" s="26"/>
      <c r="IU293" s="26"/>
      <c r="IV293" s="26"/>
      <c r="IW293" s="26"/>
      <c r="IX293" s="26"/>
      <c r="IY293" s="26"/>
      <c r="IZ293" s="26"/>
      <c r="JA293" s="26"/>
      <c r="JB293" s="26"/>
      <c r="JC293" s="26"/>
      <c r="JD293" s="26"/>
      <c r="JE293" s="26"/>
      <c r="JF293" s="26"/>
      <c r="JG293" s="26"/>
      <c r="JH293" s="26"/>
      <c r="JI293" s="26"/>
      <c r="JJ293" s="26"/>
      <c r="JK293" s="26"/>
      <c r="JL293" s="26"/>
      <c r="JM293" s="26"/>
      <c r="JN293" s="26"/>
      <c r="JO293" s="26"/>
      <c r="JP293" s="26"/>
      <c r="JQ293" s="26"/>
      <c r="JR293" s="26"/>
      <c r="JS293" s="26"/>
      <c r="JT293" s="26"/>
      <c r="JU293" s="26"/>
      <c r="JV293" s="26"/>
      <c r="JW293" s="26"/>
      <c r="JX293" s="26"/>
      <c r="JY293" s="26"/>
      <c r="JZ293" s="26"/>
      <c r="KA293" s="26"/>
      <c r="KB293" s="26"/>
      <c r="KC293" s="26"/>
      <c r="KD293" s="26"/>
      <c r="KE293" s="26"/>
      <c r="KF293" s="26"/>
      <c r="KG293" s="26"/>
      <c r="KH293" s="26"/>
      <c r="KI293" s="26"/>
      <c r="KJ293" s="26"/>
      <c r="KK293" s="26"/>
      <c r="KL293" s="26"/>
      <c r="KM293" s="26"/>
      <c r="KN293" s="26"/>
      <c r="KO293" s="26"/>
      <c r="KP293" s="26"/>
      <c r="KQ293" s="26"/>
      <c r="KR293" s="26"/>
      <c r="KS293" s="26"/>
      <c r="KT293" s="26"/>
      <c r="KU293" s="26"/>
      <c r="KV293" s="26"/>
      <c r="KW293" s="26"/>
      <c r="KX293" s="26"/>
      <c r="KY293" s="26"/>
      <c r="KZ293" s="26"/>
      <c r="LA293" s="26"/>
      <c r="LB293" s="26"/>
      <c r="LC293" s="26"/>
      <c r="LD293" s="26"/>
      <c r="LE293" s="26"/>
      <c r="LF293" s="26"/>
      <c r="LG293" s="26"/>
      <c r="LH293" s="26"/>
      <c r="LI293" s="26"/>
      <c r="LJ293" s="26"/>
      <c r="LK293" s="26"/>
      <c r="LL293" s="26"/>
      <c r="LM293" s="26"/>
      <c r="LN293" s="26"/>
      <c r="LO293" s="26"/>
      <c r="LP293" s="26"/>
      <c r="LQ293" s="26"/>
      <c r="LR293" s="26"/>
      <c r="LS293" s="26"/>
      <c r="LT293" s="26"/>
      <c r="LU293" s="26"/>
      <c r="LV293" s="26"/>
      <c r="LW293" s="26"/>
      <c r="LX293" s="26"/>
      <c r="LY293" s="26"/>
      <c r="LZ293" s="26"/>
      <c r="MA293" s="26"/>
      <c r="MB293" s="26"/>
      <c r="MC293" s="26"/>
      <c r="MD293" s="26"/>
      <c r="ME293" s="26"/>
      <c r="MF293" s="26"/>
      <c r="MG293" s="26"/>
      <c r="MH293" s="26"/>
      <c r="MI293" s="26"/>
      <c r="MJ293" s="26"/>
      <c r="MK293" s="26"/>
      <c r="ML293" s="26"/>
      <c r="MM293" s="26"/>
      <c r="MN293" s="26"/>
      <c r="MO293" s="26"/>
      <c r="MP293" s="26"/>
      <c r="MQ293" s="26"/>
      <c r="MR293" s="26"/>
      <c r="MS293" s="26"/>
      <c r="MT293" s="26"/>
      <c r="MU293" s="26"/>
      <c r="MV293" s="26"/>
      <c r="MW293" s="26"/>
      <c r="MX293" s="26"/>
      <c r="MY293" s="26"/>
      <c r="MZ293" s="26"/>
      <c r="NA293" s="26"/>
      <c r="NB293" s="26"/>
      <c r="NC293" s="26"/>
      <c r="ND293" s="26"/>
      <c r="NE293" s="26"/>
      <c r="NF293" s="26"/>
      <c r="NG293" s="26"/>
      <c r="NH293" s="26"/>
      <c r="NI293" s="26"/>
      <c r="NJ293" s="26"/>
      <c r="NK293" s="26"/>
      <c r="NL293" s="26"/>
      <c r="NM293" s="26"/>
      <c r="NN293" s="26"/>
      <c r="NO293" s="26"/>
      <c r="NP293" s="26"/>
      <c r="NQ293" s="26"/>
      <c r="NR293" s="26"/>
      <c r="NS293" s="26"/>
      <c r="NT293" s="26"/>
      <c r="NU293" s="26"/>
      <c r="NV293" s="26"/>
      <c r="NW293" s="26"/>
      <c r="NX293" s="26"/>
      <c r="NY293" s="26"/>
      <c r="NZ293" s="26"/>
      <c r="OA293" s="26"/>
      <c r="OB293" s="26"/>
      <c r="OC293" s="26"/>
      <c r="OD293" s="26"/>
      <c r="OE293" s="26"/>
      <c r="OF293" s="26"/>
      <c r="OG293" s="26"/>
      <c r="OH293" s="26"/>
      <c r="OI293" s="26"/>
      <c r="OJ293" s="26"/>
      <c r="OK293" s="26"/>
      <c r="OL293" s="26"/>
      <c r="OM293" s="26"/>
      <c r="ON293" s="26"/>
      <c r="OO293" s="26"/>
      <c r="OP293" s="26"/>
      <c r="OQ293" s="26"/>
      <c r="OR293" s="26"/>
      <c r="OS293" s="26"/>
      <c r="OT293" s="26"/>
      <c r="OU293" s="26"/>
      <c r="OV293" s="26"/>
      <c r="OW293" s="26"/>
      <c r="OX293" s="26"/>
      <c r="OY293" s="26"/>
      <c r="OZ293" s="26"/>
      <c r="PA293" s="26"/>
      <c r="PB293" s="26"/>
      <c r="PC293" s="26"/>
      <c r="PD293" s="26"/>
      <c r="PE293" s="26"/>
      <c r="PF293" s="26"/>
      <c r="PG293" s="26"/>
      <c r="PH293" s="26"/>
      <c r="PI293" s="26"/>
      <c r="PJ293" s="26"/>
      <c r="PK293" s="26"/>
      <c r="PL293" s="26"/>
      <c r="PM293" s="26"/>
      <c r="PN293" s="26"/>
      <c r="PO293" s="26"/>
      <c r="PP293" s="26"/>
      <c r="PQ293" s="26"/>
      <c r="PR293" s="26"/>
      <c r="PS293" s="26"/>
      <c r="PT293" s="26"/>
      <c r="PU293" s="26"/>
      <c r="PV293" s="26"/>
      <c r="PW293" s="26"/>
      <c r="PX293" s="26"/>
      <c r="PY293" s="26"/>
      <c r="PZ293" s="26"/>
      <c r="QA293" s="26"/>
      <c r="QB293" s="26"/>
      <c r="QC293" s="26"/>
      <c r="QD293" s="26"/>
      <c r="QE293" s="26"/>
      <c r="QF293" s="26"/>
      <c r="QG293" s="26"/>
      <c r="QH293" s="26"/>
      <c r="QI293" s="26"/>
      <c r="QJ293" s="26"/>
      <c r="QK293" s="26"/>
      <c r="QL293" s="26"/>
      <c r="QM293" s="26"/>
      <c r="QN293" s="26"/>
      <c r="QO293" s="26"/>
      <c r="QP293" s="26"/>
      <c r="QQ293" s="26"/>
      <c r="QR293" s="26"/>
      <c r="QS293" s="26"/>
      <c r="QT293" s="26"/>
      <c r="QU293" s="26"/>
      <c r="QV293" s="26"/>
      <c r="QW293" s="26"/>
      <c r="QX293" s="26"/>
      <c r="QY293" s="26"/>
      <c r="QZ293" s="26"/>
      <c r="RA293" s="26"/>
      <c r="RB293" s="26"/>
      <c r="RC293" s="26"/>
      <c r="RD293" s="26"/>
      <c r="RE293" s="26"/>
      <c r="RF293" s="26"/>
      <c r="RG293" s="26"/>
      <c r="RH293" s="26"/>
      <c r="RI293" s="26"/>
      <c r="RJ293" s="26"/>
      <c r="RK293" s="26"/>
      <c r="RL293" s="26"/>
      <c r="RM293" s="26"/>
      <c r="RN293" s="26"/>
      <c r="RO293" s="26"/>
      <c r="RP293" s="26"/>
      <c r="RQ293" s="26"/>
      <c r="RR293" s="26"/>
      <c r="RS293" s="26"/>
      <c r="RT293" s="26"/>
      <c r="RU293" s="26"/>
      <c r="RV293" s="26"/>
      <c r="RW293" s="26"/>
      <c r="RX293" s="26"/>
      <c r="RY293" s="26"/>
      <c r="RZ293" s="26"/>
      <c r="SA293" s="26"/>
      <c r="SB293" s="26"/>
      <c r="SC293" s="26"/>
      <c r="SD293" s="26"/>
      <c r="SE293" s="26"/>
      <c r="SF293" s="26"/>
      <c r="SG293" s="26"/>
      <c r="SH293" s="26"/>
      <c r="SI293" s="26"/>
      <c r="SJ293" s="26"/>
      <c r="SK293" s="26"/>
      <c r="SL293" s="26"/>
      <c r="SM293" s="26"/>
      <c r="SN293" s="26"/>
      <c r="SO293" s="26"/>
      <c r="SP293" s="26"/>
      <c r="SQ293" s="26"/>
      <c r="SR293" s="26"/>
      <c r="SS293" s="26"/>
      <c r="ST293" s="26"/>
      <c r="SU293" s="26"/>
      <c r="SV293" s="26"/>
      <c r="SW293" s="26"/>
      <c r="SX293" s="26"/>
      <c r="SY293" s="26"/>
      <c r="SZ293" s="26"/>
      <c r="TA293" s="26"/>
      <c r="TB293" s="26"/>
      <c r="TC293" s="26"/>
      <c r="TD293" s="26"/>
      <c r="TE293" s="26"/>
      <c r="TF293" s="26"/>
      <c r="TG293" s="26"/>
      <c r="TH293" s="26"/>
      <c r="TI293" s="26"/>
      <c r="TJ293" s="26"/>
      <c r="TK293" s="26"/>
      <c r="TL293" s="26"/>
      <c r="TM293" s="26"/>
      <c r="TN293" s="26"/>
      <c r="TO293" s="26"/>
      <c r="TP293" s="26"/>
      <c r="TQ293" s="26"/>
      <c r="TR293" s="26"/>
      <c r="TS293" s="26"/>
      <c r="TT293" s="26"/>
      <c r="TU293" s="26"/>
      <c r="TV293" s="26"/>
      <c r="TW293" s="26"/>
      <c r="TX293" s="26"/>
      <c r="TY293" s="26"/>
      <c r="TZ293" s="26"/>
      <c r="UA293" s="26"/>
      <c r="UB293" s="26"/>
      <c r="UC293" s="26"/>
      <c r="UD293" s="26"/>
      <c r="UE293" s="26"/>
      <c r="UF293" s="26"/>
      <c r="UG293" s="26"/>
      <c r="UH293" s="26"/>
      <c r="UI293" s="26"/>
      <c r="UJ293" s="26"/>
      <c r="UK293" s="26"/>
      <c r="UL293" s="26"/>
      <c r="UM293" s="26"/>
      <c r="UN293" s="26"/>
      <c r="UO293" s="26"/>
      <c r="UP293" s="26"/>
      <c r="UQ293" s="26"/>
      <c r="UR293" s="26"/>
      <c r="US293" s="26"/>
      <c r="UT293" s="26"/>
      <c r="UU293" s="26"/>
      <c r="UV293" s="26"/>
      <c r="UW293" s="26"/>
      <c r="UX293" s="26"/>
      <c r="UY293" s="26"/>
      <c r="UZ293" s="26"/>
      <c r="VA293" s="26"/>
      <c r="VB293" s="26"/>
      <c r="VC293" s="26"/>
      <c r="VD293" s="26"/>
      <c r="VE293" s="26"/>
      <c r="VF293" s="26"/>
      <c r="VG293" s="26"/>
      <c r="VH293" s="26"/>
      <c r="VI293" s="26"/>
      <c r="VJ293" s="26"/>
      <c r="VK293" s="26"/>
      <c r="VL293" s="26"/>
      <c r="VM293" s="26"/>
      <c r="VN293" s="26"/>
      <c r="VO293" s="26"/>
      <c r="VP293" s="26"/>
      <c r="VQ293" s="26"/>
      <c r="VR293" s="26"/>
      <c r="VS293" s="26"/>
      <c r="VT293" s="26"/>
      <c r="VU293" s="26"/>
      <c r="VV293" s="26"/>
      <c r="VW293" s="26"/>
      <c r="VX293" s="26"/>
      <c r="VY293" s="26"/>
      <c r="VZ293" s="26"/>
      <c r="WA293" s="26"/>
      <c r="WB293" s="26"/>
      <c r="WC293" s="26"/>
      <c r="WD293" s="26"/>
    </row>
    <row r="294" spans="1:602" ht="33.75" customHeight="1" x14ac:dyDescent="0.25">
      <c r="A294" s="24" t="s">
        <v>80</v>
      </c>
      <c r="B294" s="312" t="s">
        <v>569</v>
      </c>
      <c r="C294" s="123" t="s">
        <v>212</v>
      </c>
      <c r="D294" s="132" t="s">
        <v>570</v>
      </c>
      <c r="E294" s="114" t="s">
        <v>180</v>
      </c>
      <c r="F294" s="114" t="s">
        <v>843</v>
      </c>
      <c r="G294" s="83" t="s">
        <v>131</v>
      </c>
      <c r="H294" s="73"/>
      <c r="I294" s="303"/>
      <c r="J294" s="290"/>
      <c r="K294" s="291"/>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c r="HI294" s="26"/>
      <c r="HJ294" s="26"/>
      <c r="HK294" s="26"/>
      <c r="HL294" s="26"/>
      <c r="HM294" s="26"/>
      <c r="HN294" s="26"/>
      <c r="HO294" s="26"/>
      <c r="HP294" s="26"/>
      <c r="HQ294" s="26"/>
      <c r="HR294" s="26"/>
      <c r="HS294" s="26"/>
      <c r="HT294" s="26"/>
      <c r="HU294" s="26"/>
      <c r="HV294" s="26"/>
      <c r="HW294" s="26"/>
      <c r="HX294" s="26"/>
      <c r="HY294" s="26"/>
      <c r="HZ294" s="26"/>
      <c r="IA294" s="26"/>
      <c r="IB294" s="26"/>
      <c r="IC294" s="26"/>
      <c r="ID294" s="26"/>
      <c r="IE294" s="26"/>
      <c r="IF294" s="26"/>
      <c r="IG294" s="26"/>
      <c r="IH294" s="26"/>
      <c r="II294" s="26"/>
      <c r="IJ294" s="26"/>
      <c r="IK294" s="26"/>
      <c r="IL294" s="26"/>
      <c r="IM294" s="26"/>
      <c r="IN294" s="26"/>
      <c r="IO294" s="26"/>
      <c r="IP294" s="26"/>
      <c r="IQ294" s="26"/>
      <c r="IR294" s="26"/>
      <c r="IS294" s="26"/>
      <c r="IT294" s="26"/>
      <c r="IU294" s="26"/>
      <c r="IV294" s="26"/>
      <c r="IW294" s="26"/>
      <c r="IX294" s="26"/>
      <c r="IY294" s="26"/>
      <c r="IZ294" s="26"/>
      <c r="JA294" s="26"/>
      <c r="JB294" s="26"/>
      <c r="JC294" s="26"/>
      <c r="JD294" s="26"/>
      <c r="JE294" s="26"/>
      <c r="JF294" s="26"/>
      <c r="JG294" s="26"/>
      <c r="JH294" s="26"/>
      <c r="JI294" s="26"/>
      <c r="JJ294" s="26"/>
      <c r="JK294" s="26"/>
      <c r="JL294" s="26"/>
      <c r="JM294" s="26"/>
      <c r="JN294" s="26"/>
      <c r="JO294" s="26"/>
      <c r="JP294" s="26"/>
      <c r="JQ294" s="26"/>
      <c r="JR294" s="26"/>
      <c r="JS294" s="26"/>
      <c r="JT294" s="26"/>
      <c r="JU294" s="26"/>
      <c r="JV294" s="26"/>
      <c r="JW294" s="26"/>
      <c r="JX294" s="26"/>
      <c r="JY294" s="26"/>
      <c r="JZ294" s="26"/>
      <c r="KA294" s="26"/>
      <c r="KB294" s="26"/>
      <c r="KC294" s="26"/>
      <c r="KD294" s="26"/>
      <c r="KE294" s="26"/>
      <c r="KF294" s="26"/>
      <c r="KG294" s="26"/>
      <c r="KH294" s="26"/>
      <c r="KI294" s="26"/>
      <c r="KJ294" s="26"/>
      <c r="KK294" s="26"/>
      <c r="KL294" s="26"/>
      <c r="KM294" s="26"/>
      <c r="KN294" s="26"/>
      <c r="KO294" s="26"/>
      <c r="KP294" s="26"/>
      <c r="KQ294" s="26"/>
      <c r="KR294" s="26"/>
      <c r="KS294" s="26"/>
      <c r="KT294" s="26"/>
      <c r="KU294" s="26"/>
      <c r="KV294" s="26"/>
      <c r="KW294" s="26"/>
      <c r="KX294" s="26"/>
      <c r="KY294" s="26"/>
      <c r="KZ294" s="26"/>
      <c r="LA294" s="26"/>
      <c r="LB294" s="26"/>
      <c r="LC294" s="26"/>
      <c r="LD294" s="26"/>
      <c r="LE294" s="26"/>
      <c r="LF294" s="26"/>
      <c r="LG294" s="26"/>
      <c r="LH294" s="26"/>
      <c r="LI294" s="26"/>
      <c r="LJ294" s="26"/>
      <c r="LK294" s="26"/>
      <c r="LL294" s="26"/>
      <c r="LM294" s="26"/>
      <c r="LN294" s="26"/>
      <c r="LO294" s="26"/>
      <c r="LP294" s="26"/>
      <c r="LQ294" s="26"/>
      <c r="LR294" s="26"/>
      <c r="LS294" s="26"/>
      <c r="LT294" s="26"/>
      <c r="LU294" s="26"/>
      <c r="LV294" s="26"/>
      <c r="LW294" s="26"/>
      <c r="LX294" s="26"/>
      <c r="LY294" s="26"/>
      <c r="LZ294" s="26"/>
      <c r="MA294" s="26"/>
      <c r="MB294" s="26"/>
      <c r="MC294" s="26"/>
      <c r="MD294" s="26"/>
      <c r="ME294" s="26"/>
      <c r="MF294" s="26"/>
      <c r="MG294" s="26"/>
      <c r="MH294" s="26"/>
      <c r="MI294" s="26"/>
      <c r="MJ294" s="26"/>
      <c r="MK294" s="26"/>
      <c r="ML294" s="26"/>
      <c r="MM294" s="26"/>
      <c r="MN294" s="26"/>
      <c r="MO294" s="26"/>
      <c r="MP294" s="26"/>
      <c r="MQ294" s="26"/>
      <c r="MR294" s="26"/>
      <c r="MS294" s="26"/>
      <c r="MT294" s="26"/>
      <c r="MU294" s="26"/>
      <c r="MV294" s="26"/>
      <c r="MW294" s="26"/>
      <c r="MX294" s="26"/>
      <c r="MY294" s="26"/>
      <c r="MZ294" s="26"/>
      <c r="NA294" s="26"/>
      <c r="NB294" s="26"/>
      <c r="NC294" s="26"/>
      <c r="ND294" s="26"/>
      <c r="NE294" s="26"/>
      <c r="NF294" s="26"/>
      <c r="NG294" s="26"/>
      <c r="NH294" s="26"/>
      <c r="NI294" s="26"/>
      <c r="NJ294" s="26"/>
      <c r="NK294" s="26"/>
      <c r="NL294" s="26"/>
      <c r="NM294" s="26"/>
      <c r="NN294" s="26"/>
      <c r="NO294" s="26"/>
      <c r="NP294" s="26"/>
      <c r="NQ294" s="26"/>
      <c r="NR294" s="26"/>
      <c r="NS294" s="26"/>
      <c r="NT294" s="26"/>
      <c r="NU294" s="26"/>
      <c r="NV294" s="26"/>
      <c r="NW294" s="26"/>
      <c r="NX294" s="26"/>
      <c r="NY294" s="26"/>
      <c r="NZ294" s="26"/>
      <c r="OA294" s="26"/>
      <c r="OB294" s="26"/>
      <c r="OC294" s="26"/>
      <c r="OD294" s="26"/>
      <c r="OE294" s="26"/>
      <c r="OF294" s="26"/>
      <c r="OG294" s="26"/>
      <c r="OH294" s="26"/>
      <c r="OI294" s="26"/>
      <c r="OJ294" s="26"/>
      <c r="OK294" s="26"/>
      <c r="OL294" s="26"/>
      <c r="OM294" s="26"/>
      <c r="ON294" s="26"/>
      <c r="OO294" s="26"/>
      <c r="OP294" s="26"/>
      <c r="OQ294" s="26"/>
      <c r="OR294" s="26"/>
      <c r="OS294" s="26"/>
      <c r="OT294" s="26"/>
      <c r="OU294" s="26"/>
      <c r="OV294" s="26"/>
      <c r="OW294" s="26"/>
      <c r="OX294" s="26"/>
      <c r="OY294" s="26"/>
      <c r="OZ294" s="26"/>
      <c r="PA294" s="26"/>
      <c r="PB294" s="26"/>
      <c r="PC294" s="26"/>
      <c r="PD294" s="26"/>
      <c r="PE294" s="26"/>
      <c r="PF294" s="26"/>
      <c r="PG294" s="26"/>
      <c r="PH294" s="26"/>
      <c r="PI294" s="26"/>
      <c r="PJ294" s="26"/>
      <c r="PK294" s="26"/>
      <c r="PL294" s="26"/>
      <c r="PM294" s="26"/>
      <c r="PN294" s="26"/>
      <c r="PO294" s="26"/>
      <c r="PP294" s="26"/>
      <c r="PQ294" s="26"/>
      <c r="PR294" s="26"/>
      <c r="PS294" s="26"/>
      <c r="PT294" s="26"/>
      <c r="PU294" s="26"/>
      <c r="PV294" s="26"/>
      <c r="PW294" s="26"/>
      <c r="PX294" s="26"/>
      <c r="PY294" s="26"/>
      <c r="PZ294" s="26"/>
      <c r="QA294" s="26"/>
      <c r="QB294" s="26"/>
      <c r="QC294" s="26"/>
      <c r="QD294" s="26"/>
      <c r="QE294" s="26"/>
      <c r="QF294" s="26"/>
      <c r="QG294" s="26"/>
      <c r="QH294" s="26"/>
      <c r="QI294" s="26"/>
      <c r="QJ294" s="26"/>
      <c r="QK294" s="26"/>
      <c r="QL294" s="26"/>
      <c r="QM294" s="26"/>
      <c r="QN294" s="26"/>
      <c r="QO294" s="26"/>
      <c r="QP294" s="26"/>
      <c r="QQ294" s="26"/>
      <c r="QR294" s="26"/>
      <c r="QS294" s="26"/>
      <c r="QT294" s="26"/>
      <c r="QU294" s="26"/>
      <c r="QV294" s="26"/>
      <c r="QW294" s="26"/>
      <c r="QX294" s="26"/>
      <c r="QY294" s="26"/>
      <c r="QZ294" s="26"/>
      <c r="RA294" s="26"/>
      <c r="RB294" s="26"/>
      <c r="RC294" s="26"/>
      <c r="RD294" s="26"/>
      <c r="RE294" s="26"/>
      <c r="RF294" s="26"/>
      <c r="RG294" s="26"/>
      <c r="RH294" s="26"/>
      <c r="RI294" s="26"/>
      <c r="RJ294" s="26"/>
      <c r="RK294" s="26"/>
      <c r="RL294" s="26"/>
      <c r="RM294" s="26"/>
      <c r="RN294" s="26"/>
      <c r="RO294" s="26"/>
      <c r="RP294" s="26"/>
      <c r="RQ294" s="26"/>
      <c r="RR294" s="26"/>
      <c r="RS294" s="26"/>
      <c r="RT294" s="26"/>
      <c r="RU294" s="26"/>
      <c r="RV294" s="26"/>
      <c r="RW294" s="26"/>
      <c r="RX294" s="26"/>
      <c r="RY294" s="26"/>
      <c r="RZ294" s="26"/>
      <c r="SA294" s="26"/>
      <c r="SB294" s="26"/>
      <c r="SC294" s="26"/>
      <c r="SD294" s="26"/>
      <c r="SE294" s="26"/>
      <c r="SF294" s="26"/>
      <c r="SG294" s="26"/>
      <c r="SH294" s="26"/>
      <c r="SI294" s="26"/>
      <c r="SJ294" s="26"/>
      <c r="SK294" s="26"/>
      <c r="SL294" s="26"/>
      <c r="SM294" s="26"/>
      <c r="SN294" s="26"/>
      <c r="SO294" s="26"/>
      <c r="SP294" s="26"/>
      <c r="SQ294" s="26"/>
      <c r="SR294" s="26"/>
      <c r="SS294" s="26"/>
      <c r="ST294" s="26"/>
      <c r="SU294" s="26"/>
      <c r="SV294" s="26"/>
      <c r="SW294" s="26"/>
      <c r="SX294" s="26"/>
      <c r="SY294" s="26"/>
      <c r="SZ294" s="26"/>
      <c r="TA294" s="26"/>
      <c r="TB294" s="26"/>
      <c r="TC294" s="26"/>
      <c r="TD294" s="26"/>
      <c r="TE294" s="26"/>
      <c r="TF294" s="26"/>
      <c r="TG294" s="26"/>
      <c r="TH294" s="26"/>
      <c r="TI294" s="26"/>
      <c r="TJ294" s="26"/>
      <c r="TK294" s="26"/>
      <c r="TL294" s="26"/>
      <c r="TM294" s="26"/>
      <c r="TN294" s="26"/>
      <c r="TO294" s="26"/>
      <c r="TP294" s="26"/>
      <c r="TQ294" s="26"/>
      <c r="TR294" s="26"/>
      <c r="TS294" s="26"/>
      <c r="TT294" s="26"/>
      <c r="TU294" s="26"/>
      <c r="TV294" s="26"/>
      <c r="TW294" s="26"/>
      <c r="TX294" s="26"/>
      <c r="TY294" s="26"/>
      <c r="TZ294" s="26"/>
      <c r="UA294" s="26"/>
      <c r="UB294" s="26"/>
      <c r="UC294" s="26"/>
      <c r="UD294" s="26"/>
      <c r="UE294" s="26"/>
      <c r="UF294" s="26"/>
      <c r="UG294" s="26"/>
      <c r="UH294" s="26"/>
      <c r="UI294" s="26"/>
      <c r="UJ294" s="26"/>
      <c r="UK294" s="26"/>
      <c r="UL294" s="26"/>
      <c r="UM294" s="26"/>
      <c r="UN294" s="26"/>
      <c r="UO294" s="26"/>
      <c r="UP294" s="26"/>
      <c r="UQ294" s="26"/>
      <c r="UR294" s="26"/>
      <c r="US294" s="26"/>
      <c r="UT294" s="26"/>
      <c r="UU294" s="26"/>
      <c r="UV294" s="26"/>
      <c r="UW294" s="26"/>
      <c r="UX294" s="26"/>
      <c r="UY294" s="26"/>
      <c r="UZ294" s="26"/>
      <c r="VA294" s="26"/>
      <c r="VB294" s="26"/>
      <c r="VC294" s="26"/>
      <c r="VD294" s="26"/>
      <c r="VE294" s="26"/>
      <c r="VF294" s="26"/>
      <c r="VG294" s="26"/>
      <c r="VH294" s="26"/>
      <c r="VI294" s="26"/>
      <c r="VJ294" s="26"/>
      <c r="VK294" s="26"/>
      <c r="VL294" s="26"/>
      <c r="VM294" s="26"/>
      <c r="VN294" s="26"/>
      <c r="VO294" s="26"/>
      <c r="VP294" s="26"/>
      <c r="VQ294" s="26"/>
      <c r="VR294" s="26"/>
      <c r="VS294" s="26"/>
      <c r="VT294" s="26"/>
      <c r="VU294" s="26"/>
      <c r="VV294" s="26"/>
      <c r="VW294" s="26"/>
      <c r="VX294" s="26"/>
      <c r="VY294" s="26"/>
      <c r="VZ294" s="26"/>
      <c r="WA294" s="26"/>
      <c r="WB294" s="26"/>
      <c r="WC294" s="26"/>
      <c r="WD294" s="26"/>
    </row>
    <row r="295" spans="1:602" ht="33.75" customHeight="1" x14ac:dyDescent="0.25">
      <c r="A295" s="24" t="s">
        <v>80</v>
      </c>
      <c r="B295" s="289"/>
      <c r="C295" s="123" t="s">
        <v>216</v>
      </c>
      <c r="D295" s="132" t="s">
        <v>571</v>
      </c>
      <c r="E295" s="114" t="s">
        <v>146</v>
      </c>
      <c r="F295" s="114" t="s">
        <v>572</v>
      </c>
      <c r="G295" s="83" t="s">
        <v>131</v>
      </c>
      <c r="H295" s="73"/>
      <c r="I295" s="304"/>
      <c r="J295" s="290"/>
      <c r="K295" s="291"/>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c r="HI295" s="26"/>
      <c r="HJ295" s="26"/>
      <c r="HK295" s="26"/>
      <c r="HL295" s="26"/>
      <c r="HM295" s="26"/>
      <c r="HN295" s="26"/>
      <c r="HO295" s="26"/>
      <c r="HP295" s="26"/>
      <c r="HQ295" s="26"/>
      <c r="HR295" s="26"/>
      <c r="HS295" s="26"/>
      <c r="HT295" s="26"/>
      <c r="HU295" s="26"/>
      <c r="HV295" s="26"/>
      <c r="HW295" s="26"/>
      <c r="HX295" s="26"/>
      <c r="HY295" s="26"/>
      <c r="HZ295" s="26"/>
      <c r="IA295" s="26"/>
      <c r="IB295" s="26"/>
      <c r="IC295" s="26"/>
      <c r="ID295" s="26"/>
      <c r="IE295" s="26"/>
      <c r="IF295" s="26"/>
      <c r="IG295" s="26"/>
      <c r="IH295" s="26"/>
      <c r="II295" s="26"/>
      <c r="IJ295" s="26"/>
      <c r="IK295" s="26"/>
      <c r="IL295" s="26"/>
      <c r="IM295" s="26"/>
      <c r="IN295" s="26"/>
      <c r="IO295" s="26"/>
      <c r="IP295" s="26"/>
      <c r="IQ295" s="26"/>
      <c r="IR295" s="26"/>
      <c r="IS295" s="26"/>
      <c r="IT295" s="26"/>
      <c r="IU295" s="26"/>
      <c r="IV295" s="26"/>
      <c r="IW295" s="26"/>
      <c r="IX295" s="26"/>
      <c r="IY295" s="26"/>
      <c r="IZ295" s="26"/>
      <c r="JA295" s="26"/>
      <c r="JB295" s="26"/>
      <c r="JC295" s="26"/>
      <c r="JD295" s="26"/>
      <c r="JE295" s="26"/>
      <c r="JF295" s="26"/>
      <c r="JG295" s="26"/>
      <c r="JH295" s="26"/>
      <c r="JI295" s="26"/>
      <c r="JJ295" s="26"/>
      <c r="JK295" s="26"/>
      <c r="JL295" s="26"/>
      <c r="JM295" s="26"/>
      <c r="JN295" s="26"/>
      <c r="JO295" s="26"/>
      <c r="JP295" s="26"/>
      <c r="JQ295" s="26"/>
      <c r="JR295" s="26"/>
      <c r="JS295" s="26"/>
      <c r="JT295" s="26"/>
      <c r="JU295" s="26"/>
      <c r="JV295" s="26"/>
      <c r="JW295" s="26"/>
      <c r="JX295" s="26"/>
      <c r="JY295" s="26"/>
      <c r="JZ295" s="26"/>
      <c r="KA295" s="26"/>
      <c r="KB295" s="26"/>
      <c r="KC295" s="26"/>
      <c r="KD295" s="26"/>
      <c r="KE295" s="26"/>
      <c r="KF295" s="26"/>
      <c r="KG295" s="26"/>
      <c r="KH295" s="26"/>
      <c r="KI295" s="26"/>
      <c r="KJ295" s="26"/>
      <c r="KK295" s="26"/>
      <c r="KL295" s="26"/>
      <c r="KM295" s="26"/>
      <c r="KN295" s="26"/>
      <c r="KO295" s="26"/>
      <c r="KP295" s="26"/>
      <c r="KQ295" s="26"/>
      <c r="KR295" s="26"/>
      <c r="KS295" s="26"/>
      <c r="KT295" s="26"/>
      <c r="KU295" s="26"/>
      <c r="KV295" s="26"/>
      <c r="KW295" s="26"/>
      <c r="KX295" s="26"/>
      <c r="KY295" s="26"/>
      <c r="KZ295" s="26"/>
      <c r="LA295" s="26"/>
      <c r="LB295" s="26"/>
      <c r="LC295" s="26"/>
      <c r="LD295" s="26"/>
      <c r="LE295" s="26"/>
      <c r="LF295" s="26"/>
      <c r="LG295" s="26"/>
      <c r="LH295" s="26"/>
      <c r="LI295" s="26"/>
      <c r="LJ295" s="26"/>
      <c r="LK295" s="26"/>
      <c r="LL295" s="26"/>
      <c r="LM295" s="26"/>
      <c r="LN295" s="26"/>
      <c r="LO295" s="26"/>
      <c r="LP295" s="26"/>
      <c r="LQ295" s="26"/>
      <c r="LR295" s="26"/>
      <c r="LS295" s="26"/>
      <c r="LT295" s="26"/>
      <c r="LU295" s="26"/>
      <c r="LV295" s="26"/>
      <c r="LW295" s="26"/>
      <c r="LX295" s="26"/>
      <c r="LY295" s="26"/>
      <c r="LZ295" s="26"/>
      <c r="MA295" s="26"/>
      <c r="MB295" s="26"/>
      <c r="MC295" s="26"/>
      <c r="MD295" s="26"/>
      <c r="ME295" s="26"/>
      <c r="MF295" s="26"/>
      <c r="MG295" s="26"/>
      <c r="MH295" s="26"/>
      <c r="MI295" s="26"/>
      <c r="MJ295" s="26"/>
      <c r="MK295" s="26"/>
      <c r="ML295" s="26"/>
      <c r="MM295" s="26"/>
      <c r="MN295" s="26"/>
      <c r="MO295" s="26"/>
      <c r="MP295" s="26"/>
      <c r="MQ295" s="26"/>
      <c r="MR295" s="26"/>
      <c r="MS295" s="26"/>
      <c r="MT295" s="26"/>
      <c r="MU295" s="26"/>
      <c r="MV295" s="26"/>
      <c r="MW295" s="26"/>
      <c r="MX295" s="26"/>
      <c r="MY295" s="26"/>
      <c r="MZ295" s="26"/>
      <c r="NA295" s="26"/>
      <c r="NB295" s="26"/>
      <c r="NC295" s="26"/>
      <c r="ND295" s="26"/>
      <c r="NE295" s="26"/>
      <c r="NF295" s="26"/>
      <c r="NG295" s="26"/>
      <c r="NH295" s="26"/>
      <c r="NI295" s="26"/>
      <c r="NJ295" s="26"/>
      <c r="NK295" s="26"/>
      <c r="NL295" s="26"/>
      <c r="NM295" s="26"/>
      <c r="NN295" s="26"/>
      <c r="NO295" s="26"/>
      <c r="NP295" s="26"/>
      <c r="NQ295" s="26"/>
      <c r="NR295" s="26"/>
      <c r="NS295" s="26"/>
      <c r="NT295" s="26"/>
      <c r="NU295" s="26"/>
      <c r="NV295" s="26"/>
      <c r="NW295" s="26"/>
      <c r="NX295" s="26"/>
      <c r="NY295" s="26"/>
      <c r="NZ295" s="26"/>
      <c r="OA295" s="26"/>
      <c r="OB295" s="26"/>
      <c r="OC295" s="26"/>
      <c r="OD295" s="26"/>
      <c r="OE295" s="26"/>
      <c r="OF295" s="26"/>
      <c r="OG295" s="26"/>
      <c r="OH295" s="26"/>
      <c r="OI295" s="26"/>
      <c r="OJ295" s="26"/>
      <c r="OK295" s="26"/>
      <c r="OL295" s="26"/>
      <c r="OM295" s="26"/>
      <c r="ON295" s="26"/>
      <c r="OO295" s="26"/>
      <c r="OP295" s="26"/>
      <c r="OQ295" s="26"/>
      <c r="OR295" s="26"/>
      <c r="OS295" s="26"/>
      <c r="OT295" s="26"/>
      <c r="OU295" s="26"/>
      <c r="OV295" s="26"/>
      <c r="OW295" s="26"/>
      <c r="OX295" s="26"/>
      <c r="OY295" s="26"/>
      <c r="OZ295" s="26"/>
      <c r="PA295" s="26"/>
      <c r="PB295" s="26"/>
      <c r="PC295" s="26"/>
      <c r="PD295" s="26"/>
      <c r="PE295" s="26"/>
      <c r="PF295" s="26"/>
      <c r="PG295" s="26"/>
      <c r="PH295" s="26"/>
      <c r="PI295" s="26"/>
      <c r="PJ295" s="26"/>
      <c r="PK295" s="26"/>
      <c r="PL295" s="26"/>
      <c r="PM295" s="26"/>
      <c r="PN295" s="26"/>
      <c r="PO295" s="26"/>
      <c r="PP295" s="26"/>
      <c r="PQ295" s="26"/>
      <c r="PR295" s="26"/>
      <c r="PS295" s="26"/>
      <c r="PT295" s="26"/>
      <c r="PU295" s="26"/>
      <c r="PV295" s="26"/>
      <c r="PW295" s="26"/>
      <c r="PX295" s="26"/>
      <c r="PY295" s="26"/>
      <c r="PZ295" s="26"/>
      <c r="QA295" s="26"/>
      <c r="QB295" s="26"/>
      <c r="QC295" s="26"/>
      <c r="QD295" s="26"/>
      <c r="QE295" s="26"/>
      <c r="QF295" s="26"/>
      <c r="QG295" s="26"/>
      <c r="QH295" s="26"/>
      <c r="QI295" s="26"/>
      <c r="QJ295" s="26"/>
      <c r="QK295" s="26"/>
      <c r="QL295" s="26"/>
      <c r="QM295" s="26"/>
      <c r="QN295" s="26"/>
      <c r="QO295" s="26"/>
      <c r="QP295" s="26"/>
      <c r="QQ295" s="26"/>
      <c r="QR295" s="26"/>
      <c r="QS295" s="26"/>
      <c r="QT295" s="26"/>
      <c r="QU295" s="26"/>
      <c r="QV295" s="26"/>
      <c r="QW295" s="26"/>
      <c r="QX295" s="26"/>
      <c r="QY295" s="26"/>
      <c r="QZ295" s="26"/>
      <c r="RA295" s="26"/>
      <c r="RB295" s="26"/>
      <c r="RC295" s="26"/>
      <c r="RD295" s="26"/>
      <c r="RE295" s="26"/>
      <c r="RF295" s="26"/>
      <c r="RG295" s="26"/>
      <c r="RH295" s="26"/>
      <c r="RI295" s="26"/>
      <c r="RJ295" s="26"/>
      <c r="RK295" s="26"/>
      <c r="RL295" s="26"/>
      <c r="RM295" s="26"/>
      <c r="RN295" s="26"/>
      <c r="RO295" s="26"/>
      <c r="RP295" s="26"/>
      <c r="RQ295" s="26"/>
      <c r="RR295" s="26"/>
      <c r="RS295" s="26"/>
      <c r="RT295" s="26"/>
      <c r="RU295" s="26"/>
      <c r="RV295" s="26"/>
      <c r="RW295" s="26"/>
      <c r="RX295" s="26"/>
      <c r="RY295" s="26"/>
      <c r="RZ295" s="26"/>
      <c r="SA295" s="26"/>
      <c r="SB295" s="26"/>
      <c r="SC295" s="26"/>
      <c r="SD295" s="26"/>
      <c r="SE295" s="26"/>
      <c r="SF295" s="26"/>
      <c r="SG295" s="26"/>
      <c r="SH295" s="26"/>
      <c r="SI295" s="26"/>
      <c r="SJ295" s="26"/>
      <c r="SK295" s="26"/>
      <c r="SL295" s="26"/>
      <c r="SM295" s="26"/>
      <c r="SN295" s="26"/>
      <c r="SO295" s="26"/>
      <c r="SP295" s="26"/>
      <c r="SQ295" s="26"/>
      <c r="SR295" s="26"/>
      <c r="SS295" s="26"/>
      <c r="ST295" s="26"/>
      <c r="SU295" s="26"/>
      <c r="SV295" s="26"/>
      <c r="SW295" s="26"/>
      <c r="SX295" s="26"/>
      <c r="SY295" s="26"/>
      <c r="SZ295" s="26"/>
      <c r="TA295" s="26"/>
      <c r="TB295" s="26"/>
      <c r="TC295" s="26"/>
      <c r="TD295" s="26"/>
      <c r="TE295" s="26"/>
      <c r="TF295" s="26"/>
      <c r="TG295" s="26"/>
      <c r="TH295" s="26"/>
      <c r="TI295" s="26"/>
      <c r="TJ295" s="26"/>
      <c r="TK295" s="26"/>
      <c r="TL295" s="26"/>
      <c r="TM295" s="26"/>
      <c r="TN295" s="26"/>
      <c r="TO295" s="26"/>
      <c r="TP295" s="26"/>
      <c r="TQ295" s="26"/>
      <c r="TR295" s="26"/>
      <c r="TS295" s="26"/>
      <c r="TT295" s="26"/>
      <c r="TU295" s="26"/>
      <c r="TV295" s="26"/>
      <c r="TW295" s="26"/>
      <c r="TX295" s="26"/>
      <c r="TY295" s="26"/>
      <c r="TZ295" s="26"/>
      <c r="UA295" s="26"/>
      <c r="UB295" s="26"/>
      <c r="UC295" s="26"/>
      <c r="UD295" s="26"/>
      <c r="UE295" s="26"/>
      <c r="UF295" s="26"/>
      <c r="UG295" s="26"/>
      <c r="UH295" s="26"/>
      <c r="UI295" s="26"/>
      <c r="UJ295" s="26"/>
      <c r="UK295" s="26"/>
      <c r="UL295" s="26"/>
      <c r="UM295" s="26"/>
      <c r="UN295" s="26"/>
      <c r="UO295" s="26"/>
      <c r="UP295" s="26"/>
      <c r="UQ295" s="26"/>
      <c r="UR295" s="26"/>
      <c r="US295" s="26"/>
      <c r="UT295" s="26"/>
      <c r="UU295" s="26"/>
      <c r="UV295" s="26"/>
      <c r="UW295" s="26"/>
      <c r="UX295" s="26"/>
      <c r="UY295" s="26"/>
      <c r="UZ295" s="26"/>
      <c r="VA295" s="26"/>
      <c r="VB295" s="26"/>
      <c r="VC295" s="26"/>
      <c r="VD295" s="26"/>
      <c r="VE295" s="26"/>
      <c r="VF295" s="26"/>
      <c r="VG295" s="26"/>
      <c r="VH295" s="26"/>
      <c r="VI295" s="26"/>
      <c r="VJ295" s="26"/>
      <c r="VK295" s="26"/>
      <c r="VL295" s="26"/>
      <c r="VM295" s="26"/>
      <c r="VN295" s="26"/>
      <c r="VO295" s="26"/>
      <c r="VP295" s="26"/>
      <c r="VQ295" s="26"/>
      <c r="VR295" s="26"/>
      <c r="VS295" s="26"/>
      <c r="VT295" s="26"/>
      <c r="VU295" s="26"/>
      <c r="VV295" s="26"/>
      <c r="VW295" s="26"/>
      <c r="VX295" s="26"/>
      <c r="VY295" s="26"/>
      <c r="VZ295" s="26"/>
      <c r="WA295" s="26"/>
      <c r="WB295" s="26"/>
      <c r="WC295" s="26"/>
      <c r="WD295" s="26"/>
    </row>
    <row r="296" spans="1:602" ht="28.95" customHeight="1" x14ac:dyDescent="0.25">
      <c r="A296" s="24" t="s">
        <v>80</v>
      </c>
      <c r="B296" s="312" t="s">
        <v>573</v>
      </c>
      <c r="C296" s="140" t="s">
        <v>203</v>
      </c>
      <c r="D296" s="140" t="s">
        <v>574</v>
      </c>
      <c r="E296" s="111" t="s">
        <v>397</v>
      </c>
      <c r="F296" s="111" t="s">
        <v>22</v>
      </c>
      <c r="G296" s="105" t="s">
        <v>22</v>
      </c>
      <c r="H296" s="73"/>
      <c r="I296" s="302"/>
      <c r="J296" s="290" t="s">
        <v>845</v>
      </c>
      <c r="K296" s="291" t="s">
        <v>575</v>
      </c>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c r="FX296" s="26"/>
      <c r="FY296" s="26"/>
      <c r="FZ296" s="26"/>
      <c r="GA296" s="26"/>
      <c r="GB296" s="26"/>
      <c r="GC296" s="26"/>
      <c r="GD296" s="26"/>
      <c r="GE296" s="26"/>
      <c r="GF296" s="26"/>
      <c r="GG296" s="26"/>
      <c r="GH296" s="26"/>
      <c r="GI296" s="26"/>
      <c r="GJ296" s="26"/>
      <c r="GK296" s="26"/>
      <c r="GL296" s="26"/>
      <c r="GM296" s="26"/>
      <c r="GN296" s="26"/>
      <c r="GO296" s="26"/>
      <c r="GP296" s="26"/>
      <c r="GQ296" s="26"/>
      <c r="GR296" s="26"/>
      <c r="GS296" s="26"/>
      <c r="GT296" s="26"/>
      <c r="GU296" s="26"/>
      <c r="GV296" s="26"/>
      <c r="GW296" s="26"/>
      <c r="GX296" s="26"/>
      <c r="GY296" s="26"/>
      <c r="GZ296" s="26"/>
      <c r="HA296" s="26"/>
      <c r="HB296" s="26"/>
      <c r="HC296" s="26"/>
      <c r="HD296" s="26"/>
      <c r="HE296" s="26"/>
      <c r="HF296" s="26"/>
      <c r="HG296" s="26"/>
      <c r="HH296" s="26"/>
      <c r="HI296" s="26"/>
      <c r="HJ296" s="26"/>
      <c r="HK296" s="26"/>
      <c r="HL296" s="26"/>
      <c r="HM296" s="26"/>
      <c r="HN296" s="26"/>
      <c r="HO296" s="26"/>
      <c r="HP296" s="26"/>
      <c r="HQ296" s="26"/>
      <c r="HR296" s="26"/>
      <c r="HS296" s="26"/>
      <c r="HT296" s="26"/>
      <c r="HU296" s="26"/>
      <c r="HV296" s="26"/>
      <c r="HW296" s="26"/>
      <c r="HX296" s="26"/>
      <c r="HY296" s="26"/>
      <c r="HZ296" s="26"/>
      <c r="IA296" s="26"/>
      <c r="IB296" s="26"/>
      <c r="IC296" s="26"/>
      <c r="ID296" s="26"/>
      <c r="IE296" s="26"/>
      <c r="IF296" s="26"/>
      <c r="IG296" s="26"/>
      <c r="IH296" s="26"/>
      <c r="II296" s="26"/>
      <c r="IJ296" s="26"/>
      <c r="IK296" s="26"/>
      <c r="IL296" s="26"/>
      <c r="IM296" s="26"/>
      <c r="IN296" s="26"/>
      <c r="IO296" s="26"/>
      <c r="IP296" s="26"/>
      <c r="IQ296" s="26"/>
      <c r="IR296" s="26"/>
      <c r="IS296" s="26"/>
      <c r="IT296" s="26"/>
      <c r="IU296" s="26"/>
      <c r="IV296" s="26"/>
      <c r="IW296" s="26"/>
      <c r="IX296" s="26"/>
      <c r="IY296" s="26"/>
      <c r="IZ296" s="26"/>
      <c r="JA296" s="26"/>
      <c r="JB296" s="26"/>
      <c r="JC296" s="26"/>
      <c r="JD296" s="26"/>
      <c r="JE296" s="26"/>
      <c r="JF296" s="26"/>
      <c r="JG296" s="26"/>
      <c r="JH296" s="26"/>
      <c r="JI296" s="26"/>
      <c r="JJ296" s="26"/>
      <c r="JK296" s="26"/>
      <c r="JL296" s="26"/>
      <c r="JM296" s="26"/>
      <c r="JN296" s="26"/>
      <c r="JO296" s="26"/>
      <c r="JP296" s="26"/>
      <c r="JQ296" s="26"/>
      <c r="JR296" s="26"/>
      <c r="JS296" s="26"/>
      <c r="JT296" s="26"/>
      <c r="JU296" s="26"/>
      <c r="JV296" s="26"/>
      <c r="JW296" s="26"/>
      <c r="JX296" s="26"/>
      <c r="JY296" s="26"/>
      <c r="JZ296" s="26"/>
      <c r="KA296" s="26"/>
      <c r="KB296" s="26"/>
      <c r="KC296" s="26"/>
      <c r="KD296" s="26"/>
      <c r="KE296" s="26"/>
      <c r="KF296" s="26"/>
      <c r="KG296" s="26"/>
      <c r="KH296" s="26"/>
      <c r="KI296" s="26"/>
      <c r="KJ296" s="26"/>
      <c r="KK296" s="26"/>
      <c r="KL296" s="26"/>
      <c r="KM296" s="26"/>
      <c r="KN296" s="26"/>
      <c r="KO296" s="26"/>
      <c r="KP296" s="26"/>
      <c r="KQ296" s="26"/>
      <c r="KR296" s="26"/>
      <c r="KS296" s="26"/>
      <c r="KT296" s="26"/>
      <c r="KU296" s="26"/>
      <c r="KV296" s="26"/>
      <c r="KW296" s="26"/>
      <c r="KX296" s="26"/>
      <c r="KY296" s="26"/>
      <c r="KZ296" s="26"/>
      <c r="LA296" s="26"/>
      <c r="LB296" s="26"/>
      <c r="LC296" s="26"/>
      <c r="LD296" s="26"/>
      <c r="LE296" s="26"/>
      <c r="LF296" s="26"/>
      <c r="LG296" s="26"/>
      <c r="LH296" s="26"/>
      <c r="LI296" s="26"/>
      <c r="LJ296" s="26"/>
      <c r="LK296" s="26"/>
      <c r="LL296" s="26"/>
      <c r="LM296" s="26"/>
      <c r="LN296" s="26"/>
      <c r="LO296" s="26"/>
      <c r="LP296" s="26"/>
      <c r="LQ296" s="26"/>
      <c r="LR296" s="26"/>
      <c r="LS296" s="26"/>
      <c r="LT296" s="26"/>
      <c r="LU296" s="26"/>
      <c r="LV296" s="26"/>
      <c r="LW296" s="26"/>
      <c r="LX296" s="26"/>
      <c r="LY296" s="26"/>
      <c r="LZ296" s="26"/>
      <c r="MA296" s="26"/>
      <c r="MB296" s="26"/>
      <c r="MC296" s="26"/>
      <c r="MD296" s="26"/>
      <c r="ME296" s="26"/>
      <c r="MF296" s="26"/>
      <c r="MG296" s="26"/>
      <c r="MH296" s="26"/>
      <c r="MI296" s="26"/>
      <c r="MJ296" s="26"/>
      <c r="MK296" s="26"/>
      <c r="ML296" s="26"/>
      <c r="MM296" s="26"/>
      <c r="MN296" s="26"/>
      <c r="MO296" s="26"/>
      <c r="MP296" s="26"/>
      <c r="MQ296" s="26"/>
      <c r="MR296" s="26"/>
      <c r="MS296" s="26"/>
      <c r="MT296" s="26"/>
      <c r="MU296" s="26"/>
      <c r="MV296" s="26"/>
      <c r="MW296" s="26"/>
      <c r="MX296" s="26"/>
      <c r="MY296" s="26"/>
      <c r="MZ296" s="26"/>
      <c r="NA296" s="26"/>
      <c r="NB296" s="26"/>
      <c r="NC296" s="26"/>
      <c r="ND296" s="26"/>
      <c r="NE296" s="26"/>
      <c r="NF296" s="26"/>
      <c r="NG296" s="26"/>
      <c r="NH296" s="26"/>
      <c r="NI296" s="26"/>
      <c r="NJ296" s="26"/>
      <c r="NK296" s="26"/>
      <c r="NL296" s="26"/>
      <c r="NM296" s="26"/>
      <c r="NN296" s="26"/>
      <c r="NO296" s="26"/>
      <c r="NP296" s="26"/>
      <c r="NQ296" s="26"/>
      <c r="NR296" s="26"/>
      <c r="NS296" s="26"/>
      <c r="NT296" s="26"/>
      <c r="NU296" s="26"/>
      <c r="NV296" s="26"/>
      <c r="NW296" s="26"/>
      <c r="NX296" s="26"/>
      <c r="NY296" s="26"/>
      <c r="NZ296" s="26"/>
      <c r="OA296" s="26"/>
      <c r="OB296" s="26"/>
      <c r="OC296" s="26"/>
      <c r="OD296" s="26"/>
      <c r="OE296" s="26"/>
      <c r="OF296" s="26"/>
      <c r="OG296" s="26"/>
      <c r="OH296" s="26"/>
      <c r="OI296" s="26"/>
      <c r="OJ296" s="26"/>
      <c r="OK296" s="26"/>
      <c r="OL296" s="26"/>
      <c r="OM296" s="26"/>
      <c r="ON296" s="26"/>
      <c r="OO296" s="26"/>
      <c r="OP296" s="26"/>
      <c r="OQ296" s="26"/>
      <c r="OR296" s="26"/>
      <c r="OS296" s="26"/>
      <c r="OT296" s="26"/>
      <c r="OU296" s="26"/>
      <c r="OV296" s="26"/>
      <c r="OW296" s="26"/>
      <c r="OX296" s="26"/>
      <c r="OY296" s="26"/>
      <c r="OZ296" s="26"/>
      <c r="PA296" s="26"/>
      <c r="PB296" s="26"/>
      <c r="PC296" s="26"/>
      <c r="PD296" s="26"/>
      <c r="PE296" s="26"/>
      <c r="PF296" s="26"/>
      <c r="PG296" s="26"/>
      <c r="PH296" s="26"/>
      <c r="PI296" s="26"/>
      <c r="PJ296" s="26"/>
      <c r="PK296" s="26"/>
      <c r="PL296" s="26"/>
      <c r="PM296" s="26"/>
      <c r="PN296" s="26"/>
      <c r="PO296" s="26"/>
      <c r="PP296" s="26"/>
      <c r="PQ296" s="26"/>
      <c r="PR296" s="26"/>
      <c r="PS296" s="26"/>
      <c r="PT296" s="26"/>
      <c r="PU296" s="26"/>
      <c r="PV296" s="26"/>
      <c r="PW296" s="26"/>
      <c r="PX296" s="26"/>
      <c r="PY296" s="26"/>
      <c r="PZ296" s="26"/>
      <c r="QA296" s="26"/>
      <c r="QB296" s="26"/>
      <c r="QC296" s="26"/>
      <c r="QD296" s="26"/>
      <c r="QE296" s="26"/>
      <c r="QF296" s="26"/>
      <c r="QG296" s="26"/>
      <c r="QH296" s="26"/>
      <c r="QI296" s="26"/>
      <c r="QJ296" s="26"/>
      <c r="QK296" s="26"/>
      <c r="QL296" s="26"/>
      <c r="QM296" s="26"/>
      <c r="QN296" s="26"/>
      <c r="QO296" s="26"/>
      <c r="QP296" s="26"/>
      <c r="QQ296" s="26"/>
      <c r="QR296" s="26"/>
      <c r="QS296" s="26"/>
      <c r="QT296" s="26"/>
      <c r="QU296" s="26"/>
      <c r="QV296" s="26"/>
      <c r="QW296" s="26"/>
      <c r="QX296" s="26"/>
      <c r="QY296" s="26"/>
      <c r="QZ296" s="26"/>
      <c r="RA296" s="26"/>
      <c r="RB296" s="26"/>
      <c r="RC296" s="26"/>
      <c r="RD296" s="26"/>
      <c r="RE296" s="26"/>
      <c r="RF296" s="26"/>
      <c r="RG296" s="26"/>
      <c r="RH296" s="26"/>
      <c r="RI296" s="26"/>
      <c r="RJ296" s="26"/>
      <c r="RK296" s="26"/>
      <c r="RL296" s="26"/>
      <c r="RM296" s="26"/>
      <c r="RN296" s="26"/>
      <c r="RO296" s="26"/>
      <c r="RP296" s="26"/>
      <c r="RQ296" s="26"/>
      <c r="RR296" s="26"/>
      <c r="RS296" s="26"/>
      <c r="RT296" s="26"/>
      <c r="RU296" s="26"/>
      <c r="RV296" s="26"/>
      <c r="RW296" s="26"/>
      <c r="RX296" s="26"/>
      <c r="RY296" s="26"/>
      <c r="RZ296" s="26"/>
      <c r="SA296" s="26"/>
      <c r="SB296" s="26"/>
      <c r="SC296" s="26"/>
      <c r="SD296" s="26"/>
      <c r="SE296" s="26"/>
      <c r="SF296" s="26"/>
      <c r="SG296" s="26"/>
      <c r="SH296" s="26"/>
      <c r="SI296" s="26"/>
      <c r="SJ296" s="26"/>
      <c r="SK296" s="26"/>
      <c r="SL296" s="26"/>
      <c r="SM296" s="26"/>
      <c r="SN296" s="26"/>
      <c r="SO296" s="26"/>
      <c r="SP296" s="26"/>
      <c r="SQ296" s="26"/>
      <c r="SR296" s="26"/>
      <c r="SS296" s="26"/>
      <c r="ST296" s="26"/>
      <c r="SU296" s="26"/>
      <c r="SV296" s="26"/>
      <c r="SW296" s="26"/>
      <c r="SX296" s="26"/>
      <c r="SY296" s="26"/>
      <c r="SZ296" s="26"/>
      <c r="TA296" s="26"/>
      <c r="TB296" s="26"/>
      <c r="TC296" s="26"/>
      <c r="TD296" s="26"/>
      <c r="TE296" s="26"/>
      <c r="TF296" s="26"/>
      <c r="TG296" s="26"/>
      <c r="TH296" s="26"/>
      <c r="TI296" s="26"/>
      <c r="TJ296" s="26"/>
      <c r="TK296" s="26"/>
      <c r="TL296" s="26"/>
      <c r="TM296" s="26"/>
      <c r="TN296" s="26"/>
      <c r="TO296" s="26"/>
      <c r="TP296" s="26"/>
      <c r="TQ296" s="26"/>
      <c r="TR296" s="26"/>
      <c r="TS296" s="26"/>
      <c r="TT296" s="26"/>
      <c r="TU296" s="26"/>
      <c r="TV296" s="26"/>
      <c r="TW296" s="26"/>
      <c r="TX296" s="26"/>
      <c r="TY296" s="26"/>
      <c r="TZ296" s="26"/>
      <c r="UA296" s="26"/>
      <c r="UB296" s="26"/>
      <c r="UC296" s="26"/>
      <c r="UD296" s="26"/>
      <c r="UE296" s="26"/>
      <c r="UF296" s="26"/>
      <c r="UG296" s="26"/>
      <c r="UH296" s="26"/>
      <c r="UI296" s="26"/>
      <c r="UJ296" s="26"/>
      <c r="UK296" s="26"/>
      <c r="UL296" s="26"/>
      <c r="UM296" s="26"/>
      <c r="UN296" s="26"/>
      <c r="UO296" s="26"/>
      <c r="UP296" s="26"/>
      <c r="UQ296" s="26"/>
      <c r="UR296" s="26"/>
      <c r="US296" s="26"/>
      <c r="UT296" s="26"/>
      <c r="UU296" s="26"/>
      <c r="UV296" s="26"/>
      <c r="UW296" s="26"/>
      <c r="UX296" s="26"/>
      <c r="UY296" s="26"/>
      <c r="UZ296" s="26"/>
      <c r="VA296" s="26"/>
      <c r="VB296" s="26"/>
      <c r="VC296" s="26"/>
      <c r="VD296" s="26"/>
      <c r="VE296" s="26"/>
      <c r="VF296" s="26"/>
      <c r="VG296" s="26"/>
      <c r="VH296" s="26"/>
      <c r="VI296" s="26"/>
      <c r="VJ296" s="26"/>
      <c r="VK296" s="26"/>
      <c r="VL296" s="26"/>
      <c r="VM296" s="26"/>
      <c r="VN296" s="26"/>
      <c r="VO296" s="26"/>
      <c r="VP296" s="26"/>
      <c r="VQ296" s="26"/>
      <c r="VR296" s="26"/>
      <c r="VS296" s="26"/>
      <c r="VT296" s="26"/>
      <c r="VU296" s="26"/>
      <c r="VV296" s="26"/>
      <c r="VW296" s="26"/>
      <c r="VX296" s="26"/>
      <c r="VY296" s="26"/>
      <c r="VZ296" s="26"/>
      <c r="WA296" s="26"/>
      <c r="WB296" s="26"/>
      <c r="WC296" s="26"/>
      <c r="WD296" s="26"/>
    </row>
    <row r="297" spans="1:602" ht="28.95" customHeight="1" x14ac:dyDescent="0.25">
      <c r="A297" s="24" t="s">
        <v>80</v>
      </c>
      <c r="B297" s="288"/>
      <c r="C297" s="141" t="s">
        <v>208</v>
      </c>
      <c r="D297" s="141" t="s">
        <v>576</v>
      </c>
      <c r="E297" s="112" t="s">
        <v>288</v>
      </c>
      <c r="F297" s="112" t="s">
        <v>22</v>
      </c>
      <c r="G297" s="98" t="s">
        <v>22</v>
      </c>
      <c r="H297" s="73"/>
      <c r="I297" s="303"/>
      <c r="J297" s="290"/>
      <c r="K297" s="291"/>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c r="FX297" s="26"/>
      <c r="FY297" s="26"/>
      <c r="FZ297" s="26"/>
      <c r="GA297" s="26"/>
      <c r="GB297" s="26"/>
      <c r="GC297" s="26"/>
      <c r="GD297" s="26"/>
      <c r="GE297" s="26"/>
      <c r="GF297" s="26"/>
      <c r="GG297" s="26"/>
      <c r="GH297" s="26"/>
      <c r="GI297" s="26"/>
      <c r="GJ297" s="26"/>
      <c r="GK297" s="26"/>
      <c r="GL297" s="26"/>
      <c r="GM297" s="26"/>
      <c r="GN297" s="26"/>
      <c r="GO297" s="26"/>
      <c r="GP297" s="26"/>
      <c r="GQ297" s="26"/>
      <c r="GR297" s="26"/>
      <c r="GS297" s="26"/>
      <c r="GT297" s="26"/>
      <c r="GU297" s="26"/>
      <c r="GV297" s="26"/>
      <c r="GW297" s="26"/>
      <c r="GX297" s="26"/>
      <c r="GY297" s="26"/>
      <c r="GZ297" s="26"/>
      <c r="HA297" s="26"/>
      <c r="HB297" s="26"/>
      <c r="HC297" s="26"/>
      <c r="HD297" s="26"/>
      <c r="HE297" s="26"/>
      <c r="HF297" s="26"/>
      <c r="HG297" s="26"/>
      <c r="HH297" s="26"/>
      <c r="HI297" s="26"/>
      <c r="HJ297" s="26"/>
      <c r="HK297" s="26"/>
      <c r="HL297" s="26"/>
      <c r="HM297" s="26"/>
      <c r="HN297" s="26"/>
      <c r="HO297" s="26"/>
      <c r="HP297" s="26"/>
      <c r="HQ297" s="26"/>
      <c r="HR297" s="26"/>
      <c r="HS297" s="26"/>
      <c r="HT297" s="26"/>
      <c r="HU297" s="26"/>
      <c r="HV297" s="26"/>
      <c r="HW297" s="26"/>
      <c r="HX297" s="26"/>
      <c r="HY297" s="26"/>
      <c r="HZ297" s="26"/>
      <c r="IA297" s="26"/>
      <c r="IB297" s="26"/>
      <c r="IC297" s="26"/>
      <c r="ID297" s="26"/>
      <c r="IE297" s="26"/>
      <c r="IF297" s="26"/>
      <c r="IG297" s="26"/>
      <c r="IH297" s="26"/>
      <c r="II297" s="26"/>
      <c r="IJ297" s="26"/>
      <c r="IK297" s="26"/>
      <c r="IL297" s="26"/>
      <c r="IM297" s="26"/>
      <c r="IN297" s="26"/>
      <c r="IO297" s="26"/>
      <c r="IP297" s="26"/>
      <c r="IQ297" s="26"/>
      <c r="IR297" s="26"/>
      <c r="IS297" s="26"/>
      <c r="IT297" s="26"/>
      <c r="IU297" s="26"/>
      <c r="IV297" s="26"/>
      <c r="IW297" s="26"/>
      <c r="IX297" s="26"/>
      <c r="IY297" s="26"/>
      <c r="IZ297" s="26"/>
      <c r="JA297" s="26"/>
      <c r="JB297" s="26"/>
      <c r="JC297" s="26"/>
      <c r="JD297" s="26"/>
      <c r="JE297" s="26"/>
      <c r="JF297" s="26"/>
      <c r="JG297" s="26"/>
      <c r="JH297" s="26"/>
      <c r="JI297" s="26"/>
      <c r="JJ297" s="26"/>
      <c r="JK297" s="26"/>
      <c r="JL297" s="26"/>
      <c r="JM297" s="26"/>
      <c r="JN297" s="26"/>
      <c r="JO297" s="26"/>
      <c r="JP297" s="26"/>
      <c r="JQ297" s="26"/>
      <c r="JR297" s="26"/>
      <c r="JS297" s="26"/>
      <c r="JT297" s="26"/>
      <c r="JU297" s="26"/>
      <c r="JV297" s="26"/>
      <c r="JW297" s="26"/>
      <c r="JX297" s="26"/>
      <c r="JY297" s="26"/>
      <c r="JZ297" s="26"/>
      <c r="KA297" s="26"/>
      <c r="KB297" s="26"/>
      <c r="KC297" s="26"/>
      <c r="KD297" s="26"/>
      <c r="KE297" s="26"/>
      <c r="KF297" s="26"/>
      <c r="KG297" s="26"/>
      <c r="KH297" s="26"/>
      <c r="KI297" s="26"/>
      <c r="KJ297" s="26"/>
      <c r="KK297" s="26"/>
      <c r="KL297" s="26"/>
      <c r="KM297" s="26"/>
      <c r="KN297" s="26"/>
      <c r="KO297" s="26"/>
      <c r="KP297" s="26"/>
      <c r="KQ297" s="26"/>
      <c r="KR297" s="26"/>
      <c r="KS297" s="26"/>
      <c r="KT297" s="26"/>
      <c r="KU297" s="26"/>
      <c r="KV297" s="26"/>
      <c r="KW297" s="26"/>
      <c r="KX297" s="26"/>
      <c r="KY297" s="26"/>
      <c r="KZ297" s="26"/>
      <c r="LA297" s="26"/>
      <c r="LB297" s="26"/>
      <c r="LC297" s="26"/>
      <c r="LD297" s="26"/>
      <c r="LE297" s="26"/>
      <c r="LF297" s="26"/>
      <c r="LG297" s="26"/>
      <c r="LH297" s="26"/>
      <c r="LI297" s="26"/>
      <c r="LJ297" s="26"/>
      <c r="LK297" s="26"/>
      <c r="LL297" s="26"/>
      <c r="LM297" s="26"/>
      <c r="LN297" s="26"/>
      <c r="LO297" s="26"/>
      <c r="LP297" s="26"/>
      <c r="LQ297" s="26"/>
      <c r="LR297" s="26"/>
      <c r="LS297" s="26"/>
      <c r="LT297" s="26"/>
      <c r="LU297" s="26"/>
      <c r="LV297" s="26"/>
      <c r="LW297" s="26"/>
      <c r="LX297" s="26"/>
      <c r="LY297" s="26"/>
      <c r="LZ297" s="26"/>
      <c r="MA297" s="26"/>
      <c r="MB297" s="26"/>
      <c r="MC297" s="26"/>
      <c r="MD297" s="26"/>
      <c r="ME297" s="26"/>
      <c r="MF297" s="26"/>
      <c r="MG297" s="26"/>
      <c r="MH297" s="26"/>
      <c r="MI297" s="26"/>
      <c r="MJ297" s="26"/>
      <c r="MK297" s="26"/>
      <c r="ML297" s="26"/>
      <c r="MM297" s="26"/>
      <c r="MN297" s="26"/>
      <c r="MO297" s="26"/>
      <c r="MP297" s="26"/>
      <c r="MQ297" s="26"/>
      <c r="MR297" s="26"/>
      <c r="MS297" s="26"/>
      <c r="MT297" s="26"/>
      <c r="MU297" s="26"/>
      <c r="MV297" s="26"/>
      <c r="MW297" s="26"/>
      <c r="MX297" s="26"/>
      <c r="MY297" s="26"/>
      <c r="MZ297" s="26"/>
      <c r="NA297" s="26"/>
      <c r="NB297" s="26"/>
      <c r="NC297" s="26"/>
      <c r="ND297" s="26"/>
      <c r="NE297" s="26"/>
      <c r="NF297" s="26"/>
      <c r="NG297" s="26"/>
      <c r="NH297" s="26"/>
      <c r="NI297" s="26"/>
      <c r="NJ297" s="26"/>
      <c r="NK297" s="26"/>
      <c r="NL297" s="26"/>
      <c r="NM297" s="26"/>
      <c r="NN297" s="26"/>
      <c r="NO297" s="26"/>
      <c r="NP297" s="26"/>
      <c r="NQ297" s="26"/>
      <c r="NR297" s="26"/>
      <c r="NS297" s="26"/>
      <c r="NT297" s="26"/>
      <c r="NU297" s="26"/>
      <c r="NV297" s="26"/>
      <c r="NW297" s="26"/>
      <c r="NX297" s="26"/>
      <c r="NY297" s="26"/>
      <c r="NZ297" s="26"/>
      <c r="OA297" s="26"/>
      <c r="OB297" s="26"/>
      <c r="OC297" s="26"/>
      <c r="OD297" s="26"/>
      <c r="OE297" s="26"/>
      <c r="OF297" s="26"/>
      <c r="OG297" s="26"/>
      <c r="OH297" s="26"/>
      <c r="OI297" s="26"/>
      <c r="OJ297" s="26"/>
      <c r="OK297" s="26"/>
      <c r="OL297" s="26"/>
      <c r="OM297" s="26"/>
      <c r="ON297" s="26"/>
      <c r="OO297" s="26"/>
      <c r="OP297" s="26"/>
      <c r="OQ297" s="26"/>
      <c r="OR297" s="26"/>
      <c r="OS297" s="26"/>
      <c r="OT297" s="26"/>
      <c r="OU297" s="26"/>
      <c r="OV297" s="26"/>
      <c r="OW297" s="26"/>
      <c r="OX297" s="26"/>
      <c r="OY297" s="26"/>
      <c r="OZ297" s="26"/>
      <c r="PA297" s="26"/>
      <c r="PB297" s="26"/>
      <c r="PC297" s="26"/>
      <c r="PD297" s="26"/>
      <c r="PE297" s="26"/>
      <c r="PF297" s="26"/>
      <c r="PG297" s="26"/>
      <c r="PH297" s="26"/>
      <c r="PI297" s="26"/>
      <c r="PJ297" s="26"/>
      <c r="PK297" s="26"/>
      <c r="PL297" s="26"/>
      <c r="PM297" s="26"/>
      <c r="PN297" s="26"/>
      <c r="PO297" s="26"/>
      <c r="PP297" s="26"/>
      <c r="PQ297" s="26"/>
      <c r="PR297" s="26"/>
      <c r="PS297" s="26"/>
      <c r="PT297" s="26"/>
      <c r="PU297" s="26"/>
      <c r="PV297" s="26"/>
      <c r="PW297" s="26"/>
      <c r="PX297" s="26"/>
      <c r="PY297" s="26"/>
      <c r="PZ297" s="26"/>
      <c r="QA297" s="26"/>
      <c r="QB297" s="26"/>
      <c r="QC297" s="26"/>
      <c r="QD297" s="26"/>
      <c r="QE297" s="26"/>
      <c r="QF297" s="26"/>
      <c r="QG297" s="26"/>
      <c r="QH297" s="26"/>
      <c r="QI297" s="26"/>
      <c r="QJ297" s="26"/>
      <c r="QK297" s="26"/>
      <c r="QL297" s="26"/>
      <c r="QM297" s="26"/>
      <c r="QN297" s="26"/>
      <c r="QO297" s="26"/>
      <c r="QP297" s="26"/>
      <c r="QQ297" s="26"/>
      <c r="QR297" s="26"/>
      <c r="QS297" s="26"/>
      <c r="QT297" s="26"/>
      <c r="QU297" s="26"/>
      <c r="QV297" s="26"/>
      <c r="QW297" s="26"/>
      <c r="QX297" s="26"/>
      <c r="QY297" s="26"/>
      <c r="QZ297" s="26"/>
      <c r="RA297" s="26"/>
      <c r="RB297" s="26"/>
      <c r="RC297" s="26"/>
      <c r="RD297" s="26"/>
      <c r="RE297" s="26"/>
      <c r="RF297" s="26"/>
      <c r="RG297" s="26"/>
      <c r="RH297" s="26"/>
      <c r="RI297" s="26"/>
      <c r="RJ297" s="26"/>
      <c r="RK297" s="26"/>
      <c r="RL297" s="26"/>
      <c r="RM297" s="26"/>
      <c r="RN297" s="26"/>
      <c r="RO297" s="26"/>
      <c r="RP297" s="26"/>
      <c r="RQ297" s="26"/>
      <c r="RR297" s="26"/>
      <c r="RS297" s="26"/>
      <c r="RT297" s="26"/>
      <c r="RU297" s="26"/>
      <c r="RV297" s="26"/>
      <c r="RW297" s="26"/>
      <c r="RX297" s="26"/>
      <c r="RY297" s="26"/>
      <c r="RZ297" s="26"/>
      <c r="SA297" s="26"/>
      <c r="SB297" s="26"/>
      <c r="SC297" s="26"/>
      <c r="SD297" s="26"/>
      <c r="SE297" s="26"/>
      <c r="SF297" s="26"/>
      <c r="SG297" s="26"/>
      <c r="SH297" s="26"/>
      <c r="SI297" s="26"/>
      <c r="SJ297" s="26"/>
      <c r="SK297" s="26"/>
      <c r="SL297" s="26"/>
      <c r="SM297" s="26"/>
      <c r="SN297" s="26"/>
      <c r="SO297" s="26"/>
      <c r="SP297" s="26"/>
      <c r="SQ297" s="26"/>
      <c r="SR297" s="26"/>
      <c r="SS297" s="26"/>
      <c r="ST297" s="26"/>
      <c r="SU297" s="26"/>
      <c r="SV297" s="26"/>
      <c r="SW297" s="26"/>
      <c r="SX297" s="26"/>
      <c r="SY297" s="26"/>
      <c r="SZ297" s="26"/>
      <c r="TA297" s="26"/>
      <c r="TB297" s="26"/>
      <c r="TC297" s="26"/>
      <c r="TD297" s="26"/>
      <c r="TE297" s="26"/>
      <c r="TF297" s="26"/>
      <c r="TG297" s="26"/>
      <c r="TH297" s="26"/>
      <c r="TI297" s="26"/>
      <c r="TJ297" s="26"/>
      <c r="TK297" s="26"/>
      <c r="TL297" s="26"/>
      <c r="TM297" s="26"/>
      <c r="TN297" s="26"/>
      <c r="TO297" s="26"/>
      <c r="TP297" s="26"/>
      <c r="TQ297" s="26"/>
      <c r="TR297" s="26"/>
      <c r="TS297" s="26"/>
      <c r="TT297" s="26"/>
      <c r="TU297" s="26"/>
      <c r="TV297" s="26"/>
      <c r="TW297" s="26"/>
      <c r="TX297" s="26"/>
      <c r="TY297" s="26"/>
      <c r="TZ297" s="26"/>
      <c r="UA297" s="26"/>
      <c r="UB297" s="26"/>
      <c r="UC297" s="26"/>
      <c r="UD297" s="26"/>
      <c r="UE297" s="26"/>
      <c r="UF297" s="26"/>
      <c r="UG297" s="26"/>
      <c r="UH297" s="26"/>
      <c r="UI297" s="26"/>
      <c r="UJ297" s="26"/>
      <c r="UK297" s="26"/>
      <c r="UL297" s="26"/>
      <c r="UM297" s="26"/>
      <c r="UN297" s="26"/>
      <c r="UO297" s="26"/>
      <c r="UP297" s="26"/>
      <c r="UQ297" s="26"/>
      <c r="UR297" s="26"/>
      <c r="US297" s="26"/>
      <c r="UT297" s="26"/>
      <c r="UU297" s="26"/>
      <c r="UV297" s="26"/>
      <c r="UW297" s="26"/>
      <c r="UX297" s="26"/>
      <c r="UY297" s="26"/>
      <c r="UZ297" s="26"/>
      <c r="VA297" s="26"/>
      <c r="VB297" s="26"/>
      <c r="VC297" s="26"/>
      <c r="VD297" s="26"/>
      <c r="VE297" s="26"/>
      <c r="VF297" s="26"/>
      <c r="VG297" s="26"/>
      <c r="VH297" s="26"/>
      <c r="VI297" s="26"/>
      <c r="VJ297" s="26"/>
      <c r="VK297" s="26"/>
      <c r="VL297" s="26"/>
      <c r="VM297" s="26"/>
      <c r="VN297" s="26"/>
      <c r="VO297" s="26"/>
      <c r="VP297" s="26"/>
      <c r="VQ297" s="26"/>
      <c r="VR297" s="26"/>
      <c r="VS297" s="26"/>
      <c r="VT297" s="26"/>
      <c r="VU297" s="26"/>
      <c r="VV297" s="26"/>
      <c r="VW297" s="26"/>
      <c r="VX297" s="26"/>
      <c r="VY297" s="26"/>
      <c r="VZ297" s="26"/>
      <c r="WA297" s="26"/>
      <c r="WB297" s="26"/>
      <c r="WC297" s="26"/>
      <c r="WD297" s="26"/>
    </row>
    <row r="298" spans="1:602" ht="28.95" customHeight="1" x14ac:dyDescent="0.25">
      <c r="A298" s="24" t="s">
        <v>80</v>
      </c>
      <c r="B298" s="288"/>
      <c r="C298" s="141" t="s">
        <v>212</v>
      </c>
      <c r="D298" s="141" t="s">
        <v>577</v>
      </c>
      <c r="E298" s="112" t="s">
        <v>180</v>
      </c>
      <c r="F298" s="178" t="s">
        <v>843</v>
      </c>
      <c r="G298" s="98" t="s">
        <v>22</v>
      </c>
      <c r="H298" s="73"/>
      <c r="I298" s="303"/>
      <c r="J298" s="290"/>
      <c r="K298" s="291"/>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c r="HI298" s="26"/>
      <c r="HJ298" s="26"/>
      <c r="HK298" s="26"/>
      <c r="HL298" s="26"/>
      <c r="HM298" s="26"/>
      <c r="HN298" s="26"/>
      <c r="HO298" s="26"/>
      <c r="HP298" s="26"/>
      <c r="HQ298" s="26"/>
      <c r="HR298" s="26"/>
      <c r="HS298" s="26"/>
      <c r="HT298" s="26"/>
      <c r="HU298" s="26"/>
      <c r="HV298" s="26"/>
      <c r="HW298" s="26"/>
      <c r="HX298" s="26"/>
      <c r="HY298" s="26"/>
      <c r="HZ298" s="26"/>
      <c r="IA298" s="26"/>
      <c r="IB298" s="26"/>
      <c r="IC298" s="26"/>
      <c r="ID298" s="26"/>
      <c r="IE298" s="26"/>
      <c r="IF298" s="26"/>
      <c r="IG298" s="26"/>
      <c r="IH298" s="26"/>
      <c r="II298" s="26"/>
      <c r="IJ298" s="26"/>
      <c r="IK298" s="26"/>
      <c r="IL298" s="26"/>
      <c r="IM298" s="26"/>
      <c r="IN298" s="26"/>
      <c r="IO298" s="26"/>
      <c r="IP298" s="26"/>
      <c r="IQ298" s="26"/>
      <c r="IR298" s="26"/>
      <c r="IS298" s="26"/>
      <c r="IT298" s="26"/>
      <c r="IU298" s="26"/>
      <c r="IV298" s="26"/>
      <c r="IW298" s="26"/>
      <c r="IX298" s="26"/>
      <c r="IY298" s="26"/>
      <c r="IZ298" s="26"/>
      <c r="JA298" s="26"/>
      <c r="JB298" s="26"/>
      <c r="JC298" s="26"/>
      <c r="JD298" s="26"/>
      <c r="JE298" s="26"/>
      <c r="JF298" s="26"/>
      <c r="JG298" s="26"/>
      <c r="JH298" s="26"/>
      <c r="JI298" s="26"/>
      <c r="JJ298" s="26"/>
      <c r="JK298" s="26"/>
      <c r="JL298" s="26"/>
      <c r="JM298" s="26"/>
      <c r="JN298" s="26"/>
      <c r="JO298" s="26"/>
      <c r="JP298" s="26"/>
      <c r="JQ298" s="26"/>
      <c r="JR298" s="26"/>
      <c r="JS298" s="26"/>
      <c r="JT298" s="26"/>
      <c r="JU298" s="26"/>
      <c r="JV298" s="26"/>
      <c r="JW298" s="26"/>
      <c r="JX298" s="26"/>
      <c r="JY298" s="26"/>
      <c r="JZ298" s="26"/>
      <c r="KA298" s="26"/>
      <c r="KB298" s="26"/>
      <c r="KC298" s="26"/>
      <c r="KD298" s="26"/>
      <c r="KE298" s="26"/>
      <c r="KF298" s="26"/>
      <c r="KG298" s="26"/>
      <c r="KH298" s="26"/>
      <c r="KI298" s="26"/>
      <c r="KJ298" s="26"/>
      <c r="KK298" s="26"/>
      <c r="KL298" s="26"/>
      <c r="KM298" s="26"/>
      <c r="KN298" s="26"/>
      <c r="KO298" s="26"/>
      <c r="KP298" s="26"/>
      <c r="KQ298" s="26"/>
      <c r="KR298" s="26"/>
      <c r="KS298" s="26"/>
      <c r="KT298" s="26"/>
      <c r="KU298" s="26"/>
      <c r="KV298" s="26"/>
      <c r="KW298" s="26"/>
      <c r="KX298" s="26"/>
      <c r="KY298" s="26"/>
      <c r="KZ298" s="26"/>
      <c r="LA298" s="26"/>
      <c r="LB298" s="26"/>
      <c r="LC298" s="26"/>
      <c r="LD298" s="26"/>
      <c r="LE298" s="26"/>
      <c r="LF298" s="26"/>
      <c r="LG298" s="26"/>
      <c r="LH298" s="26"/>
      <c r="LI298" s="26"/>
      <c r="LJ298" s="26"/>
      <c r="LK298" s="26"/>
      <c r="LL298" s="26"/>
      <c r="LM298" s="26"/>
      <c r="LN298" s="26"/>
      <c r="LO298" s="26"/>
      <c r="LP298" s="26"/>
      <c r="LQ298" s="26"/>
      <c r="LR298" s="26"/>
      <c r="LS298" s="26"/>
      <c r="LT298" s="26"/>
      <c r="LU298" s="26"/>
      <c r="LV298" s="26"/>
      <c r="LW298" s="26"/>
      <c r="LX298" s="26"/>
      <c r="LY298" s="26"/>
      <c r="LZ298" s="26"/>
      <c r="MA298" s="26"/>
      <c r="MB298" s="26"/>
      <c r="MC298" s="26"/>
      <c r="MD298" s="26"/>
      <c r="ME298" s="26"/>
      <c r="MF298" s="26"/>
      <c r="MG298" s="26"/>
      <c r="MH298" s="26"/>
      <c r="MI298" s="26"/>
      <c r="MJ298" s="26"/>
      <c r="MK298" s="26"/>
      <c r="ML298" s="26"/>
      <c r="MM298" s="26"/>
      <c r="MN298" s="26"/>
      <c r="MO298" s="26"/>
      <c r="MP298" s="26"/>
      <c r="MQ298" s="26"/>
      <c r="MR298" s="26"/>
      <c r="MS298" s="26"/>
      <c r="MT298" s="26"/>
      <c r="MU298" s="26"/>
      <c r="MV298" s="26"/>
      <c r="MW298" s="26"/>
      <c r="MX298" s="26"/>
      <c r="MY298" s="26"/>
      <c r="MZ298" s="26"/>
      <c r="NA298" s="26"/>
      <c r="NB298" s="26"/>
      <c r="NC298" s="26"/>
      <c r="ND298" s="26"/>
      <c r="NE298" s="26"/>
      <c r="NF298" s="26"/>
      <c r="NG298" s="26"/>
      <c r="NH298" s="26"/>
      <c r="NI298" s="26"/>
      <c r="NJ298" s="26"/>
      <c r="NK298" s="26"/>
      <c r="NL298" s="26"/>
      <c r="NM298" s="26"/>
      <c r="NN298" s="26"/>
      <c r="NO298" s="26"/>
      <c r="NP298" s="26"/>
      <c r="NQ298" s="26"/>
      <c r="NR298" s="26"/>
      <c r="NS298" s="26"/>
      <c r="NT298" s="26"/>
      <c r="NU298" s="26"/>
      <c r="NV298" s="26"/>
      <c r="NW298" s="26"/>
      <c r="NX298" s="26"/>
      <c r="NY298" s="26"/>
      <c r="NZ298" s="26"/>
      <c r="OA298" s="26"/>
      <c r="OB298" s="26"/>
      <c r="OC298" s="26"/>
      <c r="OD298" s="26"/>
      <c r="OE298" s="26"/>
      <c r="OF298" s="26"/>
      <c r="OG298" s="26"/>
      <c r="OH298" s="26"/>
      <c r="OI298" s="26"/>
      <c r="OJ298" s="26"/>
      <c r="OK298" s="26"/>
      <c r="OL298" s="26"/>
      <c r="OM298" s="26"/>
      <c r="ON298" s="26"/>
      <c r="OO298" s="26"/>
      <c r="OP298" s="26"/>
      <c r="OQ298" s="26"/>
      <c r="OR298" s="26"/>
      <c r="OS298" s="26"/>
      <c r="OT298" s="26"/>
      <c r="OU298" s="26"/>
      <c r="OV298" s="26"/>
      <c r="OW298" s="26"/>
      <c r="OX298" s="26"/>
      <c r="OY298" s="26"/>
      <c r="OZ298" s="26"/>
      <c r="PA298" s="26"/>
      <c r="PB298" s="26"/>
      <c r="PC298" s="26"/>
      <c r="PD298" s="26"/>
      <c r="PE298" s="26"/>
      <c r="PF298" s="26"/>
      <c r="PG298" s="26"/>
      <c r="PH298" s="26"/>
      <c r="PI298" s="26"/>
      <c r="PJ298" s="26"/>
      <c r="PK298" s="26"/>
      <c r="PL298" s="26"/>
      <c r="PM298" s="26"/>
      <c r="PN298" s="26"/>
      <c r="PO298" s="26"/>
      <c r="PP298" s="26"/>
      <c r="PQ298" s="26"/>
      <c r="PR298" s="26"/>
      <c r="PS298" s="26"/>
      <c r="PT298" s="26"/>
      <c r="PU298" s="26"/>
      <c r="PV298" s="26"/>
      <c r="PW298" s="26"/>
      <c r="PX298" s="26"/>
      <c r="PY298" s="26"/>
      <c r="PZ298" s="26"/>
      <c r="QA298" s="26"/>
      <c r="QB298" s="26"/>
      <c r="QC298" s="26"/>
      <c r="QD298" s="26"/>
      <c r="QE298" s="26"/>
      <c r="QF298" s="26"/>
      <c r="QG298" s="26"/>
      <c r="QH298" s="26"/>
      <c r="QI298" s="26"/>
      <c r="QJ298" s="26"/>
      <c r="QK298" s="26"/>
      <c r="QL298" s="26"/>
      <c r="QM298" s="26"/>
      <c r="QN298" s="26"/>
      <c r="QO298" s="26"/>
      <c r="QP298" s="26"/>
      <c r="QQ298" s="26"/>
      <c r="QR298" s="26"/>
      <c r="QS298" s="26"/>
      <c r="QT298" s="26"/>
      <c r="QU298" s="26"/>
      <c r="QV298" s="26"/>
      <c r="QW298" s="26"/>
      <c r="QX298" s="26"/>
      <c r="QY298" s="26"/>
      <c r="QZ298" s="26"/>
      <c r="RA298" s="26"/>
      <c r="RB298" s="26"/>
      <c r="RC298" s="26"/>
      <c r="RD298" s="26"/>
      <c r="RE298" s="26"/>
      <c r="RF298" s="26"/>
      <c r="RG298" s="26"/>
      <c r="RH298" s="26"/>
      <c r="RI298" s="26"/>
      <c r="RJ298" s="26"/>
      <c r="RK298" s="26"/>
      <c r="RL298" s="26"/>
      <c r="RM298" s="26"/>
      <c r="RN298" s="26"/>
      <c r="RO298" s="26"/>
      <c r="RP298" s="26"/>
      <c r="RQ298" s="26"/>
      <c r="RR298" s="26"/>
      <c r="RS298" s="26"/>
      <c r="RT298" s="26"/>
      <c r="RU298" s="26"/>
      <c r="RV298" s="26"/>
      <c r="RW298" s="26"/>
      <c r="RX298" s="26"/>
      <c r="RY298" s="26"/>
      <c r="RZ298" s="26"/>
      <c r="SA298" s="26"/>
      <c r="SB298" s="26"/>
      <c r="SC298" s="26"/>
      <c r="SD298" s="26"/>
      <c r="SE298" s="26"/>
      <c r="SF298" s="26"/>
      <c r="SG298" s="26"/>
      <c r="SH298" s="26"/>
      <c r="SI298" s="26"/>
      <c r="SJ298" s="26"/>
      <c r="SK298" s="26"/>
      <c r="SL298" s="26"/>
      <c r="SM298" s="26"/>
      <c r="SN298" s="26"/>
      <c r="SO298" s="26"/>
      <c r="SP298" s="26"/>
      <c r="SQ298" s="26"/>
      <c r="SR298" s="26"/>
      <c r="SS298" s="26"/>
      <c r="ST298" s="26"/>
      <c r="SU298" s="26"/>
      <c r="SV298" s="26"/>
      <c r="SW298" s="26"/>
      <c r="SX298" s="26"/>
      <c r="SY298" s="26"/>
      <c r="SZ298" s="26"/>
      <c r="TA298" s="26"/>
      <c r="TB298" s="26"/>
      <c r="TC298" s="26"/>
      <c r="TD298" s="26"/>
      <c r="TE298" s="26"/>
      <c r="TF298" s="26"/>
      <c r="TG298" s="26"/>
      <c r="TH298" s="26"/>
      <c r="TI298" s="26"/>
      <c r="TJ298" s="26"/>
      <c r="TK298" s="26"/>
      <c r="TL298" s="26"/>
      <c r="TM298" s="26"/>
      <c r="TN298" s="26"/>
      <c r="TO298" s="26"/>
      <c r="TP298" s="26"/>
      <c r="TQ298" s="26"/>
      <c r="TR298" s="26"/>
      <c r="TS298" s="26"/>
      <c r="TT298" s="26"/>
      <c r="TU298" s="26"/>
      <c r="TV298" s="26"/>
      <c r="TW298" s="26"/>
      <c r="TX298" s="26"/>
      <c r="TY298" s="26"/>
      <c r="TZ298" s="26"/>
      <c r="UA298" s="26"/>
      <c r="UB298" s="26"/>
      <c r="UC298" s="26"/>
      <c r="UD298" s="26"/>
      <c r="UE298" s="26"/>
      <c r="UF298" s="26"/>
      <c r="UG298" s="26"/>
      <c r="UH298" s="26"/>
      <c r="UI298" s="26"/>
      <c r="UJ298" s="26"/>
      <c r="UK298" s="26"/>
      <c r="UL298" s="26"/>
      <c r="UM298" s="26"/>
      <c r="UN298" s="26"/>
      <c r="UO298" s="26"/>
      <c r="UP298" s="26"/>
      <c r="UQ298" s="26"/>
      <c r="UR298" s="26"/>
      <c r="US298" s="26"/>
      <c r="UT298" s="26"/>
      <c r="UU298" s="26"/>
      <c r="UV298" s="26"/>
      <c r="UW298" s="26"/>
      <c r="UX298" s="26"/>
      <c r="UY298" s="26"/>
      <c r="UZ298" s="26"/>
      <c r="VA298" s="26"/>
      <c r="VB298" s="26"/>
      <c r="VC298" s="26"/>
      <c r="VD298" s="26"/>
      <c r="VE298" s="26"/>
      <c r="VF298" s="26"/>
      <c r="VG298" s="26"/>
      <c r="VH298" s="26"/>
      <c r="VI298" s="26"/>
      <c r="VJ298" s="26"/>
      <c r="VK298" s="26"/>
      <c r="VL298" s="26"/>
      <c r="VM298" s="26"/>
      <c r="VN298" s="26"/>
      <c r="VO298" s="26"/>
      <c r="VP298" s="26"/>
      <c r="VQ298" s="26"/>
      <c r="VR298" s="26"/>
      <c r="VS298" s="26"/>
      <c r="VT298" s="26"/>
      <c r="VU298" s="26"/>
      <c r="VV298" s="26"/>
      <c r="VW298" s="26"/>
      <c r="VX298" s="26"/>
      <c r="VY298" s="26"/>
      <c r="VZ298" s="26"/>
      <c r="WA298" s="26"/>
      <c r="WB298" s="26"/>
      <c r="WC298" s="26"/>
      <c r="WD298" s="26"/>
    </row>
    <row r="299" spans="1:602" ht="28.95" customHeight="1" x14ac:dyDescent="0.25">
      <c r="A299" s="24" t="s">
        <v>80</v>
      </c>
      <c r="B299" s="288"/>
      <c r="C299" s="141" t="s">
        <v>216</v>
      </c>
      <c r="D299" s="141" t="s">
        <v>578</v>
      </c>
      <c r="E299" s="112" t="s">
        <v>146</v>
      </c>
      <c r="F299" s="178" t="s">
        <v>843</v>
      </c>
      <c r="G299" s="98" t="s">
        <v>22</v>
      </c>
      <c r="H299" s="73"/>
      <c r="I299" s="303"/>
      <c r="J299" s="290"/>
      <c r="K299" s="291"/>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c r="FX299" s="26"/>
      <c r="FY299" s="26"/>
      <c r="FZ299" s="26"/>
      <c r="GA299" s="26"/>
      <c r="GB299" s="26"/>
      <c r="GC299" s="26"/>
      <c r="GD299" s="26"/>
      <c r="GE299" s="26"/>
      <c r="GF299" s="26"/>
      <c r="GG299" s="26"/>
      <c r="GH299" s="26"/>
      <c r="GI299" s="26"/>
      <c r="GJ299" s="26"/>
      <c r="GK299" s="26"/>
      <c r="GL299" s="26"/>
      <c r="GM299" s="26"/>
      <c r="GN299" s="26"/>
      <c r="GO299" s="26"/>
      <c r="GP299" s="26"/>
      <c r="GQ299" s="26"/>
      <c r="GR299" s="26"/>
      <c r="GS299" s="26"/>
      <c r="GT299" s="26"/>
      <c r="GU299" s="26"/>
      <c r="GV299" s="26"/>
      <c r="GW299" s="26"/>
      <c r="GX299" s="26"/>
      <c r="GY299" s="26"/>
      <c r="GZ299" s="26"/>
      <c r="HA299" s="26"/>
      <c r="HB299" s="26"/>
      <c r="HC299" s="26"/>
      <c r="HD299" s="26"/>
      <c r="HE299" s="26"/>
      <c r="HF299" s="26"/>
      <c r="HG299" s="26"/>
      <c r="HH299" s="26"/>
      <c r="HI299" s="26"/>
      <c r="HJ299" s="26"/>
      <c r="HK299" s="26"/>
      <c r="HL299" s="26"/>
      <c r="HM299" s="26"/>
      <c r="HN299" s="26"/>
      <c r="HO299" s="26"/>
      <c r="HP299" s="26"/>
      <c r="HQ299" s="26"/>
      <c r="HR299" s="26"/>
      <c r="HS299" s="26"/>
      <c r="HT299" s="26"/>
      <c r="HU299" s="26"/>
      <c r="HV299" s="26"/>
      <c r="HW299" s="26"/>
      <c r="HX299" s="26"/>
      <c r="HY299" s="26"/>
      <c r="HZ299" s="26"/>
      <c r="IA299" s="26"/>
      <c r="IB299" s="26"/>
      <c r="IC299" s="26"/>
      <c r="ID299" s="26"/>
      <c r="IE299" s="26"/>
      <c r="IF299" s="26"/>
      <c r="IG299" s="26"/>
      <c r="IH299" s="26"/>
      <c r="II299" s="26"/>
      <c r="IJ299" s="26"/>
      <c r="IK299" s="26"/>
      <c r="IL299" s="26"/>
      <c r="IM299" s="26"/>
      <c r="IN299" s="26"/>
      <c r="IO299" s="26"/>
      <c r="IP299" s="26"/>
      <c r="IQ299" s="26"/>
      <c r="IR299" s="26"/>
      <c r="IS299" s="26"/>
      <c r="IT299" s="26"/>
      <c r="IU299" s="26"/>
      <c r="IV299" s="26"/>
      <c r="IW299" s="26"/>
      <c r="IX299" s="26"/>
      <c r="IY299" s="26"/>
      <c r="IZ299" s="26"/>
      <c r="JA299" s="26"/>
      <c r="JB299" s="26"/>
      <c r="JC299" s="26"/>
      <c r="JD299" s="26"/>
      <c r="JE299" s="26"/>
      <c r="JF299" s="26"/>
      <c r="JG299" s="26"/>
      <c r="JH299" s="26"/>
      <c r="JI299" s="26"/>
      <c r="JJ299" s="26"/>
      <c r="JK299" s="26"/>
      <c r="JL299" s="26"/>
      <c r="JM299" s="26"/>
      <c r="JN299" s="26"/>
      <c r="JO299" s="26"/>
      <c r="JP299" s="26"/>
      <c r="JQ299" s="26"/>
      <c r="JR299" s="26"/>
      <c r="JS299" s="26"/>
      <c r="JT299" s="26"/>
      <c r="JU299" s="26"/>
      <c r="JV299" s="26"/>
      <c r="JW299" s="26"/>
      <c r="JX299" s="26"/>
      <c r="JY299" s="26"/>
      <c r="JZ299" s="26"/>
      <c r="KA299" s="26"/>
      <c r="KB299" s="26"/>
      <c r="KC299" s="26"/>
      <c r="KD299" s="26"/>
      <c r="KE299" s="26"/>
      <c r="KF299" s="26"/>
      <c r="KG299" s="26"/>
      <c r="KH299" s="26"/>
      <c r="KI299" s="26"/>
      <c r="KJ299" s="26"/>
      <c r="KK299" s="26"/>
      <c r="KL299" s="26"/>
      <c r="KM299" s="26"/>
      <c r="KN299" s="26"/>
      <c r="KO299" s="26"/>
      <c r="KP299" s="26"/>
      <c r="KQ299" s="26"/>
      <c r="KR299" s="26"/>
      <c r="KS299" s="26"/>
      <c r="KT299" s="26"/>
      <c r="KU299" s="26"/>
      <c r="KV299" s="26"/>
      <c r="KW299" s="26"/>
      <c r="KX299" s="26"/>
      <c r="KY299" s="26"/>
      <c r="KZ299" s="26"/>
      <c r="LA299" s="26"/>
      <c r="LB299" s="26"/>
      <c r="LC299" s="26"/>
      <c r="LD299" s="26"/>
      <c r="LE299" s="26"/>
      <c r="LF299" s="26"/>
      <c r="LG299" s="26"/>
      <c r="LH299" s="26"/>
      <c r="LI299" s="26"/>
      <c r="LJ299" s="26"/>
      <c r="LK299" s="26"/>
      <c r="LL299" s="26"/>
      <c r="LM299" s="26"/>
      <c r="LN299" s="26"/>
      <c r="LO299" s="26"/>
      <c r="LP299" s="26"/>
      <c r="LQ299" s="26"/>
      <c r="LR299" s="26"/>
      <c r="LS299" s="26"/>
      <c r="LT299" s="26"/>
      <c r="LU299" s="26"/>
      <c r="LV299" s="26"/>
      <c r="LW299" s="26"/>
      <c r="LX299" s="26"/>
      <c r="LY299" s="26"/>
      <c r="LZ299" s="26"/>
      <c r="MA299" s="26"/>
      <c r="MB299" s="26"/>
      <c r="MC299" s="26"/>
      <c r="MD299" s="26"/>
      <c r="ME299" s="26"/>
      <c r="MF299" s="26"/>
      <c r="MG299" s="26"/>
      <c r="MH299" s="26"/>
      <c r="MI299" s="26"/>
      <c r="MJ299" s="26"/>
      <c r="MK299" s="26"/>
      <c r="ML299" s="26"/>
      <c r="MM299" s="26"/>
      <c r="MN299" s="26"/>
      <c r="MO299" s="26"/>
      <c r="MP299" s="26"/>
      <c r="MQ299" s="26"/>
      <c r="MR299" s="26"/>
      <c r="MS299" s="26"/>
      <c r="MT299" s="26"/>
      <c r="MU299" s="26"/>
      <c r="MV299" s="26"/>
      <c r="MW299" s="26"/>
      <c r="MX299" s="26"/>
      <c r="MY299" s="26"/>
      <c r="MZ299" s="26"/>
      <c r="NA299" s="26"/>
      <c r="NB299" s="26"/>
      <c r="NC299" s="26"/>
      <c r="ND299" s="26"/>
      <c r="NE299" s="26"/>
      <c r="NF299" s="26"/>
      <c r="NG299" s="26"/>
      <c r="NH299" s="26"/>
      <c r="NI299" s="26"/>
      <c r="NJ299" s="26"/>
      <c r="NK299" s="26"/>
      <c r="NL299" s="26"/>
      <c r="NM299" s="26"/>
      <c r="NN299" s="26"/>
      <c r="NO299" s="26"/>
      <c r="NP299" s="26"/>
      <c r="NQ299" s="26"/>
      <c r="NR299" s="26"/>
      <c r="NS299" s="26"/>
      <c r="NT299" s="26"/>
      <c r="NU299" s="26"/>
      <c r="NV299" s="26"/>
      <c r="NW299" s="26"/>
      <c r="NX299" s="26"/>
      <c r="NY299" s="26"/>
      <c r="NZ299" s="26"/>
      <c r="OA299" s="26"/>
      <c r="OB299" s="26"/>
      <c r="OC299" s="26"/>
      <c r="OD299" s="26"/>
      <c r="OE299" s="26"/>
      <c r="OF299" s="26"/>
      <c r="OG299" s="26"/>
      <c r="OH299" s="26"/>
      <c r="OI299" s="26"/>
      <c r="OJ299" s="26"/>
      <c r="OK299" s="26"/>
      <c r="OL299" s="26"/>
      <c r="OM299" s="26"/>
      <c r="ON299" s="26"/>
      <c r="OO299" s="26"/>
      <c r="OP299" s="26"/>
      <c r="OQ299" s="26"/>
      <c r="OR299" s="26"/>
      <c r="OS299" s="26"/>
      <c r="OT299" s="26"/>
      <c r="OU299" s="26"/>
      <c r="OV299" s="26"/>
      <c r="OW299" s="26"/>
      <c r="OX299" s="26"/>
      <c r="OY299" s="26"/>
      <c r="OZ299" s="26"/>
      <c r="PA299" s="26"/>
      <c r="PB299" s="26"/>
      <c r="PC299" s="26"/>
      <c r="PD299" s="26"/>
      <c r="PE299" s="26"/>
      <c r="PF299" s="26"/>
      <c r="PG299" s="26"/>
      <c r="PH299" s="26"/>
      <c r="PI299" s="26"/>
      <c r="PJ299" s="26"/>
      <c r="PK299" s="26"/>
      <c r="PL299" s="26"/>
      <c r="PM299" s="26"/>
      <c r="PN299" s="26"/>
      <c r="PO299" s="26"/>
      <c r="PP299" s="26"/>
      <c r="PQ299" s="26"/>
      <c r="PR299" s="26"/>
      <c r="PS299" s="26"/>
      <c r="PT299" s="26"/>
      <c r="PU299" s="26"/>
      <c r="PV299" s="26"/>
      <c r="PW299" s="26"/>
      <c r="PX299" s="26"/>
      <c r="PY299" s="26"/>
      <c r="PZ299" s="26"/>
      <c r="QA299" s="26"/>
      <c r="QB299" s="26"/>
      <c r="QC299" s="26"/>
      <c r="QD299" s="26"/>
      <c r="QE299" s="26"/>
      <c r="QF299" s="26"/>
      <c r="QG299" s="26"/>
      <c r="QH299" s="26"/>
      <c r="QI299" s="26"/>
      <c r="QJ299" s="26"/>
      <c r="QK299" s="26"/>
      <c r="QL299" s="26"/>
      <c r="QM299" s="26"/>
      <c r="QN299" s="26"/>
      <c r="QO299" s="26"/>
      <c r="QP299" s="26"/>
      <c r="QQ299" s="26"/>
      <c r="QR299" s="26"/>
      <c r="QS299" s="26"/>
      <c r="QT299" s="26"/>
      <c r="QU299" s="26"/>
      <c r="QV299" s="26"/>
      <c r="QW299" s="26"/>
      <c r="QX299" s="26"/>
      <c r="QY299" s="26"/>
      <c r="QZ299" s="26"/>
      <c r="RA299" s="26"/>
      <c r="RB299" s="26"/>
      <c r="RC299" s="26"/>
      <c r="RD299" s="26"/>
      <c r="RE299" s="26"/>
      <c r="RF299" s="26"/>
      <c r="RG299" s="26"/>
      <c r="RH299" s="26"/>
      <c r="RI299" s="26"/>
      <c r="RJ299" s="26"/>
      <c r="RK299" s="26"/>
      <c r="RL299" s="26"/>
      <c r="RM299" s="26"/>
      <c r="RN299" s="26"/>
      <c r="RO299" s="26"/>
      <c r="RP299" s="26"/>
      <c r="RQ299" s="26"/>
      <c r="RR299" s="26"/>
      <c r="RS299" s="26"/>
      <c r="RT299" s="26"/>
      <c r="RU299" s="26"/>
      <c r="RV299" s="26"/>
      <c r="RW299" s="26"/>
      <c r="RX299" s="26"/>
      <c r="RY299" s="26"/>
      <c r="RZ299" s="26"/>
      <c r="SA299" s="26"/>
      <c r="SB299" s="26"/>
      <c r="SC299" s="26"/>
      <c r="SD299" s="26"/>
      <c r="SE299" s="26"/>
      <c r="SF299" s="26"/>
      <c r="SG299" s="26"/>
      <c r="SH299" s="26"/>
      <c r="SI299" s="26"/>
      <c r="SJ299" s="26"/>
      <c r="SK299" s="26"/>
      <c r="SL299" s="26"/>
      <c r="SM299" s="26"/>
      <c r="SN299" s="26"/>
      <c r="SO299" s="26"/>
      <c r="SP299" s="26"/>
      <c r="SQ299" s="26"/>
      <c r="SR299" s="26"/>
      <c r="SS299" s="26"/>
      <c r="ST299" s="26"/>
      <c r="SU299" s="26"/>
      <c r="SV299" s="26"/>
      <c r="SW299" s="26"/>
      <c r="SX299" s="26"/>
      <c r="SY299" s="26"/>
      <c r="SZ299" s="26"/>
      <c r="TA299" s="26"/>
      <c r="TB299" s="26"/>
      <c r="TC299" s="26"/>
      <c r="TD299" s="26"/>
      <c r="TE299" s="26"/>
      <c r="TF299" s="26"/>
      <c r="TG299" s="26"/>
      <c r="TH299" s="26"/>
      <c r="TI299" s="26"/>
      <c r="TJ299" s="26"/>
      <c r="TK299" s="26"/>
      <c r="TL299" s="26"/>
      <c r="TM299" s="26"/>
      <c r="TN299" s="26"/>
      <c r="TO299" s="26"/>
      <c r="TP299" s="26"/>
      <c r="TQ299" s="26"/>
      <c r="TR299" s="26"/>
      <c r="TS299" s="26"/>
      <c r="TT299" s="26"/>
      <c r="TU299" s="26"/>
      <c r="TV299" s="26"/>
      <c r="TW299" s="26"/>
      <c r="TX299" s="26"/>
      <c r="TY299" s="26"/>
      <c r="TZ299" s="26"/>
      <c r="UA299" s="26"/>
      <c r="UB299" s="26"/>
      <c r="UC299" s="26"/>
      <c r="UD299" s="26"/>
      <c r="UE299" s="26"/>
      <c r="UF299" s="26"/>
      <c r="UG299" s="26"/>
      <c r="UH299" s="26"/>
      <c r="UI299" s="26"/>
      <c r="UJ299" s="26"/>
      <c r="UK299" s="26"/>
      <c r="UL299" s="26"/>
      <c r="UM299" s="26"/>
      <c r="UN299" s="26"/>
      <c r="UO299" s="26"/>
      <c r="UP299" s="26"/>
      <c r="UQ299" s="26"/>
      <c r="UR299" s="26"/>
      <c r="US299" s="26"/>
      <c r="UT299" s="26"/>
      <c r="UU299" s="26"/>
      <c r="UV299" s="26"/>
      <c r="UW299" s="26"/>
      <c r="UX299" s="26"/>
      <c r="UY299" s="26"/>
      <c r="UZ299" s="26"/>
      <c r="VA299" s="26"/>
      <c r="VB299" s="26"/>
      <c r="VC299" s="26"/>
      <c r="VD299" s="26"/>
      <c r="VE299" s="26"/>
      <c r="VF299" s="26"/>
      <c r="VG299" s="26"/>
      <c r="VH299" s="26"/>
      <c r="VI299" s="26"/>
      <c r="VJ299" s="26"/>
      <c r="VK299" s="26"/>
      <c r="VL299" s="26"/>
      <c r="VM299" s="26"/>
      <c r="VN299" s="26"/>
      <c r="VO299" s="26"/>
      <c r="VP299" s="26"/>
      <c r="VQ299" s="26"/>
      <c r="VR299" s="26"/>
      <c r="VS299" s="26"/>
      <c r="VT299" s="26"/>
      <c r="VU299" s="26"/>
      <c r="VV299" s="26"/>
      <c r="VW299" s="26"/>
      <c r="VX299" s="26"/>
      <c r="VY299" s="26"/>
      <c r="VZ299" s="26"/>
      <c r="WA299" s="26"/>
      <c r="WB299" s="26"/>
      <c r="WC299" s="26"/>
      <c r="WD299" s="26"/>
    </row>
    <row r="300" spans="1:602" ht="28.95" customHeight="1" x14ac:dyDescent="0.25">
      <c r="A300" s="24" t="s">
        <v>80</v>
      </c>
      <c r="B300" s="289"/>
      <c r="C300" s="142" t="s">
        <v>222</v>
      </c>
      <c r="D300" s="142" t="s">
        <v>579</v>
      </c>
      <c r="E300" s="113" t="s">
        <v>148</v>
      </c>
      <c r="F300" s="113" t="s">
        <v>843</v>
      </c>
      <c r="G300" s="97" t="s">
        <v>22</v>
      </c>
      <c r="H300" s="73"/>
      <c r="I300" s="304"/>
      <c r="J300" s="290"/>
      <c r="K300" s="291"/>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c r="FM300" s="26"/>
      <c r="FN300" s="26"/>
      <c r="FO300" s="26"/>
      <c r="FP300" s="26"/>
      <c r="FQ300" s="26"/>
      <c r="FR300" s="26"/>
      <c r="FS300" s="26"/>
      <c r="FT300" s="26"/>
      <c r="FU300" s="26"/>
      <c r="FV300" s="26"/>
      <c r="FW300" s="26"/>
      <c r="FX300" s="26"/>
      <c r="FY300" s="26"/>
      <c r="FZ300" s="26"/>
      <c r="GA300" s="26"/>
      <c r="GB300" s="26"/>
      <c r="GC300" s="26"/>
      <c r="GD300" s="26"/>
      <c r="GE300" s="26"/>
      <c r="GF300" s="26"/>
      <c r="GG300" s="26"/>
      <c r="GH300" s="26"/>
      <c r="GI300" s="26"/>
      <c r="GJ300" s="26"/>
      <c r="GK300" s="26"/>
      <c r="GL300" s="26"/>
      <c r="GM300" s="26"/>
      <c r="GN300" s="26"/>
      <c r="GO300" s="26"/>
      <c r="GP300" s="26"/>
      <c r="GQ300" s="26"/>
      <c r="GR300" s="26"/>
      <c r="GS300" s="26"/>
      <c r="GT300" s="26"/>
      <c r="GU300" s="26"/>
      <c r="GV300" s="26"/>
      <c r="GW300" s="26"/>
      <c r="GX300" s="26"/>
      <c r="GY300" s="26"/>
      <c r="GZ300" s="26"/>
      <c r="HA300" s="26"/>
      <c r="HB300" s="26"/>
      <c r="HC300" s="26"/>
      <c r="HD300" s="26"/>
      <c r="HE300" s="26"/>
      <c r="HF300" s="26"/>
      <c r="HG300" s="26"/>
      <c r="HH300" s="26"/>
      <c r="HI300" s="26"/>
      <c r="HJ300" s="26"/>
      <c r="HK300" s="26"/>
      <c r="HL300" s="26"/>
      <c r="HM300" s="26"/>
      <c r="HN300" s="26"/>
      <c r="HO300" s="26"/>
      <c r="HP300" s="26"/>
      <c r="HQ300" s="26"/>
      <c r="HR300" s="26"/>
      <c r="HS300" s="26"/>
      <c r="HT300" s="26"/>
      <c r="HU300" s="26"/>
      <c r="HV300" s="26"/>
      <c r="HW300" s="26"/>
      <c r="HX300" s="26"/>
      <c r="HY300" s="26"/>
      <c r="HZ300" s="26"/>
      <c r="IA300" s="26"/>
      <c r="IB300" s="26"/>
      <c r="IC300" s="26"/>
      <c r="ID300" s="26"/>
      <c r="IE300" s="26"/>
      <c r="IF300" s="26"/>
      <c r="IG300" s="26"/>
      <c r="IH300" s="26"/>
      <c r="II300" s="26"/>
      <c r="IJ300" s="26"/>
      <c r="IK300" s="26"/>
      <c r="IL300" s="26"/>
      <c r="IM300" s="26"/>
      <c r="IN300" s="26"/>
      <c r="IO300" s="26"/>
      <c r="IP300" s="26"/>
      <c r="IQ300" s="26"/>
      <c r="IR300" s="26"/>
      <c r="IS300" s="26"/>
      <c r="IT300" s="26"/>
      <c r="IU300" s="26"/>
      <c r="IV300" s="26"/>
      <c r="IW300" s="26"/>
      <c r="IX300" s="26"/>
      <c r="IY300" s="26"/>
      <c r="IZ300" s="26"/>
      <c r="JA300" s="26"/>
      <c r="JB300" s="26"/>
      <c r="JC300" s="26"/>
      <c r="JD300" s="26"/>
      <c r="JE300" s="26"/>
      <c r="JF300" s="26"/>
      <c r="JG300" s="26"/>
      <c r="JH300" s="26"/>
      <c r="JI300" s="26"/>
      <c r="JJ300" s="26"/>
      <c r="JK300" s="26"/>
      <c r="JL300" s="26"/>
      <c r="JM300" s="26"/>
      <c r="JN300" s="26"/>
      <c r="JO300" s="26"/>
      <c r="JP300" s="26"/>
      <c r="JQ300" s="26"/>
      <c r="JR300" s="26"/>
      <c r="JS300" s="26"/>
      <c r="JT300" s="26"/>
      <c r="JU300" s="26"/>
      <c r="JV300" s="26"/>
      <c r="JW300" s="26"/>
      <c r="JX300" s="26"/>
      <c r="JY300" s="26"/>
      <c r="JZ300" s="26"/>
      <c r="KA300" s="26"/>
      <c r="KB300" s="26"/>
      <c r="KC300" s="26"/>
      <c r="KD300" s="26"/>
      <c r="KE300" s="26"/>
      <c r="KF300" s="26"/>
      <c r="KG300" s="26"/>
      <c r="KH300" s="26"/>
      <c r="KI300" s="26"/>
      <c r="KJ300" s="26"/>
      <c r="KK300" s="26"/>
      <c r="KL300" s="26"/>
      <c r="KM300" s="26"/>
      <c r="KN300" s="26"/>
      <c r="KO300" s="26"/>
      <c r="KP300" s="26"/>
      <c r="KQ300" s="26"/>
      <c r="KR300" s="26"/>
      <c r="KS300" s="26"/>
      <c r="KT300" s="26"/>
      <c r="KU300" s="26"/>
      <c r="KV300" s="26"/>
      <c r="KW300" s="26"/>
      <c r="KX300" s="26"/>
      <c r="KY300" s="26"/>
      <c r="KZ300" s="26"/>
      <c r="LA300" s="26"/>
      <c r="LB300" s="26"/>
      <c r="LC300" s="26"/>
      <c r="LD300" s="26"/>
      <c r="LE300" s="26"/>
      <c r="LF300" s="26"/>
      <c r="LG300" s="26"/>
      <c r="LH300" s="26"/>
      <c r="LI300" s="26"/>
      <c r="LJ300" s="26"/>
      <c r="LK300" s="26"/>
      <c r="LL300" s="26"/>
      <c r="LM300" s="26"/>
      <c r="LN300" s="26"/>
      <c r="LO300" s="26"/>
      <c r="LP300" s="26"/>
      <c r="LQ300" s="26"/>
      <c r="LR300" s="26"/>
      <c r="LS300" s="26"/>
      <c r="LT300" s="26"/>
      <c r="LU300" s="26"/>
      <c r="LV300" s="26"/>
      <c r="LW300" s="26"/>
      <c r="LX300" s="26"/>
      <c r="LY300" s="26"/>
      <c r="LZ300" s="26"/>
      <c r="MA300" s="26"/>
      <c r="MB300" s="26"/>
      <c r="MC300" s="26"/>
      <c r="MD300" s="26"/>
      <c r="ME300" s="26"/>
      <c r="MF300" s="26"/>
      <c r="MG300" s="26"/>
      <c r="MH300" s="26"/>
      <c r="MI300" s="26"/>
      <c r="MJ300" s="26"/>
      <c r="MK300" s="26"/>
      <c r="ML300" s="26"/>
      <c r="MM300" s="26"/>
      <c r="MN300" s="26"/>
      <c r="MO300" s="26"/>
      <c r="MP300" s="26"/>
      <c r="MQ300" s="26"/>
      <c r="MR300" s="26"/>
      <c r="MS300" s="26"/>
      <c r="MT300" s="26"/>
      <c r="MU300" s="26"/>
      <c r="MV300" s="26"/>
      <c r="MW300" s="26"/>
      <c r="MX300" s="26"/>
      <c r="MY300" s="26"/>
      <c r="MZ300" s="26"/>
      <c r="NA300" s="26"/>
      <c r="NB300" s="26"/>
      <c r="NC300" s="26"/>
      <c r="ND300" s="26"/>
      <c r="NE300" s="26"/>
      <c r="NF300" s="26"/>
      <c r="NG300" s="26"/>
      <c r="NH300" s="26"/>
      <c r="NI300" s="26"/>
      <c r="NJ300" s="26"/>
      <c r="NK300" s="26"/>
      <c r="NL300" s="26"/>
      <c r="NM300" s="26"/>
      <c r="NN300" s="26"/>
      <c r="NO300" s="26"/>
      <c r="NP300" s="26"/>
      <c r="NQ300" s="26"/>
      <c r="NR300" s="26"/>
      <c r="NS300" s="26"/>
      <c r="NT300" s="26"/>
      <c r="NU300" s="26"/>
      <c r="NV300" s="26"/>
      <c r="NW300" s="26"/>
      <c r="NX300" s="26"/>
      <c r="NY300" s="26"/>
      <c r="NZ300" s="26"/>
      <c r="OA300" s="26"/>
      <c r="OB300" s="26"/>
      <c r="OC300" s="26"/>
      <c r="OD300" s="26"/>
      <c r="OE300" s="26"/>
      <c r="OF300" s="26"/>
      <c r="OG300" s="26"/>
      <c r="OH300" s="26"/>
      <c r="OI300" s="26"/>
      <c r="OJ300" s="26"/>
      <c r="OK300" s="26"/>
      <c r="OL300" s="26"/>
      <c r="OM300" s="26"/>
      <c r="ON300" s="26"/>
      <c r="OO300" s="26"/>
      <c r="OP300" s="26"/>
      <c r="OQ300" s="26"/>
      <c r="OR300" s="26"/>
      <c r="OS300" s="26"/>
      <c r="OT300" s="26"/>
      <c r="OU300" s="26"/>
      <c r="OV300" s="26"/>
      <c r="OW300" s="26"/>
      <c r="OX300" s="26"/>
      <c r="OY300" s="26"/>
      <c r="OZ300" s="26"/>
      <c r="PA300" s="26"/>
      <c r="PB300" s="26"/>
      <c r="PC300" s="26"/>
      <c r="PD300" s="26"/>
      <c r="PE300" s="26"/>
      <c r="PF300" s="26"/>
      <c r="PG300" s="26"/>
      <c r="PH300" s="26"/>
      <c r="PI300" s="26"/>
      <c r="PJ300" s="26"/>
      <c r="PK300" s="26"/>
      <c r="PL300" s="26"/>
      <c r="PM300" s="26"/>
      <c r="PN300" s="26"/>
      <c r="PO300" s="26"/>
      <c r="PP300" s="26"/>
      <c r="PQ300" s="26"/>
      <c r="PR300" s="26"/>
      <c r="PS300" s="26"/>
      <c r="PT300" s="26"/>
      <c r="PU300" s="26"/>
      <c r="PV300" s="26"/>
      <c r="PW300" s="26"/>
      <c r="PX300" s="26"/>
      <c r="PY300" s="26"/>
      <c r="PZ300" s="26"/>
      <c r="QA300" s="26"/>
      <c r="QB300" s="26"/>
      <c r="QC300" s="26"/>
      <c r="QD300" s="26"/>
      <c r="QE300" s="26"/>
      <c r="QF300" s="26"/>
      <c r="QG300" s="26"/>
      <c r="QH300" s="26"/>
      <c r="QI300" s="26"/>
      <c r="QJ300" s="26"/>
      <c r="QK300" s="26"/>
      <c r="QL300" s="26"/>
      <c r="QM300" s="26"/>
      <c r="QN300" s="26"/>
      <c r="QO300" s="26"/>
      <c r="QP300" s="26"/>
      <c r="QQ300" s="26"/>
      <c r="QR300" s="26"/>
      <c r="QS300" s="26"/>
      <c r="QT300" s="26"/>
      <c r="QU300" s="26"/>
      <c r="QV300" s="26"/>
      <c r="QW300" s="26"/>
      <c r="QX300" s="26"/>
      <c r="QY300" s="26"/>
      <c r="QZ300" s="26"/>
      <c r="RA300" s="26"/>
      <c r="RB300" s="26"/>
      <c r="RC300" s="26"/>
      <c r="RD300" s="26"/>
      <c r="RE300" s="26"/>
      <c r="RF300" s="26"/>
      <c r="RG300" s="26"/>
      <c r="RH300" s="26"/>
      <c r="RI300" s="26"/>
      <c r="RJ300" s="26"/>
      <c r="RK300" s="26"/>
      <c r="RL300" s="26"/>
      <c r="RM300" s="26"/>
      <c r="RN300" s="26"/>
      <c r="RO300" s="26"/>
      <c r="RP300" s="26"/>
      <c r="RQ300" s="26"/>
      <c r="RR300" s="26"/>
      <c r="RS300" s="26"/>
      <c r="RT300" s="26"/>
      <c r="RU300" s="26"/>
      <c r="RV300" s="26"/>
      <c r="RW300" s="26"/>
      <c r="RX300" s="26"/>
      <c r="RY300" s="26"/>
      <c r="RZ300" s="26"/>
      <c r="SA300" s="26"/>
      <c r="SB300" s="26"/>
      <c r="SC300" s="26"/>
      <c r="SD300" s="26"/>
      <c r="SE300" s="26"/>
      <c r="SF300" s="26"/>
      <c r="SG300" s="26"/>
      <c r="SH300" s="26"/>
      <c r="SI300" s="26"/>
      <c r="SJ300" s="26"/>
      <c r="SK300" s="26"/>
      <c r="SL300" s="26"/>
      <c r="SM300" s="26"/>
      <c r="SN300" s="26"/>
      <c r="SO300" s="26"/>
      <c r="SP300" s="26"/>
      <c r="SQ300" s="26"/>
      <c r="SR300" s="26"/>
      <c r="SS300" s="26"/>
      <c r="ST300" s="26"/>
      <c r="SU300" s="26"/>
      <c r="SV300" s="26"/>
      <c r="SW300" s="26"/>
      <c r="SX300" s="26"/>
      <c r="SY300" s="26"/>
      <c r="SZ300" s="26"/>
      <c r="TA300" s="26"/>
      <c r="TB300" s="26"/>
      <c r="TC300" s="26"/>
      <c r="TD300" s="26"/>
      <c r="TE300" s="26"/>
      <c r="TF300" s="26"/>
      <c r="TG300" s="26"/>
      <c r="TH300" s="26"/>
      <c r="TI300" s="26"/>
      <c r="TJ300" s="26"/>
      <c r="TK300" s="26"/>
      <c r="TL300" s="26"/>
      <c r="TM300" s="26"/>
      <c r="TN300" s="26"/>
      <c r="TO300" s="26"/>
      <c r="TP300" s="26"/>
      <c r="TQ300" s="26"/>
      <c r="TR300" s="26"/>
      <c r="TS300" s="26"/>
      <c r="TT300" s="26"/>
      <c r="TU300" s="26"/>
      <c r="TV300" s="26"/>
      <c r="TW300" s="26"/>
      <c r="TX300" s="26"/>
      <c r="TY300" s="26"/>
      <c r="TZ300" s="26"/>
      <c r="UA300" s="26"/>
      <c r="UB300" s="26"/>
      <c r="UC300" s="26"/>
      <c r="UD300" s="26"/>
      <c r="UE300" s="26"/>
      <c r="UF300" s="26"/>
      <c r="UG300" s="26"/>
      <c r="UH300" s="26"/>
      <c r="UI300" s="26"/>
      <c r="UJ300" s="26"/>
      <c r="UK300" s="26"/>
      <c r="UL300" s="26"/>
      <c r="UM300" s="26"/>
      <c r="UN300" s="26"/>
      <c r="UO300" s="26"/>
      <c r="UP300" s="26"/>
      <c r="UQ300" s="26"/>
      <c r="UR300" s="26"/>
      <c r="US300" s="26"/>
      <c r="UT300" s="26"/>
      <c r="UU300" s="26"/>
      <c r="UV300" s="26"/>
      <c r="UW300" s="26"/>
      <c r="UX300" s="26"/>
      <c r="UY300" s="26"/>
      <c r="UZ300" s="26"/>
      <c r="VA300" s="26"/>
      <c r="VB300" s="26"/>
      <c r="VC300" s="26"/>
      <c r="VD300" s="26"/>
      <c r="VE300" s="26"/>
      <c r="VF300" s="26"/>
      <c r="VG300" s="26"/>
      <c r="VH300" s="26"/>
      <c r="VI300" s="26"/>
      <c r="VJ300" s="26"/>
      <c r="VK300" s="26"/>
      <c r="VL300" s="26"/>
      <c r="VM300" s="26"/>
      <c r="VN300" s="26"/>
      <c r="VO300" s="26"/>
      <c r="VP300" s="26"/>
      <c r="VQ300" s="26"/>
      <c r="VR300" s="26"/>
      <c r="VS300" s="26"/>
      <c r="VT300" s="26"/>
      <c r="VU300" s="26"/>
      <c r="VV300" s="26"/>
      <c r="VW300" s="26"/>
      <c r="VX300" s="26"/>
      <c r="VY300" s="26"/>
      <c r="VZ300" s="26"/>
      <c r="WA300" s="26"/>
      <c r="WB300" s="26"/>
      <c r="WC300" s="26"/>
      <c r="WD300" s="26"/>
    </row>
    <row r="301" spans="1:602" ht="37.950000000000003" customHeight="1" x14ac:dyDescent="0.25">
      <c r="A301" s="24" t="s">
        <v>22</v>
      </c>
      <c r="B301" s="312" t="s">
        <v>20</v>
      </c>
      <c r="C301" s="123" t="s">
        <v>216</v>
      </c>
      <c r="D301" s="132" t="s">
        <v>580</v>
      </c>
      <c r="E301" s="114" t="s">
        <v>288</v>
      </c>
      <c r="F301" s="114" t="s">
        <v>581</v>
      </c>
      <c r="G301" s="83" t="s">
        <v>131</v>
      </c>
      <c r="H301" s="73"/>
      <c r="I301" s="302"/>
      <c r="J301" s="324" t="s">
        <v>582</v>
      </c>
      <c r="K301" s="344" t="s">
        <v>583</v>
      </c>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c r="EZ301" s="26"/>
      <c r="FA301" s="26"/>
      <c r="FB301" s="26"/>
      <c r="FC301" s="26"/>
      <c r="FD301" s="26"/>
      <c r="FE301" s="26"/>
      <c r="FF301" s="26"/>
      <c r="FG301" s="26"/>
      <c r="FH301" s="26"/>
      <c r="FI301" s="26"/>
      <c r="FJ301" s="26"/>
      <c r="FK301" s="26"/>
      <c r="FL301" s="26"/>
      <c r="FM301" s="26"/>
      <c r="FN301" s="26"/>
      <c r="FO301" s="26"/>
      <c r="FP301" s="26"/>
      <c r="FQ301" s="26"/>
      <c r="FR301" s="26"/>
      <c r="FS301" s="26"/>
      <c r="FT301" s="26"/>
      <c r="FU301" s="26"/>
      <c r="FV301" s="26"/>
      <c r="FW301" s="26"/>
      <c r="FX301" s="26"/>
      <c r="FY301" s="26"/>
      <c r="FZ301" s="26"/>
      <c r="GA301" s="26"/>
      <c r="GB301" s="26"/>
      <c r="GC301" s="26"/>
      <c r="GD301" s="26"/>
      <c r="GE301" s="26"/>
      <c r="GF301" s="26"/>
      <c r="GG301" s="26"/>
      <c r="GH301" s="26"/>
      <c r="GI301" s="26"/>
      <c r="GJ301" s="26"/>
      <c r="GK301" s="26"/>
      <c r="GL301" s="26"/>
      <c r="GM301" s="26"/>
      <c r="GN301" s="26"/>
      <c r="GO301" s="26"/>
      <c r="GP301" s="26"/>
      <c r="GQ301" s="26"/>
      <c r="GR301" s="26"/>
      <c r="GS301" s="26"/>
      <c r="GT301" s="26"/>
      <c r="GU301" s="26"/>
      <c r="GV301" s="26"/>
      <c r="GW301" s="26"/>
      <c r="GX301" s="26"/>
      <c r="GY301" s="26"/>
      <c r="GZ301" s="26"/>
      <c r="HA301" s="26"/>
      <c r="HB301" s="26"/>
      <c r="HC301" s="26"/>
      <c r="HD301" s="26"/>
      <c r="HE301" s="26"/>
      <c r="HF301" s="26"/>
      <c r="HG301" s="26"/>
      <c r="HH301" s="26"/>
      <c r="HI301" s="26"/>
      <c r="HJ301" s="26"/>
      <c r="HK301" s="26"/>
      <c r="HL301" s="26"/>
      <c r="HM301" s="26"/>
      <c r="HN301" s="26"/>
      <c r="HO301" s="26"/>
      <c r="HP301" s="26"/>
      <c r="HQ301" s="26"/>
      <c r="HR301" s="26"/>
      <c r="HS301" s="26"/>
      <c r="HT301" s="26"/>
      <c r="HU301" s="26"/>
      <c r="HV301" s="26"/>
      <c r="HW301" s="26"/>
      <c r="HX301" s="26"/>
      <c r="HY301" s="26"/>
      <c r="HZ301" s="26"/>
      <c r="IA301" s="26"/>
      <c r="IB301" s="26"/>
      <c r="IC301" s="26"/>
      <c r="ID301" s="26"/>
      <c r="IE301" s="26"/>
      <c r="IF301" s="26"/>
      <c r="IG301" s="26"/>
      <c r="IH301" s="26"/>
      <c r="II301" s="26"/>
      <c r="IJ301" s="26"/>
      <c r="IK301" s="26"/>
      <c r="IL301" s="26"/>
      <c r="IM301" s="26"/>
      <c r="IN301" s="26"/>
      <c r="IO301" s="26"/>
      <c r="IP301" s="26"/>
      <c r="IQ301" s="26"/>
      <c r="IR301" s="26"/>
      <c r="IS301" s="26"/>
      <c r="IT301" s="26"/>
      <c r="IU301" s="26"/>
      <c r="IV301" s="26"/>
      <c r="IW301" s="26"/>
      <c r="IX301" s="26"/>
      <c r="IY301" s="26"/>
      <c r="IZ301" s="26"/>
      <c r="JA301" s="26"/>
      <c r="JB301" s="26"/>
      <c r="JC301" s="26"/>
      <c r="JD301" s="26"/>
      <c r="JE301" s="26"/>
      <c r="JF301" s="26"/>
      <c r="JG301" s="26"/>
      <c r="JH301" s="26"/>
      <c r="JI301" s="26"/>
      <c r="JJ301" s="26"/>
      <c r="JK301" s="26"/>
      <c r="JL301" s="26"/>
      <c r="JM301" s="26"/>
      <c r="JN301" s="26"/>
      <c r="JO301" s="26"/>
      <c r="JP301" s="26"/>
      <c r="JQ301" s="26"/>
      <c r="JR301" s="26"/>
      <c r="JS301" s="26"/>
      <c r="JT301" s="26"/>
      <c r="JU301" s="26"/>
      <c r="JV301" s="26"/>
      <c r="JW301" s="26"/>
      <c r="JX301" s="26"/>
      <c r="JY301" s="26"/>
      <c r="JZ301" s="26"/>
      <c r="KA301" s="26"/>
      <c r="KB301" s="26"/>
      <c r="KC301" s="26"/>
      <c r="KD301" s="26"/>
      <c r="KE301" s="26"/>
      <c r="KF301" s="26"/>
      <c r="KG301" s="26"/>
      <c r="KH301" s="26"/>
      <c r="KI301" s="26"/>
      <c r="KJ301" s="26"/>
      <c r="KK301" s="26"/>
      <c r="KL301" s="26"/>
      <c r="KM301" s="26"/>
      <c r="KN301" s="26"/>
      <c r="KO301" s="26"/>
      <c r="KP301" s="26"/>
      <c r="KQ301" s="26"/>
      <c r="KR301" s="26"/>
      <c r="KS301" s="26"/>
      <c r="KT301" s="26"/>
      <c r="KU301" s="26"/>
      <c r="KV301" s="26"/>
      <c r="KW301" s="26"/>
      <c r="KX301" s="26"/>
      <c r="KY301" s="26"/>
      <c r="KZ301" s="26"/>
      <c r="LA301" s="26"/>
      <c r="LB301" s="26"/>
      <c r="LC301" s="26"/>
      <c r="LD301" s="26"/>
      <c r="LE301" s="26"/>
      <c r="LF301" s="26"/>
      <c r="LG301" s="26"/>
      <c r="LH301" s="26"/>
      <c r="LI301" s="26"/>
      <c r="LJ301" s="26"/>
      <c r="LK301" s="26"/>
      <c r="LL301" s="26"/>
      <c r="LM301" s="26"/>
      <c r="LN301" s="26"/>
      <c r="LO301" s="26"/>
      <c r="LP301" s="26"/>
      <c r="LQ301" s="26"/>
      <c r="LR301" s="26"/>
      <c r="LS301" s="26"/>
      <c r="LT301" s="26"/>
      <c r="LU301" s="26"/>
      <c r="LV301" s="26"/>
      <c r="LW301" s="26"/>
      <c r="LX301" s="26"/>
      <c r="LY301" s="26"/>
      <c r="LZ301" s="26"/>
      <c r="MA301" s="26"/>
      <c r="MB301" s="26"/>
      <c r="MC301" s="26"/>
      <c r="MD301" s="26"/>
      <c r="ME301" s="26"/>
      <c r="MF301" s="26"/>
      <c r="MG301" s="26"/>
      <c r="MH301" s="26"/>
      <c r="MI301" s="26"/>
      <c r="MJ301" s="26"/>
      <c r="MK301" s="26"/>
      <c r="ML301" s="26"/>
      <c r="MM301" s="26"/>
      <c r="MN301" s="26"/>
      <c r="MO301" s="26"/>
      <c r="MP301" s="26"/>
      <c r="MQ301" s="26"/>
      <c r="MR301" s="26"/>
      <c r="MS301" s="26"/>
      <c r="MT301" s="26"/>
      <c r="MU301" s="26"/>
      <c r="MV301" s="26"/>
      <c r="MW301" s="26"/>
      <c r="MX301" s="26"/>
      <c r="MY301" s="26"/>
      <c r="MZ301" s="26"/>
      <c r="NA301" s="26"/>
      <c r="NB301" s="26"/>
      <c r="NC301" s="26"/>
      <c r="ND301" s="26"/>
      <c r="NE301" s="26"/>
      <c r="NF301" s="26"/>
      <c r="NG301" s="26"/>
      <c r="NH301" s="26"/>
      <c r="NI301" s="26"/>
      <c r="NJ301" s="26"/>
      <c r="NK301" s="26"/>
      <c r="NL301" s="26"/>
      <c r="NM301" s="26"/>
      <c r="NN301" s="26"/>
      <c r="NO301" s="26"/>
      <c r="NP301" s="26"/>
      <c r="NQ301" s="26"/>
      <c r="NR301" s="26"/>
      <c r="NS301" s="26"/>
      <c r="NT301" s="26"/>
      <c r="NU301" s="26"/>
      <c r="NV301" s="26"/>
      <c r="NW301" s="26"/>
      <c r="NX301" s="26"/>
      <c r="NY301" s="26"/>
      <c r="NZ301" s="26"/>
      <c r="OA301" s="26"/>
      <c r="OB301" s="26"/>
      <c r="OC301" s="26"/>
      <c r="OD301" s="26"/>
      <c r="OE301" s="26"/>
      <c r="OF301" s="26"/>
      <c r="OG301" s="26"/>
      <c r="OH301" s="26"/>
      <c r="OI301" s="26"/>
      <c r="OJ301" s="26"/>
      <c r="OK301" s="26"/>
      <c r="OL301" s="26"/>
      <c r="OM301" s="26"/>
      <c r="ON301" s="26"/>
      <c r="OO301" s="26"/>
      <c r="OP301" s="26"/>
      <c r="OQ301" s="26"/>
      <c r="OR301" s="26"/>
      <c r="OS301" s="26"/>
      <c r="OT301" s="26"/>
      <c r="OU301" s="26"/>
      <c r="OV301" s="26"/>
      <c r="OW301" s="26"/>
      <c r="OX301" s="26"/>
      <c r="OY301" s="26"/>
      <c r="OZ301" s="26"/>
      <c r="PA301" s="26"/>
      <c r="PB301" s="26"/>
      <c r="PC301" s="26"/>
      <c r="PD301" s="26"/>
      <c r="PE301" s="26"/>
      <c r="PF301" s="26"/>
      <c r="PG301" s="26"/>
      <c r="PH301" s="26"/>
      <c r="PI301" s="26"/>
      <c r="PJ301" s="26"/>
      <c r="PK301" s="26"/>
      <c r="PL301" s="26"/>
      <c r="PM301" s="26"/>
      <c r="PN301" s="26"/>
      <c r="PO301" s="26"/>
      <c r="PP301" s="26"/>
      <c r="PQ301" s="26"/>
      <c r="PR301" s="26"/>
      <c r="PS301" s="26"/>
      <c r="PT301" s="26"/>
      <c r="PU301" s="26"/>
      <c r="PV301" s="26"/>
      <c r="PW301" s="26"/>
      <c r="PX301" s="26"/>
      <c r="PY301" s="26"/>
      <c r="PZ301" s="26"/>
      <c r="QA301" s="26"/>
      <c r="QB301" s="26"/>
      <c r="QC301" s="26"/>
      <c r="QD301" s="26"/>
      <c r="QE301" s="26"/>
      <c r="QF301" s="26"/>
      <c r="QG301" s="26"/>
      <c r="QH301" s="26"/>
      <c r="QI301" s="26"/>
      <c r="QJ301" s="26"/>
      <c r="QK301" s="26"/>
      <c r="QL301" s="26"/>
      <c r="QM301" s="26"/>
      <c r="QN301" s="26"/>
      <c r="QO301" s="26"/>
      <c r="QP301" s="26"/>
      <c r="QQ301" s="26"/>
      <c r="QR301" s="26"/>
      <c r="QS301" s="26"/>
      <c r="QT301" s="26"/>
      <c r="QU301" s="26"/>
      <c r="QV301" s="26"/>
      <c r="QW301" s="26"/>
      <c r="QX301" s="26"/>
      <c r="QY301" s="26"/>
      <c r="QZ301" s="26"/>
      <c r="RA301" s="26"/>
      <c r="RB301" s="26"/>
      <c r="RC301" s="26"/>
      <c r="RD301" s="26"/>
      <c r="RE301" s="26"/>
      <c r="RF301" s="26"/>
      <c r="RG301" s="26"/>
      <c r="RH301" s="26"/>
      <c r="RI301" s="26"/>
      <c r="RJ301" s="26"/>
      <c r="RK301" s="26"/>
      <c r="RL301" s="26"/>
      <c r="RM301" s="26"/>
      <c r="RN301" s="26"/>
      <c r="RO301" s="26"/>
      <c r="RP301" s="26"/>
      <c r="RQ301" s="26"/>
      <c r="RR301" s="26"/>
      <c r="RS301" s="26"/>
      <c r="RT301" s="26"/>
      <c r="RU301" s="26"/>
      <c r="RV301" s="26"/>
      <c r="RW301" s="26"/>
      <c r="RX301" s="26"/>
      <c r="RY301" s="26"/>
      <c r="RZ301" s="26"/>
      <c r="SA301" s="26"/>
      <c r="SB301" s="26"/>
      <c r="SC301" s="26"/>
      <c r="SD301" s="26"/>
      <c r="SE301" s="26"/>
      <c r="SF301" s="26"/>
      <c r="SG301" s="26"/>
      <c r="SH301" s="26"/>
      <c r="SI301" s="26"/>
      <c r="SJ301" s="26"/>
      <c r="SK301" s="26"/>
      <c r="SL301" s="26"/>
      <c r="SM301" s="26"/>
      <c r="SN301" s="26"/>
      <c r="SO301" s="26"/>
      <c r="SP301" s="26"/>
      <c r="SQ301" s="26"/>
      <c r="SR301" s="26"/>
      <c r="SS301" s="26"/>
      <c r="ST301" s="26"/>
      <c r="SU301" s="26"/>
      <c r="SV301" s="26"/>
      <c r="SW301" s="26"/>
      <c r="SX301" s="26"/>
      <c r="SY301" s="26"/>
      <c r="SZ301" s="26"/>
      <c r="TA301" s="26"/>
      <c r="TB301" s="26"/>
      <c r="TC301" s="26"/>
      <c r="TD301" s="26"/>
      <c r="TE301" s="26"/>
      <c r="TF301" s="26"/>
      <c r="TG301" s="26"/>
      <c r="TH301" s="26"/>
      <c r="TI301" s="26"/>
      <c r="TJ301" s="26"/>
      <c r="TK301" s="26"/>
      <c r="TL301" s="26"/>
      <c r="TM301" s="26"/>
      <c r="TN301" s="26"/>
      <c r="TO301" s="26"/>
      <c r="TP301" s="26"/>
      <c r="TQ301" s="26"/>
      <c r="TR301" s="26"/>
      <c r="TS301" s="26"/>
      <c r="TT301" s="26"/>
      <c r="TU301" s="26"/>
      <c r="TV301" s="26"/>
      <c r="TW301" s="26"/>
      <c r="TX301" s="26"/>
      <c r="TY301" s="26"/>
      <c r="TZ301" s="26"/>
      <c r="UA301" s="26"/>
      <c r="UB301" s="26"/>
      <c r="UC301" s="26"/>
      <c r="UD301" s="26"/>
      <c r="UE301" s="26"/>
      <c r="UF301" s="26"/>
      <c r="UG301" s="26"/>
      <c r="UH301" s="26"/>
      <c r="UI301" s="26"/>
      <c r="UJ301" s="26"/>
      <c r="UK301" s="26"/>
      <c r="UL301" s="26"/>
      <c r="UM301" s="26"/>
      <c r="UN301" s="26"/>
      <c r="UO301" s="26"/>
      <c r="UP301" s="26"/>
      <c r="UQ301" s="26"/>
      <c r="UR301" s="26"/>
      <c r="US301" s="26"/>
      <c r="UT301" s="26"/>
      <c r="UU301" s="26"/>
      <c r="UV301" s="26"/>
      <c r="UW301" s="26"/>
      <c r="UX301" s="26"/>
      <c r="UY301" s="26"/>
      <c r="UZ301" s="26"/>
      <c r="VA301" s="26"/>
      <c r="VB301" s="26"/>
      <c r="VC301" s="26"/>
      <c r="VD301" s="26"/>
      <c r="VE301" s="26"/>
      <c r="VF301" s="26"/>
      <c r="VG301" s="26"/>
      <c r="VH301" s="26"/>
      <c r="VI301" s="26"/>
      <c r="VJ301" s="26"/>
      <c r="VK301" s="26"/>
      <c r="VL301" s="26"/>
      <c r="VM301" s="26"/>
      <c r="VN301" s="26"/>
      <c r="VO301" s="26"/>
      <c r="VP301" s="26"/>
      <c r="VQ301" s="26"/>
      <c r="VR301" s="26"/>
      <c r="VS301" s="26"/>
      <c r="VT301" s="26"/>
      <c r="VU301" s="26"/>
      <c r="VV301" s="26"/>
      <c r="VW301" s="26"/>
      <c r="VX301" s="26"/>
      <c r="VY301" s="26"/>
      <c r="VZ301" s="26"/>
      <c r="WA301" s="26"/>
      <c r="WB301" s="26"/>
      <c r="WC301" s="26"/>
      <c r="WD301" s="26"/>
    </row>
    <row r="302" spans="1:602" ht="37.950000000000003" customHeight="1" x14ac:dyDescent="0.25">
      <c r="A302" s="24" t="s">
        <v>22</v>
      </c>
      <c r="B302" s="288"/>
      <c r="C302" s="123" t="s">
        <v>222</v>
      </c>
      <c r="D302" s="132" t="s">
        <v>584</v>
      </c>
      <c r="E302" s="114" t="s">
        <v>180</v>
      </c>
      <c r="F302" s="114" t="s">
        <v>581</v>
      </c>
      <c r="G302" s="83" t="s">
        <v>131</v>
      </c>
      <c r="H302" s="73"/>
      <c r="I302" s="303"/>
      <c r="J302" s="325"/>
      <c r="K302" s="339"/>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c r="EZ302" s="26"/>
      <c r="FA302" s="26"/>
      <c r="FB302" s="26"/>
      <c r="FC302" s="26"/>
      <c r="FD302" s="26"/>
      <c r="FE302" s="26"/>
      <c r="FF302" s="26"/>
      <c r="FG302" s="26"/>
      <c r="FH302" s="26"/>
      <c r="FI302" s="26"/>
      <c r="FJ302" s="26"/>
      <c r="FK302" s="26"/>
      <c r="FL302" s="26"/>
      <c r="FM302" s="26"/>
      <c r="FN302" s="26"/>
      <c r="FO302" s="26"/>
      <c r="FP302" s="26"/>
      <c r="FQ302" s="26"/>
      <c r="FR302" s="26"/>
      <c r="FS302" s="26"/>
      <c r="FT302" s="26"/>
      <c r="FU302" s="26"/>
      <c r="FV302" s="26"/>
      <c r="FW302" s="26"/>
      <c r="FX302" s="26"/>
      <c r="FY302" s="26"/>
      <c r="FZ302" s="26"/>
      <c r="GA302" s="26"/>
      <c r="GB302" s="26"/>
      <c r="GC302" s="26"/>
      <c r="GD302" s="26"/>
      <c r="GE302" s="26"/>
      <c r="GF302" s="26"/>
      <c r="GG302" s="26"/>
      <c r="GH302" s="26"/>
      <c r="GI302" s="26"/>
      <c r="GJ302" s="26"/>
      <c r="GK302" s="26"/>
      <c r="GL302" s="26"/>
      <c r="GM302" s="26"/>
      <c r="GN302" s="26"/>
      <c r="GO302" s="26"/>
      <c r="GP302" s="26"/>
      <c r="GQ302" s="26"/>
      <c r="GR302" s="26"/>
      <c r="GS302" s="26"/>
      <c r="GT302" s="26"/>
      <c r="GU302" s="26"/>
      <c r="GV302" s="26"/>
      <c r="GW302" s="26"/>
      <c r="GX302" s="26"/>
      <c r="GY302" s="26"/>
      <c r="GZ302" s="26"/>
      <c r="HA302" s="26"/>
      <c r="HB302" s="26"/>
      <c r="HC302" s="26"/>
      <c r="HD302" s="26"/>
      <c r="HE302" s="26"/>
      <c r="HF302" s="26"/>
      <c r="HG302" s="26"/>
      <c r="HH302" s="26"/>
      <c r="HI302" s="26"/>
      <c r="HJ302" s="26"/>
      <c r="HK302" s="26"/>
      <c r="HL302" s="26"/>
      <c r="HM302" s="26"/>
      <c r="HN302" s="26"/>
      <c r="HO302" s="26"/>
      <c r="HP302" s="26"/>
      <c r="HQ302" s="26"/>
      <c r="HR302" s="26"/>
      <c r="HS302" s="26"/>
      <c r="HT302" s="26"/>
      <c r="HU302" s="26"/>
      <c r="HV302" s="26"/>
      <c r="HW302" s="26"/>
      <c r="HX302" s="26"/>
      <c r="HY302" s="26"/>
      <c r="HZ302" s="26"/>
      <c r="IA302" s="26"/>
      <c r="IB302" s="26"/>
      <c r="IC302" s="26"/>
      <c r="ID302" s="26"/>
      <c r="IE302" s="26"/>
      <c r="IF302" s="26"/>
      <c r="IG302" s="26"/>
      <c r="IH302" s="26"/>
      <c r="II302" s="26"/>
      <c r="IJ302" s="26"/>
      <c r="IK302" s="26"/>
      <c r="IL302" s="26"/>
      <c r="IM302" s="26"/>
      <c r="IN302" s="26"/>
      <c r="IO302" s="26"/>
      <c r="IP302" s="26"/>
      <c r="IQ302" s="26"/>
      <c r="IR302" s="26"/>
      <c r="IS302" s="26"/>
      <c r="IT302" s="26"/>
      <c r="IU302" s="26"/>
      <c r="IV302" s="26"/>
      <c r="IW302" s="26"/>
      <c r="IX302" s="26"/>
      <c r="IY302" s="26"/>
      <c r="IZ302" s="26"/>
      <c r="JA302" s="26"/>
      <c r="JB302" s="26"/>
      <c r="JC302" s="26"/>
      <c r="JD302" s="26"/>
      <c r="JE302" s="26"/>
      <c r="JF302" s="26"/>
      <c r="JG302" s="26"/>
      <c r="JH302" s="26"/>
      <c r="JI302" s="26"/>
      <c r="JJ302" s="26"/>
      <c r="JK302" s="26"/>
      <c r="JL302" s="26"/>
      <c r="JM302" s="26"/>
      <c r="JN302" s="26"/>
      <c r="JO302" s="26"/>
      <c r="JP302" s="26"/>
      <c r="JQ302" s="26"/>
      <c r="JR302" s="26"/>
      <c r="JS302" s="26"/>
      <c r="JT302" s="26"/>
      <c r="JU302" s="26"/>
      <c r="JV302" s="26"/>
      <c r="JW302" s="26"/>
      <c r="JX302" s="26"/>
      <c r="JY302" s="26"/>
      <c r="JZ302" s="26"/>
      <c r="KA302" s="26"/>
      <c r="KB302" s="26"/>
      <c r="KC302" s="26"/>
      <c r="KD302" s="26"/>
      <c r="KE302" s="26"/>
      <c r="KF302" s="26"/>
      <c r="KG302" s="26"/>
      <c r="KH302" s="26"/>
      <c r="KI302" s="26"/>
      <c r="KJ302" s="26"/>
      <c r="KK302" s="26"/>
      <c r="KL302" s="26"/>
      <c r="KM302" s="26"/>
      <c r="KN302" s="26"/>
      <c r="KO302" s="26"/>
      <c r="KP302" s="26"/>
      <c r="KQ302" s="26"/>
      <c r="KR302" s="26"/>
      <c r="KS302" s="26"/>
      <c r="KT302" s="26"/>
      <c r="KU302" s="26"/>
      <c r="KV302" s="26"/>
      <c r="KW302" s="26"/>
      <c r="KX302" s="26"/>
      <c r="KY302" s="26"/>
      <c r="KZ302" s="26"/>
      <c r="LA302" s="26"/>
      <c r="LB302" s="26"/>
      <c r="LC302" s="26"/>
      <c r="LD302" s="26"/>
      <c r="LE302" s="26"/>
      <c r="LF302" s="26"/>
      <c r="LG302" s="26"/>
      <c r="LH302" s="26"/>
      <c r="LI302" s="26"/>
      <c r="LJ302" s="26"/>
      <c r="LK302" s="26"/>
      <c r="LL302" s="26"/>
      <c r="LM302" s="26"/>
      <c r="LN302" s="26"/>
      <c r="LO302" s="26"/>
      <c r="LP302" s="26"/>
      <c r="LQ302" s="26"/>
      <c r="LR302" s="26"/>
      <c r="LS302" s="26"/>
      <c r="LT302" s="26"/>
      <c r="LU302" s="26"/>
      <c r="LV302" s="26"/>
      <c r="LW302" s="26"/>
      <c r="LX302" s="26"/>
      <c r="LY302" s="26"/>
      <c r="LZ302" s="26"/>
      <c r="MA302" s="26"/>
      <c r="MB302" s="26"/>
      <c r="MC302" s="26"/>
      <c r="MD302" s="26"/>
      <c r="ME302" s="26"/>
      <c r="MF302" s="26"/>
      <c r="MG302" s="26"/>
      <c r="MH302" s="26"/>
      <c r="MI302" s="26"/>
      <c r="MJ302" s="26"/>
      <c r="MK302" s="26"/>
      <c r="ML302" s="26"/>
      <c r="MM302" s="26"/>
      <c r="MN302" s="26"/>
      <c r="MO302" s="26"/>
      <c r="MP302" s="26"/>
      <c r="MQ302" s="26"/>
      <c r="MR302" s="26"/>
      <c r="MS302" s="26"/>
      <c r="MT302" s="26"/>
      <c r="MU302" s="26"/>
      <c r="MV302" s="26"/>
      <c r="MW302" s="26"/>
      <c r="MX302" s="26"/>
      <c r="MY302" s="26"/>
      <c r="MZ302" s="26"/>
      <c r="NA302" s="26"/>
      <c r="NB302" s="26"/>
      <c r="NC302" s="26"/>
      <c r="ND302" s="26"/>
      <c r="NE302" s="26"/>
      <c r="NF302" s="26"/>
      <c r="NG302" s="26"/>
      <c r="NH302" s="26"/>
      <c r="NI302" s="26"/>
      <c r="NJ302" s="26"/>
      <c r="NK302" s="26"/>
      <c r="NL302" s="26"/>
      <c r="NM302" s="26"/>
      <c r="NN302" s="26"/>
      <c r="NO302" s="26"/>
      <c r="NP302" s="26"/>
      <c r="NQ302" s="26"/>
      <c r="NR302" s="26"/>
      <c r="NS302" s="26"/>
      <c r="NT302" s="26"/>
      <c r="NU302" s="26"/>
      <c r="NV302" s="26"/>
      <c r="NW302" s="26"/>
      <c r="NX302" s="26"/>
      <c r="NY302" s="26"/>
      <c r="NZ302" s="26"/>
      <c r="OA302" s="26"/>
      <c r="OB302" s="26"/>
      <c r="OC302" s="26"/>
      <c r="OD302" s="26"/>
      <c r="OE302" s="26"/>
      <c r="OF302" s="26"/>
      <c r="OG302" s="26"/>
      <c r="OH302" s="26"/>
      <c r="OI302" s="26"/>
      <c r="OJ302" s="26"/>
      <c r="OK302" s="26"/>
      <c r="OL302" s="26"/>
      <c r="OM302" s="26"/>
      <c r="ON302" s="26"/>
      <c r="OO302" s="26"/>
      <c r="OP302" s="26"/>
      <c r="OQ302" s="26"/>
      <c r="OR302" s="26"/>
      <c r="OS302" s="26"/>
      <c r="OT302" s="26"/>
      <c r="OU302" s="26"/>
      <c r="OV302" s="26"/>
      <c r="OW302" s="26"/>
      <c r="OX302" s="26"/>
      <c r="OY302" s="26"/>
      <c r="OZ302" s="26"/>
      <c r="PA302" s="26"/>
      <c r="PB302" s="26"/>
      <c r="PC302" s="26"/>
      <c r="PD302" s="26"/>
      <c r="PE302" s="26"/>
      <c r="PF302" s="26"/>
      <c r="PG302" s="26"/>
      <c r="PH302" s="26"/>
      <c r="PI302" s="26"/>
      <c r="PJ302" s="26"/>
      <c r="PK302" s="26"/>
      <c r="PL302" s="26"/>
      <c r="PM302" s="26"/>
      <c r="PN302" s="26"/>
      <c r="PO302" s="26"/>
      <c r="PP302" s="26"/>
      <c r="PQ302" s="26"/>
      <c r="PR302" s="26"/>
      <c r="PS302" s="26"/>
      <c r="PT302" s="26"/>
      <c r="PU302" s="26"/>
      <c r="PV302" s="26"/>
      <c r="PW302" s="26"/>
      <c r="PX302" s="26"/>
      <c r="PY302" s="26"/>
      <c r="PZ302" s="26"/>
      <c r="QA302" s="26"/>
      <c r="QB302" s="26"/>
      <c r="QC302" s="26"/>
      <c r="QD302" s="26"/>
      <c r="QE302" s="26"/>
      <c r="QF302" s="26"/>
      <c r="QG302" s="26"/>
      <c r="QH302" s="26"/>
      <c r="QI302" s="26"/>
      <c r="QJ302" s="26"/>
      <c r="QK302" s="26"/>
      <c r="QL302" s="26"/>
      <c r="QM302" s="26"/>
      <c r="QN302" s="26"/>
      <c r="QO302" s="26"/>
      <c r="QP302" s="26"/>
      <c r="QQ302" s="26"/>
      <c r="QR302" s="26"/>
      <c r="QS302" s="26"/>
      <c r="QT302" s="26"/>
      <c r="QU302" s="26"/>
      <c r="QV302" s="26"/>
      <c r="QW302" s="26"/>
      <c r="QX302" s="26"/>
      <c r="QY302" s="26"/>
      <c r="QZ302" s="26"/>
      <c r="RA302" s="26"/>
      <c r="RB302" s="26"/>
      <c r="RC302" s="26"/>
      <c r="RD302" s="26"/>
      <c r="RE302" s="26"/>
      <c r="RF302" s="26"/>
      <c r="RG302" s="26"/>
      <c r="RH302" s="26"/>
      <c r="RI302" s="26"/>
      <c r="RJ302" s="26"/>
      <c r="RK302" s="26"/>
      <c r="RL302" s="26"/>
      <c r="RM302" s="26"/>
      <c r="RN302" s="26"/>
      <c r="RO302" s="26"/>
      <c r="RP302" s="26"/>
      <c r="RQ302" s="26"/>
      <c r="RR302" s="26"/>
      <c r="RS302" s="26"/>
      <c r="RT302" s="26"/>
      <c r="RU302" s="26"/>
      <c r="RV302" s="26"/>
      <c r="RW302" s="26"/>
      <c r="RX302" s="26"/>
      <c r="RY302" s="26"/>
      <c r="RZ302" s="26"/>
      <c r="SA302" s="26"/>
      <c r="SB302" s="26"/>
      <c r="SC302" s="26"/>
      <c r="SD302" s="26"/>
      <c r="SE302" s="26"/>
      <c r="SF302" s="26"/>
      <c r="SG302" s="26"/>
      <c r="SH302" s="26"/>
      <c r="SI302" s="26"/>
      <c r="SJ302" s="26"/>
      <c r="SK302" s="26"/>
      <c r="SL302" s="26"/>
      <c r="SM302" s="26"/>
      <c r="SN302" s="26"/>
      <c r="SO302" s="26"/>
      <c r="SP302" s="26"/>
      <c r="SQ302" s="26"/>
      <c r="SR302" s="26"/>
      <c r="SS302" s="26"/>
      <c r="ST302" s="26"/>
      <c r="SU302" s="26"/>
      <c r="SV302" s="26"/>
      <c r="SW302" s="26"/>
      <c r="SX302" s="26"/>
      <c r="SY302" s="26"/>
      <c r="SZ302" s="26"/>
      <c r="TA302" s="26"/>
      <c r="TB302" s="26"/>
      <c r="TC302" s="26"/>
      <c r="TD302" s="26"/>
      <c r="TE302" s="26"/>
      <c r="TF302" s="26"/>
      <c r="TG302" s="26"/>
      <c r="TH302" s="26"/>
      <c r="TI302" s="26"/>
      <c r="TJ302" s="26"/>
      <c r="TK302" s="26"/>
      <c r="TL302" s="26"/>
      <c r="TM302" s="26"/>
      <c r="TN302" s="26"/>
      <c r="TO302" s="26"/>
      <c r="TP302" s="26"/>
      <c r="TQ302" s="26"/>
      <c r="TR302" s="26"/>
      <c r="TS302" s="26"/>
      <c r="TT302" s="26"/>
      <c r="TU302" s="26"/>
      <c r="TV302" s="26"/>
      <c r="TW302" s="26"/>
      <c r="TX302" s="26"/>
      <c r="TY302" s="26"/>
      <c r="TZ302" s="26"/>
      <c r="UA302" s="26"/>
      <c r="UB302" s="26"/>
      <c r="UC302" s="26"/>
      <c r="UD302" s="26"/>
      <c r="UE302" s="26"/>
      <c r="UF302" s="26"/>
      <c r="UG302" s="26"/>
      <c r="UH302" s="26"/>
      <c r="UI302" s="26"/>
      <c r="UJ302" s="26"/>
      <c r="UK302" s="26"/>
      <c r="UL302" s="26"/>
      <c r="UM302" s="26"/>
      <c r="UN302" s="26"/>
      <c r="UO302" s="26"/>
      <c r="UP302" s="26"/>
      <c r="UQ302" s="26"/>
      <c r="UR302" s="26"/>
      <c r="US302" s="26"/>
      <c r="UT302" s="26"/>
      <c r="UU302" s="26"/>
      <c r="UV302" s="26"/>
      <c r="UW302" s="26"/>
      <c r="UX302" s="26"/>
      <c r="UY302" s="26"/>
      <c r="UZ302" s="26"/>
      <c r="VA302" s="26"/>
      <c r="VB302" s="26"/>
      <c r="VC302" s="26"/>
      <c r="VD302" s="26"/>
      <c r="VE302" s="26"/>
      <c r="VF302" s="26"/>
      <c r="VG302" s="26"/>
      <c r="VH302" s="26"/>
      <c r="VI302" s="26"/>
      <c r="VJ302" s="26"/>
      <c r="VK302" s="26"/>
      <c r="VL302" s="26"/>
      <c r="VM302" s="26"/>
      <c r="VN302" s="26"/>
      <c r="VO302" s="26"/>
      <c r="VP302" s="26"/>
      <c r="VQ302" s="26"/>
      <c r="VR302" s="26"/>
      <c r="VS302" s="26"/>
      <c r="VT302" s="26"/>
      <c r="VU302" s="26"/>
      <c r="VV302" s="26"/>
      <c r="VW302" s="26"/>
      <c r="VX302" s="26"/>
      <c r="VY302" s="26"/>
      <c r="VZ302" s="26"/>
      <c r="WA302" s="26"/>
      <c r="WB302" s="26"/>
      <c r="WC302" s="26"/>
      <c r="WD302" s="26"/>
    </row>
    <row r="303" spans="1:602" ht="37.950000000000003" customHeight="1" x14ac:dyDescent="0.25">
      <c r="A303" s="24" t="s">
        <v>22</v>
      </c>
      <c r="B303" s="288"/>
      <c r="C303" s="123" t="s">
        <v>766</v>
      </c>
      <c r="D303" s="132" t="s">
        <v>585</v>
      </c>
      <c r="E303" s="114" t="s">
        <v>146</v>
      </c>
      <c r="F303" s="114" t="s">
        <v>581</v>
      </c>
      <c r="G303" s="83" t="s">
        <v>131</v>
      </c>
      <c r="H303" s="73"/>
      <c r="I303" s="303"/>
      <c r="J303" s="325"/>
      <c r="K303" s="339"/>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c r="EZ303" s="26"/>
      <c r="FA303" s="26"/>
      <c r="FB303" s="26"/>
      <c r="FC303" s="26"/>
      <c r="FD303" s="26"/>
      <c r="FE303" s="26"/>
      <c r="FF303" s="26"/>
      <c r="FG303" s="26"/>
      <c r="FH303" s="26"/>
      <c r="FI303" s="26"/>
      <c r="FJ303" s="26"/>
      <c r="FK303" s="26"/>
      <c r="FL303" s="26"/>
      <c r="FM303" s="26"/>
      <c r="FN303" s="26"/>
      <c r="FO303" s="26"/>
      <c r="FP303" s="26"/>
      <c r="FQ303" s="26"/>
      <c r="FR303" s="26"/>
      <c r="FS303" s="26"/>
      <c r="FT303" s="26"/>
      <c r="FU303" s="26"/>
      <c r="FV303" s="26"/>
      <c r="FW303" s="26"/>
      <c r="FX303" s="26"/>
      <c r="FY303" s="26"/>
      <c r="FZ303" s="26"/>
      <c r="GA303" s="26"/>
      <c r="GB303" s="26"/>
      <c r="GC303" s="26"/>
      <c r="GD303" s="26"/>
      <c r="GE303" s="26"/>
      <c r="GF303" s="26"/>
      <c r="GG303" s="26"/>
      <c r="GH303" s="26"/>
      <c r="GI303" s="26"/>
      <c r="GJ303" s="26"/>
      <c r="GK303" s="26"/>
      <c r="GL303" s="26"/>
      <c r="GM303" s="26"/>
      <c r="GN303" s="26"/>
      <c r="GO303" s="26"/>
      <c r="GP303" s="26"/>
      <c r="GQ303" s="26"/>
      <c r="GR303" s="26"/>
      <c r="GS303" s="26"/>
      <c r="GT303" s="26"/>
      <c r="GU303" s="26"/>
      <c r="GV303" s="26"/>
      <c r="GW303" s="26"/>
      <c r="GX303" s="26"/>
      <c r="GY303" s="26"/>
      <c r="GZ303" s="26"/>
      <c r="HA303" s="26"/>
      <c r="HB303" s="26"/>
      <c r="HC303" s="26"/>
      <c r="HD303" s="26"/>
      <c r="HE303" s="26"/>
      <c r="HF303" s="26"/>
      <c r="HG303" s="26"/>
      <c r="HH303" s="26"/>
      <c r="HI303" s="26"/>
      <c r="HJ303" s="26"/>
      <c r="HK303" s="26"/>
      <c r="HL303" s="26"/>
      <c r="HM303" s="26"/>
      <c r="HN303" s="26"/>
      <c r="HO303" s="26"/>
      <c r="HP303" s="26"/>
      <c r="HQ303" s="26"/>
      <c r="HR303" s="26"/>
      <c r="HS303" s="26"/>
      <c r="HT303" s="26"/>
      <c r="HU303" s="26"/>
      <c r="HV303" s="26"/>
      <c r="HW303" s="26"/>
      <c r="HX303" s="26"/>
      <c r="HY303" s="26"/>
      <c r="HZ303" s="26"/>
      <c r="IA303" s="26"/>
      <c r="IB303" s="26"/>
      <c r="IC303" s="26"/>
      <c r="ID303" s="26"/>
      <c r="IE303" s="26"/>
      <c r="IF303" s="26"/>
      <c r="IG303" s="26"/>
      <c r="IH303" s="26"/>
      <c r="II303" s="26"/>
      <c r="IJ303" s="26"/>
      <c r="IK303" s="26"/>
      <c r="IL303" s="26"/>
      <c r="IM303" s="26"/>
      <c r="IN303" s="26"/>
      <c r="IO303" s="26"/>
      <c r="IP303" s="26"/>
      <c r="IQ303" s="26"/>
      <c r="IR303" s="26"/>
      <c r="IS303" s="26"/>
      <c r="IT303" s="26"/>
      <c r="IU303" s="26"/>
      <c r="IV303" s="26"/>
      <c r="IW303" s="26"/>
      <c r="IX303" s="26"/>
      <c r="IY303" s="26"/>
      <c r="IZ303" s="26"/>
      <c r="JA303" s="26"/>
      <c r="JB303" s="26"/>
      <c r="JC303" s="26"/>
      <c r="JD303" s="26"/>
      <c r="JE303" s="26"/>
      <c r="JF303" s="26"/>
      <c r="JG303" s="26"/>
      <c r="JH303" s="26"/>
      <c r="JI303" s="26"/>
      <c r="JJ303" s="26"/>
      <c r="JK303" s="26"/>
      <c r="JL303" s="26"/>
      <c r="JM303" s="26"/>
      <c r="JN303" s="26"/>
      <c r="JO303" s="26"/>
      <c r="JP303" s="26"/>
      <c r="JQ303" s="26"/>
      <c r="JR303" s="26"/>
      <c r="JS303" s="26"/>
      <c r="JT303" s="26"/>
      <c r="JU303" s="26"/>
      <c r="JV303" s="26"/>
      <c r="JW303" s="26"/>
      <c r="JX303" s="26"/>
      <c r="JY303" s="26"/>
      <c r="JZ303" s="26"/>
      <c r="KA303" s="26"/>
      <c r="KB303" s="26"/>
      <c r="KC303" s="26"/>
      <c r="KD303" s="26"/>
      <c r="KE303" s="26"/>
      <c r="KF303" s="26"/>
      <c r="KG303" s="26"/>
      <c r="KH303" s="26"/>
      <c r="KI303" s="26"/>
      <c r="KJ303" s="26"/>
      <c r="KK303" s="26"/>
      <c r="KL303" s="26"/>
      <c r="KM303" s="26"/>
      <c r="KN303" s="26"/>
      <c r="KO303" s="26"/>
      <c r="KP303" s="26"/>
      <c r="KQ303" s="26"/>
      <c r="KR303" s="26"/>
      <c r="KS303" s="26"/>
      <c r="KT303" s="26"/>
      <c r="KU303" s="26"/>
      <c r="KV303" s="26"/>
      <c r="KW303" s="26"/>
      <c r="KX303" s="26"/>
      <c r="KY303" s="26"/>
      <c r="KZ303" s="26"/>
      <c r="LA303" s="26"/>
      <c r="LB303" s="26"/>
      <c r="LC303" s="26"/>
      <c r="LD303" s="26"/>
      <c r="LE303" s="26"/>
      <c r="LF303" s="26"/>
      <c r="LG303" s="26"/>
      <c r="LH303" s="26"/>
      <c r="LI303" s="26"/>
      <c r="LJ303" s="26"/>
      <c r="LK303" s="26"/>
      <c r="LL303" s="26"/>
      <c r="LM303" s="26"/>
      <c r="LN303" s="26"/>
      <c r="LO303" s="26"/>
      <c r="LP303" s="26"/>
      <c r="LQ303" s="26"/>
      <c r="LR303" s="26"/>
      <c r="LS303" s="26"/>
      <c r="LT303" s="26"/>
      <c r="LU303" s="26"/>
      <c r="LV303" s="26"/>
      <c r="LW303" s="26"/>
      <c r="LX303" s="26"/>
      <c r="LY303" s="26"/>
      <c r="LZ303" s="26"/>
      <c r="MA303" s="26"/>
      <c r="MB303" s="26"/>
      <c r="MC303" s="26"/>
      <c r="MD303" s="26"/>
      <c r="ME303" s="26"/>
      <c r="MF303" s="26"/>
      <c r="MG303" s="26"/>
      <c r="MH303" s="26"/>
      <c r="MI303" s="26"/>
      <c r="MJ303" s="26"/>
      <c r="MK303" s="26"/>
      <c r="ML303" s="26"/>
      <c r="MM303" s="26"/>
      <c r="MN303" s="26"/>
      <c r="MO303" s="26"/>
      <c r="MP303" s="26"/>
      <c r="MQ303" s="26"/>
      <c r="MR303" s="26"/>
      <c r="MS303" s="26"/>
      <c r="MT303" s="26"/>
      <c r="MU303" s="26"/>
      <c r="MV303" s="26"/>
      <c r="MW303" s="26"/>
      <c r="MX303" s="26"/>
      <c r="MY303" s="26"/>
      <c r="MZ303" s="26"/>
      <c r="NA303" s="26"/>
      <c r="NB303" s="26"/>
      <c r="NC303" s="26"/>
      <c r="ND303" s="26"/>
      <c r="NE303" s="26"/>
      <c r="NF303" s="26"/>
      <c r="NG303" s="26"/>
      <c r="NH303" s="26"/>
      <c r="NI303" s="26"/>
      <c r="NJ303" s="26"/>
      <c r="NK303" s="26"/>
      <c r="NL303" s="26"/>
      <c r="NM303" s="26"/>
      <c r="NN303" s="26"/>
      <c r="NO303" s="26"/>
      <c r="NP303" s="26"/>
      <c r="NQ303" s="26"/>
      <c r="NR303" s="26"/>
      <c r="NS303" s="26"/>
      <c r="NT303" s="26"/>
      <c r="NU303" s="26"/>
      <c r="NV303" s="26"/>
      <c r="NW303" s="26"/>
      <c r="NX303" s="26"/>
      <c r="NY303" s="26"/>
      <c r="NZ303" s="26"/>
      <c r="OA303" s="26"/>
      <c r="OB303" s="26"/>
      <c r="OC303" s="26"/>
      <c r="OD303" s="26"/>
      <c r="OE303" s="26"/>
      <c r="OF303" s="26"/>
      <c r="OG303" s="26"/>
      <c r="OH303" s="26"/>
      <c r="OI303" s="26"/>
      <c r="OJ303" s="26"/>
      <c r="OK303" s="26"/>
      <c r="OL303" s="26"/>
      <c r="OM303" s="26"/>
      <c r="ON303" s="26"/>
      <c r="OO303" s="26"/>
      <c r="OP303" s="26"/>
      <c r="OQ303" s="26"/>
      <c r="OR303" s="26"/>
      <c r="OS303" s="26"/>
      <c r="OT303" s="26"/>
      <c r="OU303" s="26"/>
      <c r="OV303" s="26"/>
      <c r="OW303" s="26"/>
      <c r="OX303" s="26"/>
      <c r="OY303" s="26"/>
      <c r="OZ303" s="26"/>
      <c r="PA303" s="26"/>
      <c r="PB303" s="26"/>
      <c r="PC303" s="26"/>
      <c r="PD303" s="26"/>
      <c r="PE303" s="26"/>
      <c r="PF303" s="26"/>
      <c r="PG303" s="26"/>
      <c r="PH303" s="26"/>
      <c r="PI303" s="26"/>
      <c r="PJ303" s="26"/>
      <c r="PK303" s="26"/>
      <c r="PL303" s="26"/>
      <c r="PM303" s="26"/>
      <c r="PN303" s="26"/>
      <c r="PO303" s="26"/>
      <c r="PP303" s="26"/>
      <c r="PQ303" s="26"/>
      <c r="PR303" s="26"/>
      <c r="PS303" s="26"/>
      <c r="PT303" s="26"/>
      <c r="PU303" s="26"/>
      <c r="PV303" s="26"/>
      <c r="PW303" s="26"/>
      <c r="PX303" s="26"/>
      <c r="PY303" s="26"/>
      <c r="PZ303" s="26"/>
      <c r="QA303" s="26"/>
      <c r="QB303" s="26"/>
      <c r="QC303" s="26"/>
      <c r="QD303" s="26"/>
      <c r="QE303" s="26"/>
      <c r="QF303" s="26"/>
      <c r="QG303" s="26"/>
      <c r="QH303" s="26"/>
      <c r="QI303" s="26"/>
      <c r="QJ303" s="26"/>
      <c r="QK303" s="26"/>
      <c r="QL303" s="26"/>
      <c r="QM303" s="26"/>
      <c r="QN303" s="26"/>
      <c r="QO303" s="26"/>
      <c r="QP303" s="26"/>
      <c r="QQ303" s="26"/>
      <c r="QR303" s="26"/>
      <c r="QS303" s="26"/>
      <c r="QT303" s="26"/>
      <c r="QU303" s="26"/>
      <c r="QV303" s="26"/>
      <c r="QW303" s="26"/>
      <c r="QX303" s="26"/>
      <c r="QY303" s="26"/>
      <c r="QZ303" s="26"/>
      <c r="RA303" s="26"/>
      <c r="RB303" s="26"/>
      <c r="RC303" s="26"/>
      <c r="RD303" s="26"/>
      <c r="RE303" s="26"/>
      <c r="RF303" s="26"/>
      <c r="RG303" s="26"/>
      <c r="RH303" s="26"/>
      <c r="RI303" s="26"/>
      <c r="RJ303" s="26"/>
      <c r="RK303" s="26"/>
      <c r="RL303" s="26"/>
      <c r="RM303" s="26"/>
      <c r="RN303" s="26"/>
      <c r="RO303" s="26"/>
      <c r="RP303" s="26"/>
      <c r="RQ303" s="26"/>
      <c r="RR303" s="26"/>
      <c r="RS303" s="26"/>
      <c r="RT303" s="26"/>
      <c r="RU303" s="26"/>
      <c r="RV303" s="26"/>
      <c r="RW303" s="26"/>
      <c r="RX303" s="26"/>
      <c r="RY303" s="26"/>
      <c r="RZ303" s="26"/>
      <c r="SA303" s="26"/>
      <c r="SB303" s="26"/>
      <c r="SC303" s="26"/>
      <c r="SD303" s="26"/>
      <c r="SE303" s="26"/>
      <c r="SF303" s="26"/>
      <c r="SG303" s="26"/>
      <c r="SH303" s="26"/>
      <c r="SI303" s="26"/>
      <c r="SJ303" s="26"/>
      <c r="SK303" s="26"/>
      <c r="SL303" s="26"/>
      <c r="SM303" s="26"/>
      <c r="SN303" s="26"/>
      <c r="SO303" s="26"/>
      <c r="SP303" s="26"/>
      <c r="SQ303" s="26"/>
      <c r="SR303" s="26"/>
      <c r="SS303" s="26"/>
      <c r="ST303" s="26"/>
      <c r="SU303" s="26"/>
      <c r="SV303" s="26"/>
      <c r="SW303" s="26"/>
      <c r="SX303" s="26"/>
      <c r="SY303" s="26"/>
      <c r="SZ303" s="26"/>
      <c r="TA303" s="26"/>
      <c r="TB303" s="26"/>
      <c r="TC303" s="26"/>
      <c r="TD303" s="26"/>
      <c r="TE303" s="26"/>
      <c r="TF303" s="26"/>
      <c r="TG303" s="26"/>
      <c r="TH303" s="26"/>
      <c r="TI303" s="26"/>
      <c r="TJ303" s="26"/>
      <c r="TK303" s="26"/>
      <c r="TL303" s="26"/>
      <c r="TM303" s="26"/>
      <c r="TN303" s="26"/>
      <c r="TO303" s="26"/>
      <c r="TP303" s="26"/>
      <c r="TQ303" s="26"/>
      <c r="TR303" s="26"/>
      <c r="TS303" s="26"/>
      <c r="TT303" s="26"/>
      <c r="TU303" s="26"/>
      <c r="TV303" s="26"/>
      <c r="TW303" s="26"/>
      <c r="TX303" s="26"/>
      <c r="TY303" s="26"/>
      <c r="TZ303" s="26"/>
      <c r="UA303" s="26"/>
      <c r="UB303" s="26"/>
      <c r="UC303" s="26"/>
      <c r="UD303" s="26"/>
      <c r="UE303" s="26"/>
      <c r="UF303" s="26"/>
      <c r="UG303" s="26"/>
      <c r="UH303" s="26"/>
      <c r="UI303" s="26"/>
      <c r="UJ303" s="26"/>
      <c r="UK303" s="26"/>
      <c r="UL303" s="26"/>
      <c r="UM303" s="26"/>
      <c r="UN303" s="26"/>
      <c r="UO303" s="26"/>
      <c r="UP303" s="26"/>
      <c r="UQ303" s="26"/>
      <c r="UR303" s="26"/>
      <c r="US303" s="26"/>
      <c r="UT303" s="26"/>
      <c r="UU303" s="26"/>
      <c r="UV303" s="26"/>
      <c r="UW303" s="26"/>
      <c r="UX303" s="26"/>
      <c r="UY303" s="26"/>
      <c r="UZ303" s="26"/>
      <c r="VA303" s="26"/>
      <c r="VB303" s="26"/>
      <c r="VC303" s="26"/>
      <c r="VD303" s="26"/>
      <c r="VE303" s="26"/>
      <c r="VF303" s="26"/>
      <c r="VG303" s="26"/>
      <c r="VH303" s="26"/>
      <c r="VI303" s="26"/>
      <c r="VJ303" s="26"/>
      <c r="VK303" s="26"/>
      <c r="VL303" s="26"/>
      <c r="VM303" s="26"/>
      <c r="VN303" s="26"/>
      <c r="VO303" s="26"/>
      <c r="VP303" s="26"/>
      <c r="VQ303" s="26"/>
      <c r="VR303" s="26"/>
      <c r="VS303" s="26"/>
      <c r="VT303" s="26"/>
      <c r="VU303" s="26"/>
      <c r="VV303" s="26"/>
      <c r="VW303" s="26"/>
      <c r="VX303" s="26"/>
      <c r="VY303" s="26"/>
      <c r="VZ303" s="26"/>
      <c r="WA303" s="26"/>
      <c r="WB303" s="26"/>
      <c r="WC303" s="26"/>
      <c r="WD303" s="26"/>
    </row>
    <row r="304" spans="1:602" ht="37.950000000000003" customHeight="1" x14ac:dyDescent="0.25">
      <c r="A304" s="24" t="s">
        <v>22</v>
      </c>
      <c r="B304" s="288"/>
      <c r="C304" s="123" t="s">
        <v>767</v>
      </c>
      <c r="D304" s="132" t="s">
        <v>586</v>
      </c>
      <c r="E304" s="114" t="s">
        <v>323</v>
      </c>
      <c r="F304" s="114" t="s">
        <v>581</v>
      </c>
      <c r="G304" s="94" t="s">
        <v>131</v>
      </c>
      <c r="H304" s="73"/>
      <c r="I304" s="303"/>
      <c r="J304" s="325"/>
      <c r="K304" s="339"/>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c r="EZ304" s="26"/>
      <c r="FA304" s="26"/>
      <c r="FB304" s="26"/>
      <c r="FC304" s="26"/>
      <c r="FD304" s="26"/>
      <c r="FE304" s="26"/>
      <c r="FF304" s="26"/>
      <c r="FG304" s="26"/>
      <c r="FH304" s="26"/>
      <c r="FI304" s="26"/>
      <c r="FJ304" s="26"/>
      <c r="FK304" s="26"/>
      <c r="FL304" s="26"/>
      <c r="FM304" s="26"/>
      <c r="FN304" s="26"/>
      <c r="FO304" s="26"/>
      <c r="FP304" s="26"/>
      <c r="FQ304" s="26"/>
      <c r="FR304" s="26"/>
      <c r="FS304" s="26"/>
      <c r="FT304" s="26"/>
      <c r="FU304" s="26"/>
      <c r="FV304" s="26"/>
      <c r="FW304" s="26"/>
      <c r="FX304" s="26"/>
      <c r="FY304" s="26"/>
      <c r="FZ304" s="26"/>
      <c r="GA304" s="26"/>
      <c r="GB304" s="26"/>
      <c r="GC304" s="26"/>
      <c r="GD304" s="26"/>
      <c r="GE304" s="26"/>
      <c r="GF304" s="26"/>
      <c r="GG304" s="26"/>
      <c r="GH304" s="26"/>
      <c r="GI304" s="26"/>
      <c r="GJ304" s="26"/>
      <c r="GK304" s="26"/>
      <c r="GL304" s="26"/>
      <c r="GM304" s="26"/>
      <c r="GN304" s="26"/>
      <c r="GO304" s="26"/>
      <c r="GP304" s="26"/>
      <c r="GQ304" s="26"/>
      <c r="GR304" s="26"/>
      <c r="GS304" s="26"/>
      <c r="GT304" s="26"/>
      <c r="GU304" s="26"/>
      <c r="GV304" s="26"/>
      <c r="GW304" s="26"/>
      <c r="GX304" s="26"/>
      <c r="GY304" s="26"/>
      <c r="GZ304" s="26"/>
      <c r="HA304" s="26"/>
      <c r="HB304" s="26"/>
      <c r="HC304" s="26"/>
      <c r="HD304" s="26"/>
      <c r="HE304" s="26"/>
      <c r="HF304" s="26"/>
      <c r="HG304" s="26"/>
      <c r="HH304" s="26"/>
      <c r="HI304" s="26"/>
      <c r="HJ304" s="26"/>
      <c r="HK304" s="26"/>
      <c r="HL304" s="26"/>
      <c r="HM304" s="26"/>
      <c r="HN304" s="26"/>
      <c r="HO304" s="26"/>
      <c r="HP304" s="26"/>
      <c r="HQ304" s="26"/>
      <c r="HR304" s="26"/>
      <c r="HS304" s="26"/>
      <c r="HT304" s="26"/>
      <c r="HU304" s="26"/>
      <c r="HV304" s="26"/>
      <c r="HW304" s="26"/>
      <c r="HX304" s="26"/>
      <c r="HY304" s="26"/>
      <c r="HZ304" s="26"/>
      <c r="IA304" s="26"/>
      <c r="IB304" s="26"/>
      <c r="IC304" s="26"/>
      <c r="ID304" s="26"/>
      <c r="IE304" s="26"/>
      <c r="IF304" s="26"/>
      <c r="IG304" s="26"/>
      <c r="IH304" s="26"/>
      <c r="II304" s="26"/>
      <c r="IJ304" s="26"/>
      <c r="IK304" s="26"/>
      <c r="IL304" s="26"/>
      <c r="IM304" s="26"/>
      <c r="IN304" s="26"/>
      <c r="IO304" s="26"/>
      <c r="IP304" s="26"/>
      <c r="IQ304" s="26"/>
      <c r="IR304" s="26"/>
      <c r="IS304" s="26"/>
      <c r="IT304" s="26"/>
      <c r="IU304" s="26"/>
      <c r="IV304" s="26"/>
      <c r="IW304" s="26"/>
      <c r="IX304" s="26"/>
      <c r="IY304" s="26"/>
      <c r="IZ304" s="26"/>
      <c r="JA304" s="26"/>
      <c r="JB304" s="26"/>
      <c r="JC304" s="26"/>
      <c r="JD304" s="26"/>
      <c r="JE304" s="26"/>
      <c r="JF304" s="26"/>
      <c r="JG304" s="26"/>
      <c r="JH304" s="26"/>
      <c r="JI304" s="26"/>
      <c r="JJ304" s="26"/>
      <c r="JK304" s="26"/>
      <c r="JL304" s="26"/>
      <c r="JM304" s="26"/>
      <c r="JN304" s="26"/>
      <c r="JO304" s="26"/>
      <c r="JP304" s="26"/>
      <c r="JQ304" s="26"/>
      <c r="JR304" s="26"/>
      <c r="JS304" s="26"/>
      <c r="JT304" s="26"/>
      <c r="JU304" s="26"/>
      <c r="JV304" s="26"/>
      <c r="JW304" s="26"/>
      <c r="JX304" s="26"/>
      <c r="JY304" s="26"/>
      <c r="JZ304" s="26"/>
      <c r="KA304" s="26"/>
      <c r="KB304" s="26"/>
      <c r="KC304" s="26"/>
      <c r="KD304" s="26"/>
      <c r="KE304" s="26"/>
      <c r="KF304" s="26"/>
      <c r="KG304" s="26"/>
      <c r="KH304" s="26"/>
      <c r="KI304" s="26"/>
      <c r="KJ304" s="26"/>
      <c r="KK304" s="26"/>
      <c r="KL304" s="26"/>
      <c r="KM304" s="26"/>
      <c r="KN304" s="26"/>
      <c r="KO304" s="26"/>
      <c r="KP304" s="26"/>
      <c r="KQ304" s="26"/>
      <c r="KR304" s="26"/>
      <c r="KS304" s="26"/>
      <c r="KT304" s="26"/>
      <c r="KU304" s="26"/>
      <c r="KV304" s="26"/>
      <c r="KW304" s="26"/>
      <c r="KX304" s="26"/>
      <c r="KY304" s="26"/>
      <c r="KZ304" s="26"/>
      <c r="LA304" s="26"/>
      <c r="LB304" s="26"/>
      <c r="LC304" s="26"/>
      <c r="LD304" s="26"/>
      <c r="LE304" s="26"/>
      <c r="LF304" s="26"/>
      <c r="LG304" s="26"/>
      <c r="LH304" s="26"/>
      <c r="LI304" s="26"/>
      <c r="LJ304" s="26"/>
      <c r="LK304" s="26"/>
      <c r="LL304" s="26"/>
      <c r="LM304" s="26"/>
      <c r="LN304" s="26"/>
      <c r="LO304" s="26"/>
      <c r="LP304" s="26"/>
      <c r="LQ304" s="26"/>
      <c r="LR304" s="26"/>
      <c r="LS304" s="26"/>
      <c r="LT304" s="26"/>
      <c r="LU304" s="26"/>
      <c r="LV304" s="26"/>
      <c r="LW304" s="26"/>
      <c r="LX304" s="26"/>
      <c r="LY304" s="26"/>
      <c r="LZ304" s="26"/>
      <c r="MA304" s="26"/>
      <c r="MB304" s="26"/>
      <c r="MC304" s="26"/>
      <c r="MD304" s="26"/>
      <c r="ME304" s="26"/>
      <c r="MF304" s="26"/>
      <c r="MG304" s="26"/>
      <c r="MH304" s="26"/>
      <c r="MI304" s="26"/>
      <c r="MJ304" s="26"/>
      <c r="MK304" s="26"/>
      <c r="ML304" s="26"/>
      <c r="MM304" s="26"/>
      <c r="MN304" s="26"/>
      <c r="MO304" s="26"/>
      <c r="MP304" s="26"/>
      <c r="MQ304" s="26"/>
      <c r="MR304" s="26"/>
      <c r="MS304" s="26"/>
      <c r="MT304" s="26"/>
      <c r="MU304" s="26"/>
      <c r="MV304" s="26"/>
      <c r="MW304" s="26"/>
      <c r="MX304" s="26"/>
      <c r="MY304" s="26"/>
      <c r="MZ304" s="26"/>
      <c r="NA304" s="26"/>
      <c r="NB304" s="26"/>
      <c r="NC304" s="26"/>
      <c r="ND304" s="26"/>
      <c r="NE304" s="26"/>
      <c r="NF304" s="26"/>
      <c r="NG304" s="26"/>
      <c r="NH304" s="26"/>
      <c r="NI304" s="26"/>
      <c r="NJ304" s="26"/>
      <c r="NK304" s="26"/>
      <c r="NL304" s="26"/>
      <c r="NM304" s="26"/>
      <c r="NN304" s="26"/>
      <c r="NO304" s="26"/>
      <c r="NP304" s="26"/>
      <c r="NQ304" s="26"/>
      <c r="NR304" s="26"/>
      <c r="NS304" s="26"/>
      <c r="NT304" s="26"/>
      <c r="NU304" s="26"/>
      <c r="NV304" s="26"/>
      <c r="NW304" s="26"/>
      <c r="NX304" s="26"/>
      <c r="NY304" s="26"/>
      <c r="NZ304" s="26"/>
      <c r="OA304" s="26"/>
      <c r="OB304" s="26"/>
      <c r="OC304" s="26"/>
      <c r="OD304" s="26"/>
      <c r="OE304" s="26"/>
      <c r="OF304" s="26"/>
      <c r="OG304" s="26"/>
      <c r="OH304" s="26"/>
      <c r="OI304" s="26"/>
      <c r="OJ304" s="26"/>
      <c r="OK304" s="26"/>
      <c r="OL304" s="26"/>
      <c r="OM304" s="26"/>
      <c r="ON304" s="26"/>
      <c r="OO304" s="26"/>
      <c r="OP304" s="26"/>
      <c r="OQ304" s="26"/>
      <c r="OR304" s="26"/>
      <c r="OS304" s="26"/>
      <c r="OT304" s="26"/>
      <c r="OU304" s="26"/>
      <c r="OV304" s="26"/>
      <c r="OW304" s="26"/>
      <c r="OX304" s="26"/>
      <c r="OY304" s="26"/>
      <c r="OZ304" s="26"/>
      <c r="PA304" s="26"/>
      <c r="PB304" s="26"/>
      <c r="PC304" s="26"/>
      <c r="PD304" s="26"/>
      <c r="PE304" s="26"/>
      <c r="PF304" s="26"/>
      <c r="PG304" s="26"/>
      <c r="PH304" s="26"/>
      <c r="PI304" s="26"/>
      <c r="PJ304" s="26"/>
      <c r="PK304" s="26"/>
      <c r="PL304" s="26"/>
      <c r="PM304" s="26"/>
      <c r="PN304" s="26"/>
      <c r="PO304" s="26"/>
      <c r="PP304" s="26"/>
      <c r="PQ304" s="26"/>
      <c r="PR304" s="26"/>
      <c r="PS304" s="26"/>
      <c r="PT304" s="26"/>
      <c r="PU304" s="26"/>
      <c r="PV304" s="26"/>
      <c r="PW304" s="26"/>
      <c r="PX304" s="26"/>
      <c r="PY304" s="26"/>
      <c r="PZ304" s="26"/>
      <c r="QA304" s="26"/>
      <c r="QB304" s="26"/>
      <c r="QC304" s="26"/>
      <c r="QD304" s="26"/>
      <c r="QE304" s="26"/>
      <c r="QF304" s="26"/>
      <c r="QG304" s="26"/>
      <c r="QH304" s="26"/>
      <c r="QI304" s="26"/>
      <c r="QJ304" s="26"/>
      <c r="QK304" s="26"/>
      <c r="QL304" s="26"/>
      <c r="QM304" s="26"/>
      <c r="QN304" s="26"/>
      <c r="QO304" s="26"/>
      <c r="QP304" s="26"/>
      <c r="QQ304" s="26"/>
      <c r="QR304" s="26"/>
      <c r="QS304" s="26"/>
      <c r="QT304" s="26"/>
      <c r="QU304" s="26"/>
      <c r="QV304" s="26"/>
      <c r="QW304" s="26"/>
      <c r="QX304" s="26"/>
      <c r="QY304" s="26"/>
      <c r="QZ304" s="26"/>
      <c r="RA304" s="26"/>
      <c r="RB304" s="26"/>
      <c r="RC304" s="26"/>
      <c r="RD304" s="26"/>
      <c r="RE304" s="26"/>
      <c r="RF304" s="26"/>
      <c r="RG304" s="26"/>
      <c r="RH304" s="26"/>
      <c r="RI304" s="26"/>
      <c r="RJ304" s="26"/>
      <c r="RK304" s="26"/>
      <c r="RL304" s="26"/>
      <c r="RM304" s="26"/>
      <c r="RN304" s="26"/>
      <c r="RO304" s="26"/>
      <c r="RP304" s="26"/>
      <c r="RQ304" s="26"/>
      <c r="RR304" s="26"/>
      <c r="RS304" s="26"/>
      <c r="RT304" s="26"/>
      <c r="RU304" s="26"/>
      <c r="RV304" s="26"/>
      <c r="RW304" s="26"/>
      <c r="RX304" s="26"/>
      <c r="RY304" s="26"/>
      <c r="RZ304" s="26"/>
      <c r="SA304" s="26"/>
      <c r="SB304" s="26"/>
      <c r="SC304" s="26"/>
      <c r="SD304" s="26"/>
      <c r="SE304" s="26"/>
      <c r="SF304" s="26"/>
      <c r="SG304" s="26"/>
      <c r="SH304" s="26"/>
      <c r="SI304" s="26"/>
      <c r="SJ304" s="26"/>
      <c r="SK304" s="26"/>
      <c r="SL304" s="26"/>
      <c r="SM304" s="26"/>
      <c r="SN304" s="26"/>
      <c r="SO304" s="26"/>
      <c r="SP304" s="26"/>
      <c r="SQ304" s="26"/>
      <c r="SR304" s="26"/>
      <c r="SS304" s="26"/>
      <c r="ST304" s="26"/>
      <c r="SU304" s="26"/>
      <c r="SV304" s="26"/>
      <c r="SW304" s="26"/>
      <c r="SX304" s="26"/>
      <c r="SY304" s="26"/>
      <c r="SZ304" s="26"/>
      <c r="TA304" s="26"/>
      <c r="TB304" s="26"/>
      <c r="TC304" s="26"/>
      <c r="TD304" s="26"/>
      <c r="TE304" s="26"/>
      <c r="TF304" s="26"/>
      <c r="TG304" s="26"/>
      <c r="TH304" s="26"/>
      <c r="TI304" s="26"/>
      <c r="TJ304" s="26"/>
      <c r="TK304" s="26"/>
      <c r="TL304" s="26"/>
      <c r="TM304" s="26"/>
      <c r="TN304" s="26"/>
      <c r="TO304" s="26"/>
      <c r="TP304" s="26"/>
      <c r="TQ304" s="26"/>
      <c r="TR304" s="26"/>
      <c r="TS304" s="26"/>
      <c r="TT304" s="26"/>
      <c r="TU304" s="26"/>
      <c r="TV304" s="26"/>
      <c r="TW304" s="26"/>
      <c r="TX304" s="26"/>
      <c r="TY304" s="26"/>
      <c r="TZ304" s="26"/>
      <c r="UA304" s="26"/>
      <c r="UB304" s="26"/>
      <c r="UC304" s="26"/>
      <c r="UD304" s="26"/>
      <c r="UE304" s="26"/>
      <c r="UF304" s="26"/>
      <c r="UG304" s="26"/>
      <c r="UH304" s="26"/>
      <c r="UI304" s="26"/>
      <c r="UJ304" s="26"/>
      <c r="UK304" s="26"/>
      <c r="UL304" s="26"/>
      <c r="UM304" s="26"/>
      <c r="UN304" s="26"/>
      <c r="UO304" s="26"/>
      <c r="UP304" s="26"/>
      <c r="UQ304" s="26"/>
      <c r="UR304" s="26"/>
      <c r="US304" s="26"/>
      <c r="UT304" s="26"/>
      <c r="UU304" s="26"/>
      <c r="UV304" s="26"/>
      <c r="UW304" s="26"/>
      <c r="UX304" s="26"/>
      <c r="UY304" s="26"/>
      <c r="UZ304" s="26"/>
      <c r="VA304" s="26"/>
      <c r="VB304" s="26"/>
      <c r="VC304" s="26"/>
      <c r="VD304" s="26"/>
      <c r="VE304" s="26"/>
      <c r="VF304" s="26"/>
      <c r="VG304" s="26"/>
      <c r="VH304" s="26"/>
      <c r="VI304" s="26"/>
      <c r="VJ304" s="26"/>
      <c r="VK304" s="26"/>
      <c r="VL304" s="26"/>
      <c r="VM304" s="26"/>
      <c r="VN304" s="26"/>
      <c r="VO304" s="26"/>
      <c r="VP304" s="26"/>
      <c r="VQ304" s="26"/>
      <c r="VR304" s="26"/>
      <c r="VS304" s="26"/>
      <c r="VT304" s="26"/>
      <c r="VU304" s="26"/>
      <c r="VV304" s="26"/>
      <c r="VW304" s="26"/>
      <c r="VX304" s="26"/>
      <c r="VY304" s="26"/>
      <c r="VZ304" s="26"/>
      <c r="WA304" s="26"/>
      <c r="WB304" s="26"/>
      <c r="WC304" s="26"/>
      <c r="WD304" s="26"/>
    </row>
    <row r="305" spans="1:602" s="218" customFormat="1" ht="37.950000000000003" customHeight="1" x14ac:dyDescent="0.25">
      <c r="A305" s="24" t="s">
        <v>22</v>
      </c>
      <c r="B305" s="289"/>
      <c r="C305" s="124" t="s">
        <v>768</v>
      </c>
      <c r="D305" s="135" t="s">
        <v>786</v>
      </c>
      <c r="E305" s="115" t="s">
        <v>323</v>
      </c>
      <c r="F305" s="115" t="s">
        <v>581</v>
      </c>
      <c r="G305" s="84" t="s">
        <v>131</v>
      </c>
      <c r="H305" s="73"/>
      <c r="I305" s="304"/>
      <c r="J305" s="326"/>
      <c r="K305" s="340"/>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c r="FA305" s="26"/>
      <c r="FB305" s="26"/>
      <c r="FC305" s="26"/>
      <c r="FD305" s="26"/>
      <c r="FE305" s="26"/>
      <c r="FF305" s="26"/>
      <c r="FG305" s="26"/>
      <c r="FH305" s="26"/>
      <c r="FI305" s="26"/>
      <c r="FJ305" s="26"/>
      <c r="FK305" s="26"/>
      <c r="FL305" s="26"/>
      <c r="FM305" s="26"/>
      <c r="FN305" s="26"/>
      <c r="FO305" s="26"/>
      <c r="FP305" s="26"/>
      <c r="FQ305" s="26"/>
      <c r="FR305" s="26"/>
      <c r="FS305" s="26"/>
      <c r="FT305" s="26"/>
      <c r="FU305" s="26"/>
      <c r="FV305" s="26"/>
      <c r="FW305" s="26"/>
      <c r="FX305" s="26"/>
      <c r="FY305" s="26"/>
      <c r="FZ305" s="26"/>
      <c r="GA305" s="26"/>
      <c r="GB305" s="26"/>
      <c r="GC305" s="26"/>
      <c r="GD305" s="26"/>
      <c r="GE305" s="26"/>
      <c r="GF305" s="26"/>
      <c r="GG305" s="26"/>
      <c r="GH305" s="26"/>
      <c r="GI305" s="26"/>
      <c r="GJ305" s="26"/>
      <c r="GK305" s="26"/>
      <c r="GL305" s="26"/>
      <c r="GM305" s="26"/>
      <c r="GN305" s="26"/>
      <c r="GO305" s="26"/>
      <c r="GP305" s="26"/>
      <c r="GQ305" s="26"/>
      <c r="GR305" s="26"/>
      <c r="GS305" s="26"/>
      <c r="GT305" s="26"/>
      <c r="GU305" s="26"/>
      <c r="GV305" s="26"/>
      <c r="GW305" s="26"/>
      <c r="GX305" s="26"/>
      <c r="GY305" s="26"/>
      <c r="GZ305" s="26"/>
      <c r="HA305" s="26"/>
      <c r="HB305" s="26"/>
      <c r="HC305" s="26"/>
      <c r="HD305" s="26"/>
      <c r="HE305" s="26"/>
      <c r="HF305" s="26"/>
      <c r="HG305" s="26"/>
      <c r="HH305" s="26"/>
      <c r="HI305" s="26"/>
      <c r="HJ305" s="26"/>
      <c r="HK305" s="26"/>
      <c r="HL305" s="26"/>
      <c r="HM305" s="26"/>
      <c r="HN305" s="26"/>
      <c r="HO305" s="26"/>
      <c r="HP305" s="26"/>
      <c r="HQ305" s="26"/>
      <c r="HR305" s="26"/>
      <c r="HS305" s="26"/>
      <c r="HT305" s="26"/>
      <c r="HU305" s="26"/>
      <c r="HV305" s="26"/>
      <c r="HW305" s="26"/>
      <c r="HX305" s="26"/>
      <c r="HY305" s="26"/>
      <c r="HZ305" s="26"/>
      <c r="IA305" s="26"/>
      <c r="IB305" s="26"/>
      <c r="IC305" s="26"/>
      <c r="ID305" s="26"/>
      <c r="IE305" s="26"/>
      <c r="IF305" s="26"/>
      <c r="IG305" s="26"/>
      <c r="IH305" s="26"/>
      <c r="II305" s="26"/>
      <c r="IJ305" s="26"/>
      <c r="IK305" s="26"/>
      <c r="IL305" s="26"/>
      <c r="IM305" s="26"/>
      <c r="IN305" s="26"/>
      <c r="IO305" s="26"/>
      <c r="IP305" s="26"/>
      <c r="IQ305" s="26"/>
      <c r="IR305" s="26"/>
      <c r="IS305" s="26"/>
      <c r="IT305" s="26"/>
      <c r="IU305" s="26"/>
      <c r="IV305" s="26"/>
      <c r="IW305" s="26"/>
      <c r="IX305" s="26"/>
      <c r="IY305" s="26"/>
      <c r="IZ305" s="26"/>
      <c r="JA305" s="26"/>
      <c r="JB305" s="26"/>
      <c r="JC305" s="26"/>
      <c r="JD305" s="26"/>
      <c r="JE305" s="26"/>
      <c r="JF305" s="26"/>
      <c r="JG305" s="26"/>
      <c r="JH305" s="26"/>
      <c r="JI305" s="26"/>
      <c r="JJ305" s="26"/>
      <c r="JK305" s="26"/>
      <c r="JL305" s="26"/>
      <c r="JM305" s="26"/>
      <c r="JN305" s="26"/>
      <c r="JO305" s="26"/>
      <c r="JP305" s="26"/>
      <c r="JQ305" s="26"/>
      <c r="JR305" s="26"/>
      <c r="JS305" s="26"/>
      <c r="JT305" s="26"/>
      <c r="JU305" s="26"/>
      <c r="JV305" s="26"/>
      <c r="JW305" s="26"/>
      <c r="JX305" s="26"/>
      <c r="JY305" s="26"/>
      <c r="JZ305" s="26"/>
      <c r="KA305" s="26"/>
      <c r="KB305" s="26"/>
      <c r="KC305" s="26"/>
      <c r="KD305" s="26"/>
      <c r="KE305" s="26"/>
      <c r="KF305" s="26"/>
      <c r="KG305" s="26"/>
      <c r="KH305" s="26"/>
      <c r="KI305" s="26"/>
      <c r="KJ305" s="26"/>
      <c r="KK305" s="26"/>
      <c r="KL305" s="26"/>
      <c r="KM305" s="26"/>
      <c r="KN305" s="26"/>
      <c r="KO305" s="26"/>
      <c r="KP305" s="26"/>
      <c r="KQ305" s="26"/>
      <c r="KR305" s="26"/>
      <c r="KS305" s="26"/>
      <c r="KT305" s="26"/>
      <c r="KU305" s="26"/>
      <c r="KV305" s="26"/>
      <c r="KW305" s="26"/>
      <c r="KX305" s="26"/>
      <c r="KY305" s="26"/>
      <c r="KZ305" s="26"/>
      <c r="LA305" s="26"/>
      <c r="LB305" s="26"/>
      <c r="LC305" s="26"/>
      <c r="LD305" s="26"/>
      <c r="LE305" s="26"/>
      <c r="LF305" s="26"/>
      <c r="LG305" s="26"/>
      <c r="LH305" s="26"/>
      <c r="LI305" s="26"/>
      <c r="LJ305" s="26"/>
      <c r="LK305" s="26"/>
      <c r="LL305" s="26"/>
      <c r="LM305" s="26"/>
      <c r="LN305" s="26"/>
      <c r="LO305" s="26"/>
      <c r="LP305" s="26"/>
      <c r="LQ305" s="26"/>
      <c r="LR305" s="26"/>
      <c r="LS305" s="26"/>
      <c r="LT305" s="26"/>
      <c r="LU305" s="26"/>
      <c r="LV305" s="26"/>
      <c r="LW305" s="26"/>
      <c r="LX305" s="26"/>
      <c r="LY305" s="26"/>
      <c r="LZ305" s="26"/>
      <c r="MA305" s="26"/>
      <c r="MB305" s="26"/>
      <c r="MC305" s="26"/>
      <c r="MD305" s="26"/>
      <c r="ME305" s="26"/>
      <c r="MF305" s="26"/>
      <c r="MG305" s="26"/>
      <c r="MH305" s="26"/>
      <c r="MI305" s="26"/>
      <c r="MJ305" s="26"/>
      <c r="MK305" s="26"/>
      <c r="ML305" s="26"/>
      <c r="MM305" s="26"/>
      <c r="MN305" s="26"/>
      <c r="MO305" s="26"/>
      <c r="MP305" s="26"/>
      <c r="MQ305" s="26"/>
      <c r="MR305" s="26"/>
      <c r="MS305" s="26"/>
      <c r="MT305" s="26"/>
      <c r="MU305" s="26"/>
      <c r="MV305" s="26"/>
      <c r="MW305" s="26"/>
      <c r="MX305" s="26"/>
      <c r="MY305" s="26"/>
      <c r="MZ305" s="26"/>
      <c r="NA305" s="26"/>
      <c r="NB305" s="26"/>
      <c r="NC305" s="26"/>
      <c r="ND305" s="26"/>
      <c r="NE305" s="26"/>
      <c r="NF305" s="26"/>
      <c r="NG305" s="26"/>
      <c r="NH305" s="26"/>
      <c r="NI305" s="26"/>
      <c r="NJ305" s="26"/>
      <c r="NK305" s="26"/>
      <c r="NL305" s="26"/>
      <c r="NM305" s="26"/>
      <c r="NN305" s="26"/>
      <c r="NO305" s="26"/>
      <c r="NP305" s="26"/>
      <c r="NQ305" s="26"/>
      <c r="NR305" s="26"/>
      <c r="NS305" s="26"/>
      <c r="NT305" s="26"/>
      <c r="NU305" s="26"/>
      <c r="NV305" s="26"/>
      <c r="NW305" s="26"/>
      <c r="NX305" s="26"/>
      <c r="NY305" s="26"/>
      <c r="NZ305" s="26"/>
      <c r="OA305" s="26"/>
      <c r="OB305" s="26"/>
      <c r="OC305" s="26"/>
      <c r="OD305" s="26"/>
      <c r="OE305" s="26"/>
      <c r="OF305" s="26"/>
      <c r="OG305" s="26"/>
      <c r="OH305" s="26"/>
      <c r="OI305" s="26"/>
      <c r="OJ305" s="26"/>
      <c r="OK305" s="26"/>
      <c r="OL305" s="26"/>
      <c r="OM305" s="26"/>
      <c r="ON305" s="26"/>
      <c r="OO305" s="26"/>
      <c r="OP305" s="26"/>
      <c r="OQ305" s="26"/>
      <c r="OR305" s="26"/>
      <c r="OS305" s="26"/>
      <c r="OT305" s="26"/>
      <c r="OU305" s="26"/>
      <c r="OV305" s="26"/>
      <c r="OW305" s="26"/>
      <c r="OX305" s="26"/>
      <c r="OY305" s="26"/>
      <c r="OZ305" s="26"/>
      <c r="PA305" s="26"/>
      <c r="PB305" s="26"/>
      <c r="PC305" s="26"/>
      <c r="PD305" s="26"/>
      <c r="PE305" s="26"/>
      <c r="PF305" s="26"/>
      <c r="PG305" s="26"/>
      <c r="PH305" s="26"/>
      <c r="PI305" s="26"/>
      <c r="PJ305" s="26"/>
      <c r="PK305" s="26"/>
      <c r="PL305" s="26"/>
      <c r="PM305" s="26"/>
      <c r="PN305" s="26"/>
      <c r="PO305" s="26"/>
      <c r="PP305" s="26"/>
      <c r="PQ305" s="26"/>
      <c r="PR305" s="26"/>
      <c r="PS305" s="26"/>
      <c r="PT305" s="26"/>
      <c r="PU305" s="26"/>
      <c r="PV305" s="26"/>
      <c r="PW305" s="26"/>
      <c r="PX305" s="26"/>
      <c r="PY305" s="26"/>
      <c r="PZ305" s="26"/>
      <c r="QA305" s="26"/>
      <c r="QB305" s="26"/>
      <c r="QC305" s="26"/>
      <c r="QD305" s="26"/>
      <c r="QE305" s="26"/>
      <c r="QF305" s="26"/>
      <c r="QG305" s="26"/>
      <c r="QH305" s="26"/>
      <c r="QI305" s="26"/>
      <c r="QJ305" s="26"/>
      <c r="QK305" s="26"/>
      <c r="QL305" s="26"/>
      <c r="QM305" s="26"/>
      <c r="QN305" s="26"/>
      <c r="QO305" s="26"/>
      <c r="QP305" s="26"/>
      <c r="QQ305" s="26"/>
      <c r="QR305" s="26"/>
      <c r="QS305" s="26"/>
      <c r="QT305" s="26"/>
      <c r="QU305" s="26"/>
      <c r="QV305" s="26"/>
      <c r="QW305" s="26"/>
      <c r="QX305" s="26"/>
      <c r="QY305" s="26"/>
      <c r="QZ305" s="26"/>
      <c r="RA305" s="26"/>
      <c r="RB305" s="26"/>
      <c r="RC305" s="26"/>
      <c r="RD305" s="26"/>
      <c r="RE305" s="26"/>
      <c r="RF305" s="26"/>
      <c r="RG305" s="26"/>
      <c r="RH305" s="26"/>
      <c r="RI305" s="26"/>
      <c r="RJ305" s="26"/>
      <c r="RK305" s="26"/>
      <c r="RL305" s="26"/>
      <c r="RM305" s="26"/>
      <c r="RN305" s="26"/>
      <c r="RO305" s="26"/>
      <c r="RP305" s="26"/>
      <c r="RQ305" s="26"/>
      <c r="RR305" s="26"/>
      <c r="RS305" s="26"/>
      <c r="RT305" s="26"/>
      <c r="RU305" s="26"/>
      <c r="RV305" s="26"/>
      <c r="RW305" s="26"/>
      <c r="RX305" s="26"/>
      <c r="RY305" s="26"/>
      <c r="RZ305" s="26"/>
      <c r="SA305" s="26"/>
      <c r="SB305" s="26"/>
      <c r="SC305" s="26"/>
      <c r="SD305" s="26"/>
      <c r="SE305" s="26"/>
      <c r="SF305" s="26"/>
      <c r="SG305" s="26"/>
      <c r="SH305" s="26"/>
      <c r="SI305" s="26"/>
      <c r="SJ305" s="26"/>
      <c r="SK305" s="26"/>
      <c r="SL305" s="26"/>
      <c r="SM305" s="26"/>
      <c r="SN305" s="26"/>
      <c r="SO305" s="26"/>
      <c r="SP305" s="26"/>
      <c r="SQ305" s="26"/>
      <c r="SR305" s="26"/>
      <c r="SS305" s="26"/>
      <c r="ST305" s="26"/>
      <c r="SU305" s="26"/>
      <c r="SV305" s="26"/>
      <c r="SW305" s="26"/>
      <c r="SX305" s="26"/>
      <c r="SY305" s="26"/>
      <c r="SZ305" s="26"/>
      <c r="TA305" s="26"/>
      <c r="TB305" s="26"/>
      <c r="TC305" s="26"/>
      <c r="TD305" s="26"/>
      <c r="TE305" s="26"/>
      <c r="TF305" s="26"/>
      <c r="TG305" s="26"/>
      <c r="TH305" s="26"/>
      <c r="TI305" s="26"/>
      <c r="TJ305" s="26"/>
      <c r="TK305" s="26"/>
      <c r="TL305" s="26"/>
      <c r="TM305" s="26"/>
      <c r="TN305" s="26"/>
      <c r="TO305" s="26"/>
      <c r="TP305" s="26"/>
      <c r="TQ305" s="26"/>
      <c r="TR305" s="26"/>
      <c r="TS305" s="26"/>
      <c r="TT305" s="26"/>
      <c r="TU305" s="26"/>
      <c r="TV305" s="26"/>
      <c r="TW305" s="26"/>
      <c r="TX305" s="26"/>
      <c r="TY305" s="26"/>
      <c r="TZ305" s="26"/>
      <c r="UA305" s="26"/>
      <c r="UB305" s="26"/>
      <c r="UC305" s="26"/>
      <c r="UD305" s="26"/>
      <c r="UE305" s="26"/>
      <c r="UF305" s="26"/>
      <c r="UG305" s="26"/>
      <c r="UH305" s="26"/>
      <c r="UI305" s="26"/>
      <c r="UJ305" s="26"/>
      <c r="UK305" s="26"/>
      <c r="UL305" s="26"/>
      <c r="UM305" s="26"/>
      <c r="UN305" s="26"/>
      <c r="UO305" s="26"/>
      <c r="UP305" s="26"/>
      <c r="UQ305" s="26"/>
      <c r="UR305" s="26"/>
      <c r="US305" s="26"/>
      <c r="UT305" s="26"/>
      <c r="UU305" s="26"/>
      <c r="UV305" s="26"/>
      <c r="UW305" s="26"/>
      <c r="UX305" s="26"/>
      <c r="UY305" s="26"/>
      <c r="UZ305" s="26"/>
      <c r="VA305" s="26"/>
      <c r="VB305" s="26"/>
      <c r="VC305" s="26"/>
      <c r="VD305" s="26"/>
      <c r="VE305" s="26"/>
      <c r="VF305" s="26"/>
      <c r="VG305" s="26"/>
      <c r="VH305" s="26"/>
      <c r="VI305" s="26"/>
      <c r="VJ305" s="26"/>
      <c r="VK305" s="26"/>
      <c r="VL305" s="26"/>
      <c r="VM305" s="26"/>
      <c r="VN305" s="26"/>
      <c r="VO305" s="26"/>
      <c r="VP305" s="26"/>
      <c r="VQ305" s="26"/>
      <c r="VR305" s="26"/>
      <c r="VS305" s="26"/>
      <c r="VT305" s="26"/>
      <c r="VU305" s="26"/>
      <c r="VV305" s="26"/>
      <c r="VW305" s="26"/>
      <c r="VX305" s="26"/>
      <c r="VY305" s="26"/>
      <c r="VZ305" s="26"/>
      <c r="WA305" s="26"/>
      <c r="WB305" s="26"/>
      <c r="WC305" s="26"/>
      <c r="WD305" s="26"/>
    </row>
    <row r="306" spans="1:602" ht="31.95" customHeight="1" x14ac:dyDescent="0.25">
      <c r="A306" s="24" t="s">
        <v>587</v>
      </c>
      <c r="B306" s="345" t="s">
        <v>22</v>
      </c>
      <c r="C306" s="136" t="s">
        <v>208</v>
      </c>
      <c r="D306" s="129" t="s">
        <v>588</v>
      </c>
      <c r="E306" s="110" t="s">
        <v>242</v>
      </c>
      <c r="F306" s="170" t="s">
        <v>22</v>
      </c>
      <c r="G306" s="85" t="s">
        <v>131</v>
      </c>
      <c r="H306" s="228"/>
      <c r="I306" s="302"/>
      <c r="J306" s="324" t="s">
        <v>589</v>
      </c>
      <c r="K306" s="347" t="s">
        <v>590</v>
      </c>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6"/>
      <c r="FJ306" s="26"/>
      <c r="FK306" s="26"/>
      <c r="FL306" s="26"/>
      <c r="FM306" s="26"/>
      <c r="FN306" s="26"/>
      <c r="FO306" s="26"/>
      <c r="FP306" s="26"/>
      <c r="FQ306" s="26"/>
      <c r="FR306" s="26"/>
      <c r="FS306" s="26"/>
      <c r="FT306" s="26"/>
      <c r="FU306" s="26"/>
      <c r="FV306" s="26"/>
      <c r="FW306" s="26"/>
      <c r="FX306" s="26"/>
      <c r="FY306" s="26"/>
      <c r="FZ306" s="26"/>
      <c r="GA306" s="26"/>
      <c r="GB306" s="26"/>
      <c r="GC306" s="26"/>
      <c r="GD306" s="26"/>
      <c r="GE306" s="26"/>
      <c r="GF306" s="26"/>
      <c r="GG306" s="26"/>
      <c r="GH306" s="26"/>
      <c r="GI306" s="26"/>
      <c r="GJ306" s="26"/>
      <c r="GK306" s="26"/>
      <c r="GL306" s="26"/>
      <c r="GM306" s="26"/>
      <c r="GN306" s="26"/>
      <c r="GO306" s="26"/>
      <c r="GP306" s="26"/>
      <c r="GQ306" s="26"/>
      <c r="GR306" s="26"/>
      <c r="GS306" s="26"/>
      <c r="GT306" s="26"/>
      <c r="GU306" s="26"/>
      <c r="GV306" s="26"/>
      <c r="GW306" s="26"/>
      <c r="GX306" s="26"/>
      <c r="GY306" s="26"/>
      <c r="GZ306" s="26"/>
      <c r="HA306" s="26"/>
      <c r="HB306" s="26"/>
      <c r="HC306" s="26"/>
      <c r="HD306" s="26"/>
      <c r="HE306" s="26"/>
      <c r="HF306" s="26"/>
      <c r="HG306" s="26"/>
      <c r="HH306" s="26"/>
      <c r="HI306" s="26"/>
      <c r="HJ306" s="26"/>
      <c r="HK306" s="26"/>
      <c r="HL306" s="26"/>
      <c r="HM306" s="26"/>
      <c r="HN306" s="26"/>
      <c r="HO306" s="26"/>
      <c r="HP306" s="26"/>
      <c r="HQ306" s="26"/>
      <c r="HR306" s="26"/>
      <c r="HS306" s="26"/>
      <c r="HT306" s="26"/>
      <c r="HU306" s="26"/>
      <c r="HV306" s="26"/>
      <c r="HW306" s="26"/>
      <c r="HX306" s="26"/>
      <c r="HY306" s="26"/>
      <c r="HZ306" s="26"/>
      <c r="IA306" s="26"/>
      <c r="IB306" s="26"/>
      <c r="IC306" s="26"/>
      <c r="ID306" s="26"/>
      <c r="IE306" s="26"/>
      <c r="IF306" s="26"/>
      <c r="IG306" s="26"/>
      <c r="IH306" s="26"/>
      <c r="II306" s="26"/>
      <c r="IJ306" s="26"/>
      <c r="IK306" s="26"/>
      <c r="IL306" s="26"/>
      <c r="IM306" s="26"/>
      <c r="IN306" s="26"/>
      <c r="IO306" s="26"/>
      <c r="IP306" s="26"/>
      <c r="IQ306" s="26"/>
      <c r="IR306" s="26"/>
      <c r="IS306" s="26"/>
      <c r="IT306" s="26"/>
      <c r="IU306" s="26"/>
      <c r="IV306" s="26"/>
      <c r="IW306" s="26"/>
      <c r="IX306" s="26"/>
      <c r="IY306" s="26"/>
      <c r="IZ306" s="26"/>
      <c r="JA306" s="26"/>
      <c r="JB306" s="26"/>
      <c r="JC306" s="26"/>
      <c r="JD306" s="26"/>
      <c r="JE306" s="26"/>
      <c r="JF306" s="26"/>
      <c r="JG306" s="26"/>
      <c r="JH306" s="26"/>
      <c r="JI306" s="26"/>
      <c r="JJ306" s="26"/>
      <c r="JK306" s="26"/>
      <c r="JL306" s="26"/>
      <c r="JM306" s="26"/>
      <c r="JN306" s="26"/>
      <c r="JO306" s="26"/>
      <c r="JP306" s="26"/>
      <c r="JQ306" s="26"/>
      <c r="JR306" s="26"/>
      <c r="JS306" s="26"/>
      <c r="JT306" s="26"/>
      <c r="JU306" s="26"/>
      <c r="JV306" s="26"/>
      <c r="JW306" s="26"/>
      <c r="JX306" s="26"/>
      <c r="JY306" s="26"/>
      <c r="JZ306" s="26"/>
      <c r="KA306" s="26"/>
      <c r="KB306" s="26"/>
      <c r="KC306" s="26"/>
      <c r="KD306" s="26"/>
      <c r="KE306" s="26"/>
      <c r="KF306" s="26"/>
      <c r="KG306" s="26"/>
      <c r="KH306" s="26"/>
      <c r="KI306" s="26"/>
      <c r="KJ306" s="26"/>
      <c r="KK306" s="26"/>
      <c r="KL306" s="26"/>
      <c r="KM306" s="26"/>
      <c r="KN306" s="26"/>
      <c r="KO306" s="26"/>
      <c r="KP306" s="26"/>
      <c r="KQ306" s="26"/>
      <c r="KR306" s="26"/>
      <c r="KS306" s="26"/>
      <c r="KT306" s="26"/>
      <c r="KU306" s="26"/>
      <c r="KV306" s="26"/>
      <c r="KW306" s="26"/>
      <c r="KX306" s="26"/>
      <c r="KY306" s="26"/>
      <c r="KZ306" s="26"/>
      <c r="LA306" s="26"/>
      <c r="LB306" s="26"/>
      <c r="LC306" s="26"/>
      <c r="LD306" s="26"/>
      <c r="LE306" s="26"/>
      <c r="LF306" s="26"/>
      <c r="LG306" s="26"/>
      <c r="LH306" s="26"/>
      <c r="LI306" s="26"/>
      <c r="LJ306" s="26"/>
      <c r="LK306" s="26"/>
      <c r="LL306" s="26"/>
      <c r="LM306" s="26"/>
      <c r="LN306" s="26"/>
      <c r="LO306" s="26"/>
      <c r="LP306" s="26"/>
      <c r="LQ306" s="26"/>
      <c r="LR306" s="26"/>
      <c r="LS306" s="26"/>
      <c r="LT306" s="26"/>
      <c r="LU306" s="26"/>
      <c r="LV306" s="26"/>
      <c r="LW306" s="26"/>
      <c r="LX306" s="26"/>
      <c r="LY306" s="26"/>
      <c r="LZ306" s="26"/>
      <c r="MA306" s="26"/>
      <c r="MB306" s="26"/>
      <c r="MC306" s="26"/>
      <c r="MD306" s="26"/>
      <c r="ME306" s="26"/>
      <c r="MF306" s="26"/>
      <c r="MG306" s="26"/>
      <c r="MH306" s="26"/>
      <c r="MI306" s="26"/>
      <c r="MJ306" s="26"/>
      <c r="MK306" s="26"/>
      <c r="ML306" s="26"/>
      <c r="MM306" s="26"/>
      <c r="MN306" s="26"/>
      <c r="MO306" s="26"/>
      <c r="MP306" s="26"/>
      <c r="MQ306" s="26"/>
      <c r="MR306" s="26"/>
      <c r="MS306" s="26"/>
      <c r="MT306" s="26"/>
      <c r="MU306" s="26"/>
      <c r="MV306" s="26"/>
      <c r="MW306" s="26"/>
      <c r="MX306" s="26"/>
      <c r="MY306" s="26"/>
      <c r="MZ306" s="26"/>
      <c r="NA306" s="26"/>
      <c r="NB306" s="26"/>
      <c r="NC306" s="26"/>
      <c r="ND306" s="26"/>
      <c r="NE306" s="26"/>
      <c r="NF306" s="26"/>
      <c r="NG306" s="26"/>
      <c r="NH306" s="26"/>
      <c r="NI306" s="26"/>
      <c r="NJ306" s="26"/>
      <c r="NK306" s="26"/>
      <c r="NL306" s="26"/>
      <c r="NM306" s="26"/>
      <c r="NN306" s="26"/>
      <c r="NO306" s="26"/>
      <c r="NP306" s="26"/>
      <c r="NQ306" s="26"/>
      <c r="NR306" s="26"/>
      <c r="NS306" s="26"/>
      <c r="NT306" s="26"/>
      <c r="NU306" s="26"/>
      <c r="NV306" s="26"/>
      <c r="NW306" s="26"/>
      <c r="NX306" s="26"/>
      <c r="NY306" s="26"/>
      <c r="NZ306" s="26"/>
      <c r="OA306" s="26"/>
      <c r="OB306" s="26"/>
      <c r="OC306" s="26"/>
      <c r="OD306" s="26"/>
      <c r="OE306" s="26"/>
      <c r="OF306" s="26"/>
      <c r="OG306" s="26"/>
      <c r="OH306" s="26"/>
      <c r="OI306" s="26"/>
      <c r="OJ306" s="26"/>
      <c r="OK306" s="26"/>
      <c r="OL306" s="26"/>
      <c r="OM306" s="26"/>
      <c r="ON306" s="26"/>
      <c r="OO306" s="26"/>
      <c r="OP306" s="26"/>
      <c r="OQ306" s="26"/>
      <c r="OR306" s="26"/>
      <c r="OS306" s="26"/>
      <c r="OT306" s="26"/>
      <c r="OU306" s="26"/>
      <c r="OV306" s="26"/>
      <c r="OW306" s="26"/>
      <c r="OX306" s="26"/>
      <c r="OY306" s="26"/>
      <c r="OZ306" s="26"/>
      <c r="PA306" s="26"/>
      <c r="PB306" s="26"/>
      <c r="PC306" s="26"/>
      <c r="PD306" s="26"/>
      <c r="PE306" s="26"/>
      <c r="PF306" s="26"/>
      <c r="PG306" s="26"/>
      <c r="PH306" s="26"/>
      <c r="PI306" s="26"/>
      <c r="PJ306" s="26"/>
      <c r="PK306" s="26"/>
      <c r="PL306" s="26"/>
      <c r="PM306" s="26"/>
      <c r="PN306" s="26"/>
      <c r="PO306" s="26"/>
      <c r="PP306" s="26"/>
      <c r="PQ306" s="26"/>
      <c r="PR306" s="26"/>
      <c r="PS306" s="26"/>
      <c r="PT306" s="26"/>
      <c r="PU306" s="26"/>
      <c r="PV306" s="26"/>
      <c r="PW306" s="26"/>
      <c r="PX306" s="26"/>
      <c r="PY306" s="26"/>
      <c r="PZ306" s="26"/>
      <c r="QA306" s="26"/>
      <c r="QB306" s="26"/>
      <c r="QC306" s="26"/>
      <c r="QD306" s="26"/>
      <c r="QE306" s="26"/>
      <c r="QF306" s="26"/>
      <c r="QG306" s="26"/>
      <c r="QH306" s="26"/>
      <c r="QI306" s="26"/>
      <c r="QJ306" s="26"/>
      <c r="QK306" s="26"/>
      <c r="QL306" s="26"/>
      <c r="QM306" s="26"/>
      <c r="QN306" s="26"/>
      <c r="QO306" s="26"/>
      <c r="QP306" s="26"/>
      <c r="QQ306" s="26"/>
      <c r="QR306" s="26"/>
      <c r="QS306" s="26"/>
      <c r="QT306" s="26"/>
      <c r="QU306" s="26"/>
      <c r="QV306" s="26"/>
      <c r="QW306" s="26"/>
      <c r="QX306" s="26"/>
      <c r="QY306" s="26"/>
      <c r="QZ306" s="26"/>
      <c r="RA306" s="26"/>
      <c r="RB306" s="26"/>
      <c r="RC306" s="26"/>
      <c r="RD306" s="26"/>
      <c r="RE306" s="26"/>
      <c r="RF306" s="26"/>
      <c r="RG306" s="26"/>
      <c r="RH306" s="26"/>
      <c r="RI306" s="26"/>
      <c r="RJ306" s="26"/>
      <c r="RK306" s="26"/>
      <c r="RL306" s="26"/>
      <c r="RM306" s="26"/>
      <c r="RN306" s="26"/>
      <c r="RO306" s="26"/>
      <c r="RP306" s="26"/>
      <c r="RQ306" s="26"/>
      <c r="RR306" s="26"/>
      <c r="RS306" s="26"/>
      <c r="RT306" s="26"/>
      <c r="RU306" s="26"/>
      <c r="RV306" s="26"/>
      <c r="RW306" s="26"/>
      <c r="RX306" s="26"/>
      <c r="RY306" s="26"/>
      <c r="RZ306" s="26"/>
      <c r="SA306" s="26"/>
      <c r="SB306" s="26"/>
      <c r="SC306" s="26"/>
      <c r="SD306" s="26"/>
      <c r="SE306" s="26"/>
      <c r="SF306" s="26"/>
      <c r="SG306" s="26"/>
      <c r="SH306" s="26"/>
      <c r="SI306" s="26"/>
      <c r="SJ306" s="26"/>
      <c r="SK306" s="26"/>
      <c r="SL306" s="26"/>
      <c r="SM306" s="26"/>
      <c r="SN306" s="26"/>
      <c r="SO306" s="26"/>
      <c r="SP306" s="26"/>
      <c r="SQ306" s="26"/>
      <c r="SR306" s="26"/>
      <c r="SS306" s="26"/>
      <c r="ST306" s="26"/>
      <c r="SU306" s="26"/>
      <c r="SV306" s="26"/>
      <c r="SW306" s="26"/>
      <c r="SX306" s="26"/>
      <c r="SY306" s="26"/>
      <c r="SZ306" s="26"/>
      <c r="TA306" s="26"/>
      <c r="TB306" s="26"/>
      <c r="TC306" s="26"/>
      <c r="TD306" s="26"/>
      <c r="TE306" s="26"/>
      <c r="TF306" s="26"/>
      <c r="TG306" s="26"/>
      <c r="TH306" s="26"/>
      <c r="TI306" s="26"/>
      <c r="TJ306" s="26"/>
      <c r="TK306" s="26"/>
      <c r="TL306" s="26"/>
      <c r="TM306" s="26"/>
      <c r="TN306" s="26"/>
      <c r="TO306" s="26"/>
      <c r="TP306" s="26"/>
      <c r="TQ306" s="26"/>
      <c r="TR306" s="26"/>
      <c r="TS306" s="26"/>
      <c r="TT306" s="26"/>
      <c r="TU306" s="26"/>
      <c r="TV306" s="26"/>
      <c r="TW306" s="26"/>
      <c r="TX306" s="26"/>
      <c r="TY306" s="26"/>
      <c r="TZ306" s="26"/>
      <c r="UA306" s="26"/>
      <c r="UB306" s="26"/>
      <c r="UC306" s="26"/>
      <c r="UD306" s="26"/>
      <c r="UE306" s="26"/>
      <c r="UF306" s="26"/>
      <c r="UG306" s="26"/>
      <c r="UH306" s="26"/>
      <c r="UI306" s="26"/>
      <c r="UJ306" s="26"/>
      <c r="UK306" s="26"/>
      <c r="UL306" s="26"/>
      <c r="UM306" s="26"/>
      <c r="UN306" s="26"/>
      <c r="UO306" s="26"/>
      <c r="UP306" s="26"/>
      <c r="UQ306" s="26"/>
      <c r="UR306" s="26"/>
      <c r="US306" s="26"/>
      <c r="UT306" s="26"/>
      <c r="UU306" s="26"/>
      <c r="UV306" s="26"/>
      <c r="UW306" s="26"/>
      <c r="UX306" s="26"/>
      <c r="UY306" s="26"/>
      <c r="UZ306" s="26"/>
      <c r="VA306" s="26"/>
      <c r="VB306" s="26"/>
      <c r="VC306" s="26"/>
      <c r="VD306" s="26"/>
      <c r="VE306" s="26"/>
      <c r="VF306" s="26"/>
      <c r="VG306" s="26"/>
      <c r="VH306" s="26"/>
      <c r="VI306" s="26"/>
      <c r="VJ306" s="26"/>
      <c r="VK306" s="26"/>
      <c r="VL306" s="26"/>
      <c r="VM306" s="26"/>
      <c r="VN306" s="26"/>
      <c r="VO306" s="26"/>
      <c r="VP306" s="26"/>
      <c r="VQ306" s="26"/>
      <c r="VR306" s="26"/>
      <c r="VS306" s="26"/>
      <c r="VT306" s="26"/>
      <c r="VU306" s="26"/>
      <c r="VV306" s="26"/>
      <c r="VW306" s="26"/>
      <c r="VX306" s="26"/>
      <c r="VY306" s="26"/>
      <c r="VZ306" s="26"/>
      <c r="WA306" s="26"/>
      <c r="WB306" s="26"/>
      <c r="WC306" s="26"/>
      <c r="WD306" s="26"/>
    </row>
    <row r="307" spans="1:602" ht="31.95" customHeight="1" x14ac:dyDescent="0.25">
      <c r="A307" s="24" t="s">
        <v>587</v>
      </c>
      <c r="B307" s="296"/>
      <c r="C307" s="138" t="s">
        <v>212</v>
      </c>
      <c r="D307" s="132" t="s">
        <v>591</v>
      </c>
      <c r="E307" s="114" t="s">
        <v>288</v>
      </c>
      <c r="F307" s="158" t="s">
        <v>22</v>
      </c>
      <c r="G307" s="225" t="s">
        <v>131</v>
      </c>
      <c r="H307" s="228"/>
      <c r="I307" s="303"/>
      <c r="J307" s="325"/>
      <c r="K307" s="348"/>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c r="FA307" s="26"/>
      <c r="FB307" s="26"/>
      <c r="FC307" s="26"/>
      <c r="FD307" s="26"/>
      <c r="FE307" s="26"/>
      <c r="FF307" s="26"/>
      <c r="FG307" s="26"/>
      <c r="FH307" s="26"/>
      <c r="FI307" s="26"/>
      <c r="FJ307" s="26"/>
      <c r="FK307" s="26"/>
      <c r="FL307" s="26"/>
      <c r="FM307" s="26"/>
      <c r="FN307" s="26"/>
      <c r="FO307" s="26"/>
      <c r="FP307" s="26"/>
      <c r="FQ307" s="26"/>
      <c r="FR307" s="26"/>
      <c r="FS307" s="26"/>
      <c r="FT307" s="26"/>
      <c r="FU307" s="26"/>
      <c r="FV307" s="26"/>
      <c r="FW307" s="26"/>
      <c r="FX307" s="26"/>
      <c r="FY307" s="26"/>
      <c r="FZ307" s="26"/>
      <c r="GA307" s="26"/>
      <c r="GB307" s="26"/>
      <c r="GC307" s="26"/>
      <c r="GD307" s="26"/>
      <c r="GE307" s="26"/>
      <c r="GF307" s="26"/>
      <c r="GG307" s="26"/>
      <c r="GH307" s="26"/>
      <c r="GI307" s="26"/>
      <c r="GJ307" s="26"/>
      <c r="GK307" s="26"/>
      <c r="GL307" s="26"/>
      <c r="GM307" s="26"/>
      <c r="GN307" s="26"/>
      <c r="GO307" s="26"/>
      <c r="GP307" s="26"/>
      <c r="GQ307" s="26"/>
      <c r="GR307" s="26"/>
      <c r="GS307" s="26"/>
      <c r="GT307" s="26"/>
      <c r="GU307" s="26"/>
      <c r="GV307" s="26"/>
      <c r="GW307" s="26"/>
      <c r="GX307" s="26"/>
      <c r="GY307" s="26"/>
      <c r="GZ307" s="26"/>
      <c r="HA307" s="26"/>
      <c r="HB307" s="26"/>
      <c r="HC307" s="26"/>
      <c r="HD307" s="26"/>
      <c r="HE307" s="26"/>
      <c r="HF307" s="26"/>
      <c r="HG307" s="26"/>
      <c r="HH307" s="26"/>
      <c r="HI307" s="26"/>
      <c r="HJ307" s="26"/>
      <c r="HK307" s="26"/>
      <c r="HL307" s="26"/>
      <c r="HM307" s="26"/>
      <c r="HN307" s="26"/>
      <c r="HO307" s="26"/>
      <c r="HP307" s="26"/>
      <c r="HQ307" s="26"/>
      <c r="HR307" s="26"/>
      <c r="HS307" s="26"/>
      <c r="HT307" s="26"/>
      <c r="HU307" s="26"/>
      <c r="HV307" s="26"/>
      <c r="HW307" s="26"/>
      <c r="HX307" s="26"/>
      <c r="HY307" s="26"/>
      <c r="HZ307" s="26"/>
      <c r="IA307" s="26"/>
      <c r="IB307" s="26"/>
      <c r="IC307" s="26"/>
      <c r="ID307" s="26"/>
      <c r="IE307" s="26"/>
      <c r="IF307" s="26"/>
      <c r="IG307" s="26"/>
      <c r="IH307" s="26"/>
      <c r="II307" s="26"/>
      <c r="IJ307" s="26"/>
      <c r="IK307" s="26"/>
      <c r="IL307" s="26"/>
      <c r="IM307" s="26"/>
      <c r="IN307" s="26"/>
      <c r="IO307" s="26"/>
      <c r="IP307" s="26"/>
      <c r="IQ307" s="26"/>
      <c r="IR307" s="26"/>
      <c r="IS307" s="26"/>
      <c r="IT307" s="26"/>
      <c r="IU307" s="26"/>
      <c r="IV307" s="26"/>
      <c r="IW307" s="26"/>
      <c r="IX307" s="26"/>
      <c r="IY307" s="26"/>
      <c r="IZ307" s="26"/>
      <c r="JA307" s="26"/>
      <c r="JB307" s="26"/>
      <c r="JC307" s="26"/>
      <c r="JD307" s="26"/>
      <c r="JE307" s="26"/>
      <c r="JF307" s="26"/>
      <c r="JG307" s="26"/>
      <c r="JH307" s="26"/>
      <c r="JI307" s="26"/>
      <c r="JJ307" s="26"/>
      <c r="JK307" s="26"/>
      <c r="JL307" s="26"/>
      <c r="JM307" s="26"/>
      <c r="JN307" s="26"/>
      <c r="JO307" s="26"/>
      <c r="JP307" s="26"/>
      <c r="JQ307" s="26"/>
      <c r="JR307" s="26"/>
      <c r="JS307" s="26"/>
      <c r="JT307" s="26"/>
      <c r="JU307" s="26"/>
      <c r="JV307" s="26"/>
      <c r="JW307" s="26"/>
      <c r="JX307" s="26"/>
      <c r="JY307" s="26"/>
      <c r="JZ307" s="26"/>
      <c r="KA307" s="26"/>
      <c r="KB307" s="26"/>
      <c r="KC307" s="26"/>
      <c r="KD307" s="26"/>
      <c r="KE307" s="26"/>
      <c r="KF307" s="26"/>
      <c r="KG307" s="26"/>
      <c r="KH307" s="26"/>
      <c r="KI307" s="26"/>
      <c r="KJ307" s="26"/>
      <c r="KK307" s="26"/>
      <c r="KL307" s="26"/>
      <c r="KM307" s="26"/>
      <c r="KN307" s="26"/>
      <c r="KO307" s="26"/>
      <c r="KP307" s="26"/>
      <c r="KQ307" s="26"/>
      <c r="KR307" s="26"/>
      <c r="KS307" s="26"/>
      <c r="KT307" s="26"/>
      <c r="KU307" s="26"/>
      <c r="KV307" s="26"/>
      <c r="KW307" s="26"/>
      <c r="KX307" s="26"/>
      <c r="KY307" s="26"/>
      <c r="KZ307" s="26"/>
      <c r="LA307" s="26"/>
      <c r="LB307" s="26"/>
      <c r="LC307" s="26"/>
      <c r="LD307" s="26"/>
      <c r="LE307" s="26"/>
      <c r="LF307" s="26"/>
      <c r="LG307" s="26"/>
      <c r="LH307" s="26"/>
      <c r="LI307" s="26"/>
      <c r="LJ307" s="26"/>
      <c r="LK307" s="26"/>
      <c r="LL307" s="26"/>
      <c r="LM307" s="26"/>
      <c r="LN307" s="26"/>
      <c r="LO307" s="26"/>
      <c r="LP307" s="26"/>
      <c r="LQ307" s="26"/>
      <c r="LR307" s="26"/>
      <c r="LS307" s="26"/>
      <c r="LT307" s="26"/>
      <c r="LU307" s="26"/>
      <c r="LV307" s="26"/>
      <c r="LW307" s="26"/>
      <c r="LX307" s="26"/>
      <c r="LY307" s="26"/>
      <c r="LZ307" s="26"/>
      <c r="MA307" s="26"/>
      <c r="MB307" s="26"/>
      <c r="MC307" s="26"/>
      <c r="MD307" s="26"/>
      <c r="ME307" s="26"/>
      <c r="MF307" s="26"/>
      <c r="MG307" s="26"/>
      <c r="MH307" s="26"/>
      <c r="MI307" s="26"/>
      <c r="MJ307" s="26"/>
      <c r="MK307" s="26"/>
      <c r="ML307" s="26"/>
      <c r="MM307" s="26"/>
      <c r="MN307" s="26"/>
      <c r="MO307" s="26"/>
      <c r="MP307" s="26"/>
      <c r="MQ307" s="26"/>
      <c r="MR307" s="26"/>
      <c r="MS307" s="26"/>
      <c r="MT307" s="26"/>
      <c r="MU307" s="26"/>
      <c r="MV307" s="26"/>
      <c r="MW307" s="26"/>
      <c r="MX307" s="26"/>
      <c r="MY307" s="26"/>
      <c r="MZ307" s="26"/>
      <c r="NA307" s="26"/>
      <c r="NB307" s="26"/>
      <c r="NC307" s="26"/>
      <c r="ND307" s="26"/>
      <c r="NE307" s="26"/>
      <c r="NF307" s="26"/>
      <c r="NG307" s="26"/>
      <c r="NH307" s="26"/>
      <c r="NI307" s="26"/>
      <c r="NJ307" s="26"/>
      <c r="NK307" s="26"/>
      <c r="NL307" s="26"/>
      <c r="NM307" s="26"/>
      <c r="NN307" s="26"/>
      <c r="NO307" s="26"/>
      <c r="NP307" s="26"/>
      <c r="NQ307" s="26"/>
      <c r="NR307" s="26"/>
      <c r="NS307" s="26"/>
      <c r="NT307" s="26"/>
      <c r="NU307" s="26"/>
      <c r="NV307" s="26"/>
      <c r="NW307" s="26"/>
      <c r="NX307" s="26"/>
      <c r="NY307" s="26"/>
      <c r="NZ307" s="26"/>
      <c r="OA307" s="26"/>
      <c r="OB307" s="26"/>
      <c r="OC307" s="26"/>
      <c r="OD307" s="26"/>
      <c r="OE307" s="26"/>
      <c r="OF307" s="26"/>
      <c r="OG307" s="26"/>
      <c r="OH307" s="26"/>
      <c r="OI307" s="26"/>
      <c r="OJ307" s="26"/>
      <c r="OK307" s="26"/>
      <c r="OL307" s="26"/>
      <c r="OM307" s="26"/>
      <c r="ON307" s="26"/>
      <c r="OO307" s="26"/>
      <c r="OP307" s="26"/>
      <c r="OQ307" s="26"/>
      <c r="OR307" s="26"/>
      <c r="OS307" s="26"/>
      <c r="OT307" s="26"/>
      <c r="OU307" s="26"/>
      <c r="OV307" s="26"/>
      <c r="OW307" s="26"/>
      <c r="OX307" s="26"/>
      <c r="OY307" s="26"/>
      <c r="OZ307" s="26"/>
      <c r="PA307" s="26"/>
      <c r="PB307" s="26"/>
      <c r="PC307" s="26"/>
      <c r="PD307" s="26"/>
      <c r="PE307" s="26"/>
      <c r="PF307" s="26"/>
      <c r="PG307" s="26"/>
      <c r="PH307" s="26"/>
      <c r="PI307" s="26"/>
      <c r="PJ307" s="26"/>
      <c r="PK307" s="26"/>
      <c r="PL307" s="26"/>
      <c r="PM307" s="26"/>
      <c r="PN307" s="26"/>
      <c r="PO307" s="26"/>
      <c r="PP307" s="26"/>
      <c r="PQ307" s="26"/>
      <c r="PR307" s="26"/>
      <c r="PS307" s="26"/>
      <c r="PT307" s="26"/>
      <c r="PU307" s="26"/>
      <c r="PV307" s="26"/>
      <c r="PW307" s="26"/>
      <c r="PX307" s="26"/>
      <c r="PY307" s="26"/>
      <c r="PZ307" s="26"/>
      <c r="QA307" s="26"/>
      <c r="QB307" s="26"/>
      <c r="QC307" s="26"/>
      <c r="QD307" s="26"/>
      <c r="QE307" s="26"/>
      <c r="QF307" s="26"/>
      <c r="QG307" s="26"/>
      <c r="QH307" s="26"/>
      <c r="QI307" s="26"/>
      <c r="QJ307" s="26"/>
      <c r="QK307" s="26"/>
      <c r="QL307" s="26"/>
      <c r="QM307" s="26"/>
      <c r="QN307" s="26"/>
      <c r="QO307" s="26"/>
      <c r="QP307" s="26"/>
      <c r="QQ307" s="26"/>
      <c r="QR307" s="26"/>
      <c r="QS307" s="26"/>
      <c r="QT307" s="26"/>
      <c r="QU307" s="26"/>
      <c r="QV307" s="26"/>
      <c r="QW307" s="26"/>
      <c r="QX307" s="26"/>
      <c r="QY307" s="26"/>
      <c r="QZ307" s="26"/>
      <c r="RA307" s="26"/>
      <c r="RB307" s="26"/>
      <c r="RC307" s="26"/>
      <c r="RD307" s="26"/>
      <c r="RE307" s="26"/>
      <c r="RF307" s="26"/>
      <c r="RG307" s="26"/>
      <c r="RH307" s="26"/>
      <c r="RI307" s="26"/>
      <c r="RJ307" s="26"/>
      <c r="RK307" s="26"/>
      <c r="RL307" s="26"/>
      <c r="RM307" s="26"/>
      <c r="RN307" s="26"/>
      <c r="RO307" s="26"/>
      <c r="RP307" s="26"/>
      <c r="RQ307" s="26"/>
      <c r="RR307" s="26"/>
      <c r="RS307" s="26"/>
      <c r="RT307" s="26"/>
      <c r="RU307" s="26"/>
      <c r="RV307" s="26"/>
      <c r="RW307" s="26"/>
      <c r="RX307" s="26"/>
      <c r="RY307" s="26"/>
      <c r="RZ307" s="26"/>
      <c r="SA307" s="26"/>
      <c r="SB307" s="26"/>
      <c r="SC307" s="26"/>
      <c r="SD307" s="26"/>
      <c r="SE307" s="26"/>
      <c r="SF307" s="26"/>
      <c r="SG307" s="26"/>
      <c r="SH307" s="26"/>
      <c r="SI307" s="26"/>
      <c r="SJ307" s="26"/>
      <c r="SK307" s="26"/>
      <c r="SL307" s="26"/>
      <c r="SM307" s="26"/>
      <c r="SN307" s="26"/>
      <c r="SO307" s="26"/>
      <c r="SP307" s="26"/>
      <c r="SQ307" s="26"/>
      <c r="SR307" s="26"/>
      <c r="SS307" s="26"/>
      <c r="ST307" s="26"/>
      <c r="SU307" s="26"/>
      <c r="SV307" s="26"/>
      <c r="SW307" s="26"/>
      <c r="SX307" s="26"/>
      <c r="SY307" s="26"/>
      <c r="SZ307" s="26"/>
      <c r="TA307" s="26"/>
      <c r="TB307" s="26"/>
      <c r="TC307" s="26"/>
      <c r="TD307" s="26"/>
      <c r="TE307" s="26"/>
      <c r="TF307" s="26"/>
      <c r="TG307" s="26"/>
      <c r="TH307" s="26"/>
      <c r="TI307" s="26"/>
      <c r="TJ307" s="26"/>
      <c r="TK307" s="26"/>
      <c r="TL307" s="26"/>
      <c r="TM307" s="26"/>
      <c r="TN307" s="26"/>
      <c r="TO307" s="26"/>
      <c r="TP307" s="26"/>
      <c r="TQ307" s="26"/>
      <c r="TR307" s="26"/>
      <c r="TS307" s="26"/>
      <c r="TT307" s="26"/>
      <c r="TU307" s="26"/>
      <c r="TV307" s="26"/>
      <c r="TW307" s="26"/>
      <c r="TX307" s="26"/>
      <c r="TY307" s="26"/>
      <c r="TZ307" s="26"/>
      <c r="UA307" s="26"/>
      <c r="UB307" s="26"/>
      <c r="UC307" s="26"/>
      <c r="UD307" s="26"/>
      <c r="UE307" s="26"/>
      <c r="UF307" s="26"/>
      <c r="UG307" s="26"/>
      <c r="UH307" s="26"/>
      <c r="UI307" s="26"/>
      <c r="UJ307" s="26"/>
      <c r="UK307" s="26"/>
      <c r="UL307" s="26"/>
      <c r="UM307" s="26"/>
      <c r="UN307" s="26"/>
      <c r="UO307" s="26"/>
      <c r="UP307" s="26"/>
      <c r="UQ307" s="26"/>
      <c r="UR307" s="26"/>
      <c r="US307" s="26"/>
      <c r="UT307" s="26"/>
      <c r="UU307" s="26"/>
      <c r="UV307" s="26"/>
      <c r="UW307" s="26"/>
      <c r="UX307" s="26"/>
      <c r="UY307" s="26"/>
      <c r="UZ307" s="26"/>
      <c r="VA307" s="26"/>
      <c r="VB307" s="26"/>
      <c r="VC307" s="26"/>
      <c r="VD307" s="26"/>
      <c r="VE307" s="26"/>
      <c r="VF307" s="26"/>
      <c r="VG307" s="26"/>
      <c r="VH307" s="26"/>
      <c r="VI307" s="26"/>
      <c r="VJ307" s="26"/>
      <c r="VK307" s="26"/>
      <c r="VL307" s="26"/>
      <c r="VM307" s="26"/>
      <c r="VN307" s="26"/>
      <c r="VO307" s="26"/>
      <c r="VP307" s="26"/>
      <c r="VQ307" s="26"/>
      <c r="VR307" s="26"/>
      <c r="VS307" s="26"/>
      <c r="VT307" s="26"/>
      <c r="VU307" s="26"/>
      <c r="VV307" s="26"/>
      <c r="VW307" s="26"/>
      <c r="VX307" s="26"/>
      <c r="VY307" s="26"/>
      <c r="VZ307" s="26"/>
      <c r="WA307" s="26"/>
      <c r="WB307" s="26"/>
      <c r="WC307" s="26"/>
      <c r="WD307" s="26"/>
    </row>
    <row r="308" spans="1:602" ht="31.95" customHeight="1" x14ac:dyDescent="0.25">
      <c r="A308" s="24" t="s">
        <v>587</v>
      </c>
      <c r="B308" s="296"/>
      <c r="C308" s="123" t="s">
        <v>216</v>
      </c>
      <c r="D308" s="132" t="s">
        <v>592</v>
      </c>
      <c r="E308" s="114" t="s">
        <v>180</v>
      </c>
      <c r="F308" s="158" t="s">
        <v>22</v>
      </c>
      <c r="G308" s="225" t="s">
        <v>131</v>
      </c>
      <c r="H308" s="228"/>
      <c r="I308" s="303"/>
      <c r="J308" s="325"/>
      <c r="K308" s="348"/>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c r="FD308" s="26"/>
      <c r="FE308" s="26"/>
      <c r="FF308" s="26"/>
      <c r="FG308" s="26"/>
      <c r="FH308" s="26"/>
      <c r="FI308" s="26"/>
      <c r="FJ308" s="26"/>
      <c r="FK308" s="26"/>
      <c r="FL308" s="26"/>
      <c r="FM308" s="26"/>
      <c r="FN308" s="26"/>
      <c r="FO308" s="26"/>
      <c r="FP308" s="26"/>
      <c r="FQ308" s="26"/>
      <c r="FR308" s="26"/>
      <c r="FS308" s="26"/>
      <c r="FT308" s="26"/>
      <c r="FU308" s="26"/>
      <c r="FV308" s="26"/>
      <c r="FW308" s="26"/>
      <c r="FX308" s="26"/>
      <c r="FY308" s="26"/>
      <c r="FZ308" s="26"/>
      <c r="GA308" s="26"/>
      <c r="GB308" s="26"/>
      <c r="GC308" s="26"/>
      <c r="GD308" s="26"/>
      <c r="GE308" s="26"/>
      <c r="GF308" s="26"/>
      <c r="GG308" s="26"/>
      <c r="GH308" s="26"/>
      <c r="GI308" s="26"/>
      <c r="GJ308" s="26"/>
      <c r="GK308" s="26"/>
      <c r="GL308" s="26"/>
      <c r="GM308" s="26"/>
      <c r="GN308" s="26"/>
      <c r="GO308" s="26"/>
      <c r="GP308" s="26"/>
      <c r="GQ308" s="26"/>
      <c r="GR308" s="26"/>
      <c r="GS308" s="26"/>
      <c r="GT308" s="26"/>
      <c r="GU308" s="26"/>
      <c r="GV308" s="26"/>
      <c r="GW308" s="26"/>
      <c r="GX308" s="26"/>
      <c r="GY308" s="26"/>
      <c r="GZ308" s="26"/>
      <c r="HA308" s="26"/>
      <c r="HB308" s="26"/>
      <c r="HC308" s="26"/>
      <c r="HD308" s="26"/>
      <c r="HE308" s="26"/>
      <c r="HF308" s="26"/>
      <c r="HG308" s="26"/>
      <c r="HH308" s="26"/>
      <c r="HI308" s="26"/>
      <c r="HJ308" s="26"/>
      <c r="HK308" s="26"/>
      <c r="HL308" s="26"/>
      <c r="HM308" s="26"/>
      <c r="HN308" s="26"/>
      <c r="HO308" s="26"/>
      <c r="HP308" s="26"/>
      <c r="HQ308" s="26"/>
      <c r="HR308" s="26"/>
      <c r="HS308" s="26"/>
      <c r="HT308" s="26"/>
      <c r="HU308" s="26"/>
      <c r="HV308" s="26"/>
      <c r="HW308" s="26"/>
      <c r="HX308" s="26"/>
      <c r="HY308" s="26"/>
      <c r="HZ308" s="26"/>
      <c r="IA308" s="26"/>
      <c r="IB308" s="26"/>
      <c r="IC308" s="26"/>
      <c r="ID308" s="26"/>
      <c r="IE308" s="26"/>
      <c r="IF308" s="26"/>
      <c r="IG308" s="26"/>
      <c r="IH308" s="26"/>
      <c r="II308" s="26"/>
      <c r="IJ308" s="26"/>
      <c r="IK308" s="26"/>
      <c r="IL308" s="26"/>
      <c r="IM308" s="26"/>
      <c r="IN308" s="26"/>
      <c r="IO308" s="26"/>
      <c r="IP308" s="26"/>
      <c r="IQ308" s="26"/>
      <c r="IR308" s="26"/>
      <c r="IS308" s="26"/>
      <c r="IT308" s="26"/>
      <c r="IU308" s="26"/>
      <c r="IV308" s="26"/>
      <c r="IW308" s="26"/>
      <c r="IX308" s="26"/>
      <c r="IY308" s="26"/>
      <c r="IZ308" s="26"/>
      <c r="JA308" s="26"/>
      <c r="JB308" s="26"/>
      <c r="JC308" s="26"/>
      <c r="JD308" s="26"/>
      <c r="JE308" s="26"/>
      <c r="JF308" s="26"/>
      <c r="JG308" s="26"/>
      <c r="JH308" s="26"/>
      <c r="JI308" s="26"/>
      <c r="JJ308" s="26"/>
      <c r="JK308" s="26"/>
      <c r="JL308" s="26"/>
      <c r="JM308" s="26"/>
      <c r="JN308" s="26"/>
      <c r="JO308" s="26"/>
      <c r="JP308" s="26"/>
      <c r="JQ308" s="26"/>
      <c r="JR308" s="26"/>
      <c r="JS308" s="26"/>
      <c r="JT308" s="26"/>
      <c r="JU308" s="26"/>
      <c r="JV308" s="26"/>
      <c r="JW308" s="26"/>
      <c r="JX308" s="26"/>
      <c r="JY308" s="26"/>
      <c r="JZ308" s="26"/>
      <c r="KA308" s="26"/>
      <c r="KB308" s="26"/>
      <c r="KC308" s="26"/>
      <c r="KD308" s="26"/>
      <c r="KE308" s="26"/>
      <c r="KF308" s="26"/>
      <c r="KG308" s="26"/>
      <c r="KH308" s="26"/>
      <c r="KI308" s="26"/>
      <c r="KJ308" s="26"/>
      <c r="KK308" s="26"/>
      <c r="KL308" s="26"/>
      <c r="KM308" s="26"/>
      <c r="KN308" s="26"/>
      <c r="KO308" s="26"/>
      <c r="KP308" s="26"/>
      <c r="KQ308" s="26"/>
      <c r="KR308" s="26"/>
      <c r="KS308" s="26"/>
      <c r="KT308" s="26"/>
      <c r="KU308" s="26"/>
      <c r="KV308" s="26"/>
      <c r="KW308" s="26"/>
      <c r="KX308" s="26"/>
      <c r="KY308" s="26"/>
      <c r="KZ308" s="26"/>
      <c r="LA308" s="26"/>
      <c r="LB308" s="26"/>
      <c r="LC308" s="26"/>
      <c r="LD308" s="26"/>
      <c r="LE308" s="26"/>
      <c r="LF308" s="26"/>
      <c r="LG308" s="26"/>
      <c r="LH308" s="26"/>
      <c r="LI308" s="26"/>
      <c r="LJ308" s="26"/>
      <c r="LK308" s="26"/>
      <c r="LL308" s="26"/>
      <c r="LM308" s="26"/>
      <c r="LN308" s="26"/>
      <c r="LO308" s="26"/>
      <c r="LP308" s="26"/>
      <c r="LQ308" s="26"/>
      <c r="LR308" s="26"/>
      <c r="LS308" s="26"/>
      <c r="LT308" s="26"/>
      <c r="LU308" s="26"/>
      <c r="LV308" s="26"/>
      <c r="LW308" s="26"/>
      <c r="LX308" s="26"/>
      <c r="LY308" s="26"/>
      <c r="LZ308" s="26"/>
      <c r="MA308" s="26"/>
      <c r="MB308" s="26"/>
      <c r="MC308" s="26"/>
      <c r="MD308" s="26"/>
      <c r="ME308" s="26"/>
      <c r="MF308" s="26"/>
      <c r="MG308" s="26"/>
      <c r="MH308" s="26"/>
      <c r="MI308" s="26"/>
      <c r="MJ308" s="26"/>
      <c r="MK308" s="26"/>
      <c r="ML308" s="26"/>
      <c r="MM308" s="26"/>
      <c r="MN308" s="26"/>
      <c r="MO308" s="26"/>
      <c r="MP308" s="26"/>
      <c r="MQ308" s="26"/>
      <c r="MR308" s="26"/>
      <c r="MS308" s="26"/>
      <c r="MT308" s="26"/>
      <c r="MU308" s="26"/>
      <c r="MV308" s="26"/>
      <c r="MW308" s="26"/>
      <c r="MX308" s="26"/>
      <c r="MY308" s="26"/>
      <c r="MZ308" s="26"/>
      <c r="NA308" s="26"/>
      <c r="NB308" s="26"/>
      <c r="NC308" s="26"/>
      <c r="ND308" s="26"/>
      <c r="NE308" s="26"/>
      <c r="NF308" s="26"/>
      <c r="NG308" s="26"/>
      <c r="NH308" s="26"/>
      <c r="NI308" s="26"/>
      <c r="NJ308" s="26"/>
      <c r="NK308" s="26"/>
      <c r="NL308" s="26"/>
      <c r="NM308" s="26"/>
      <c r="NN308" s="26"/>
      <c r="NO308" s="26"/>
      <c r="NP308" s="26"/>
      <c r="NQ308" s="26"/>
      <c r="NR308" s="26"/>
      <c r="NS308" s="26"/>
      <c r="NT308" s="26"/>
      <c r="NU308" s="26"/>
      <c r="NV308" s="26"/>
      <c r="NW308" s="26"/>
      <c r="NX308" s="26"/>
      <c r="NY308" s="26"/>
      <c r="NZ308" s="26"/>
      <c r="OA308" s="26"/>
      <c r="OB308" s="26"/>
      <c r="OC308" s="26"/>
      <c r="OD308" s="26"/>
      <c r="OE308" s="26"/>
      <c r="OF308" s="26"/>
      <c r="OG308" s="26"/>
      <c r="OH308" s="26"/>
      <c r="OI308" s="26"/>
      <c r="OJ308" s="26"/>
      <c r="OK308" s="26"/>
      <c r="OL308" s="26"/>
      <c r="OM308" s="26"/>
      <c r="ON308" s="26"/>
      <c r="OO308" s="26"/>
      <c r="OP308" s="26"/>
      <c r="OQ308" s="26"/>
      <c r="OR308" s="26"/>
      <c r="OS308" s="26"/>
      <c r="OT308" s="26"/>
      <c r="OU308" s="26"/>
      <c r="OV308" s="26"/>
      <c r="OW308" s="26"/>
      <c r="OX308" s="26"/>
      <c r="OY308" s="26"/>
      <c r="OZ308" s="26"/>
      <c r="PA308" s="26"/>
      <c r="PB308" s="26"/>
      <c r="PC308" s="26"/>
      <c r="PD308" s="26"/>
      <c r="PE308" s="26"/>
      <c r="PF308" s="26"/>
      <c r="PG308" s="26"/>
      <c r="PH308" s="26"/>
      <c r="PI308" s="26"/>
      <c r="PJ308" s="26"/>
      <c r="PK308" s="26"/>
      <c r="PL308" s="26"/>
      <c r="PM308" s="26"/>
      <c r="PN308" s="26"/>
      <c r="PO308" s="26"/>
      <c r="PP308" s="26"/>
      <c r="PQ308" s="26"/>
      <c r="PR308" s="26"/>
      <c r="PS308" s="26"/>
      <c r="PT308" s="26"/>
      <c r="PU308" s="26"/>
      <c r="PV308" s="26"/>
      <c r="PW308" s="26"/>
      <c r="PX308" s="26"/>
      <c r="PY308" s="26"/>
      <c r="PZ308" s="26"/>
      <c r="QA308" s="26"/>
      <c r="QB308" s="26"/>
      <c r="QC308" s="26"/>
      <c r="QD308" s="26"/>
      <c r="QE308" s="26"/>
      <c r="QF308" s="26"/>
      <c r="QG308" s="26"/>
      <c r="QH308" s="26"/>
      <c r="QI308" s="26"/>
      <c r="QJ308" s="26"/>
      <c r="QK308" s="26"/>
      <c r="QL308" s="26"/>
      <c r="QM308" s="26"/>
      <c r="QN308" s="26"/>
      <c r="QO308" s="26"/>
      <c r="QP308" s="26"/>
      <c r="QQ308" s="26"/>
      <c r="QR308" s="26"/>
      <c r="QS308" s="26"/>
      <c r="QT308" s="26"/>
      <c r="QU308" s="26"/>
      <c r="QV308" s="26"/>
      <c r="QW308" s="26"/>
      <c r="QX308" s="26"/>
      <c r="QY308" s="26"/>
      <c r="QZ308" s="26"/>
      <c r="RA308" s="26"/>
      <c r="RB308" s="26"/>
      <c r="RC308" s="26"/>
      <c r="RD308" s="26"/>
      <c r="RE308" s="26"/>
      <c r="RF308" s="26"/>
      <c r="RG308" s="26"/>
      <c r="RH308" s="26"/>
      <c r="RI308" s="26"/>
      <c r="RJ308" s="26"/>
      <c r="RK308" s="26"/>
      <c r="RL308" s="26"/>
      <c r="RM308" s="26"/>
      <c r="RN308" s="26"/>
      <c r="RO308" s="26"/>
      <c r="RP308" s="26"/>
      <c r="RQ308" s="26"/>
      <c r="RR308" s="26"/>
      <c r="RS308" s="26"/>
      <c r="RT308" s="26"/>
      <c r="RU308" s="26"/>
      <c r="RV308" s="26"/>
      <c r="RW308" s="26"/>
      <c r="RX308" s="26"/>
      <c r="RY308" s="26"/>
      <c r="RZ308" s="26"/>
      <c r="SA308" s="26"/>
      <c r="SB308" s="26"/>
      <c r="SC308" s="26"/>
      <c r="SD308" s="26"/>
      <c r="SE308" s="26"/>
      <c r="SF308" s="26"/>
      <c r="SG308" s="26"/>
      <c r="SH308" s="26"/>
      <c r="SI308" s="26"/>
      <c r="SJ308" s="26"/>
      <c r="SK308" s="26"/>
      <c r="SL308" s="26"/>
      <c r="SM308" s="26"/>
      <c r="SN308" s="26"/>
      <c r="SO308" s="26"/>
      <c r="SP308" s="26"/>
      <c r="SQ308" s="26"/>
      <c r="SR308" s="26"/>
      <c r="SS308" s="26"/>
      <c r="ST308" s="26"/>
      <c r="SU308" s="26"/>
      <c r="SV308" s="26"/>
      <c r="SW308" s="26"/>
      <c r="SX308" s="26"/>
      <c r="SY308" s="26"/>
      <c r="SZ308" s="26"/>
      <c r="TA308" s="26"/>
      <c r="TB308" s="26"/>
      <c r="TC308" s="26"/>
      <c r="TD308" s="26"/>
      <c r="TE308" s="26"/>
      <c r="TF308" s="26"/>
      <c r="TG308" s="26"/>
      <c r="TH308" s="26"/>
      <c r="TI308" s="26"/>
      <c r="TJ308" s="26"/>
      <c r="TK308" s="26"/>
      <c r="TL308" s="26"/>
      <c r="TM308" s="26"/>
      <c r="TN308" s="26"/>
      <c r="TO308" s="26"/>
      <c r="TP308" s="26"/>
      <c r="TQ308" s="26"/>
      <c r="TR308" s="26"/>
      <c r="TS308" s="26"/>
      <c r="TT308" s="26"/>
      <c r="TU308" s="26"/>
      <c r="TV308" s="26"/>
      <c r="TW308" s="26"/>
      <c r="TX308" s="26"/>
      <c r="TY308" s="26"/>
      <c r="TZ308" s="26"/>
      <c r="UA308" s="26"/>
      <c r="UB308" s="26"/>
      <c r="UC308" s="26"/>
      <c r="UD308" s="26"/>
      <c r="UE308" s="26"/>
      <c r="UF308" s="26"/>
      <c r="UG308" s="26"/>
      <c r="UH308" s="26"/>
      <c r="UI308" s="26"/>
      <c r="UJ308" s="26"/>
      <c r="UK308" s="26"/>
      <c r="UL308" s="26"/>
      <c r="UM308" s="26"/>
      <c r="UN308" s="26"/>
      <c r="UO308" s="26"/>
      <c r="UP308" s="26"/>
      <c r="UQ308" s="26"/>
      <c r="UR308" s="26"/>
      <c r="US308" s="26"/>
      <c r="UT308" s="26"/>
      <c r="UU308" s="26"/>
      <c r="UV308" s="26"/>
      <c r="UW308" s="26"/>
      <c r="UX308" s="26"/>
      <c r="UY308" s="26"/>
      <c r="UZ308" s="26"/>
      <c r="VA308" s="26"/>
      <c r="VB308" s="26"/>
      <c r="VC308" s="26"/>
      <c r="VD308" s="26"/>
      <c r="VE308" s="26"/>
      <c r="VF308" s="26"/>
      <c r="VG308" s="26"/>
      <c r="VH308" s="26"/>
      <c r="VI308" s="26"/>
      <c r="VJ308" s="26"/>
      <c r="VK308" s="26"/>
      <c r="VL308" s="26"/>
      <c r="VM308" s="26"/>
      <c r="VN308" s="26"/>
      <c r="VO308" s="26"/>
      <c r="VP308" s="26"/>
      <c r="VQ308" s="26"/>
      <c r="VR308" s="26"/>
      <c r="VS308" s="26"/>
      <c r="VT308" s="26"/>
      <c r="VU308" s="26"/>
      <c r="VV308" s="26"/>
      <c r="VW308" s="26"/>
      <c r="VX308" s="26"/>
      <c r="VY308" s="26"/>
      <c r="VZ308" s="26"/>
      <c r="WA308" s="26"/>
      <c r="WB308" s="26"/>
      <c r="WC308" s="26"/>
      <c r="WD308" s="26"/>
    </row>
    <row r="309" spans="1:602" ht="39" customHeight="1" x14ac:dyDescent="0.25">
      <c r="A309" s="24" t="s">
        <v>587</v>
      </c>
      <c r="B309" s="296"/>
      <c r="C309" s="123" t="s">
        <v>222</v>
      </c>
      <c r="D309" s="132" t="s">
        <v>593</v>
      </c>
      <c r="E309" s="114" t="s">
        <v>146</v>
      </c>
      <c r="F309" s="158" t="s">
        <v>22</v>
      </c>
      <c r="G309" s="226" t="s">
        <v>78</v>
      </c>
      <c r="H309" s="228"/>
      <c r="I309" s="303"/>
      <c r="J309" s="325"/>
      <c r="K309" s="348"/>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c r="FX309" s="26"/>
      <c r="FY309" s="26"/>
      <c r="FZ309" s="26"/>
      <c r="GA309" s="26"/>
      <c r="GB309" s="26"/>
      <c r="GC309" s="26"/>
      <c r="GD309" s="26"/>
      <c r="GE309" s="26"/>
      <c r="GF309" s="26"/>
      <c r="GG309" s="26"/>
      <c r="GH309" s="26"/>
      <c r="GI309" s="26"/>
      <c r="GJ309" s="26"/>
      <c r="GK309" s="26"/>
      <c r="GL309" s="26"/>
      <c r="GM309" s="26"/>
      <c r="GN309" s="26"/>
      <c r="GO309" s="26"/>
      <c r="GP309" s="26"/>
      <c r="GQ309" s="26"/>
      <c r="GR309" s="26"/>
      <c r="GS309" s="26"/>
      <c r="GT309" s="26"/>
      <c r="GU309" s="26"/>
      <c r="GV309" s="26"/>
      <c r="GW309" s="26"/>
      <c r="GX309" s="26"/>
      <c r="GY309" s="26"/>
      <c r="GZ309" s="26"/>
      <c r="HA309" s="26"/>
      <c r="HB309" s="26"/>
      <c r="HC309" s="26"/>
      <c r="HD309" s="26"/>
      <c r="HE309" s="26"/>
      <c r="HF309" s="26"/>
      <c r="HG309" s="26"/>
      <c r="HH309" s="26"/>
      <c r="HI309" s="26"/>
      <c r="HJ309" s="26"/>
      <c r="HK309" s="26"/>
      <c r="HL309" s="26"/>
      <c r="HM309" s="26"/>
      <c r="HN309" s="26"/>
      <c r="HO309" s="26"/>
      <c r="HP309" s="26"/>
      <c r="HQ309" s="26"/>
      <c r="HR309" s="26"/>
      <c r="HS309" s="26"/>
      <c r="HT309" s="26"/>
      <c r="HU309" s="26"/>
      <c r="HV309" s="26"/>
      <c r="HW309" s="26"/>
      <c r="HX309" s="26"/>
      <c r="HY309" s="26"/>
      <c r="HZ309" s="26"/>
      <c r="IA309" s="26"/>
      <c r="IB309" s="26"/>
      <c r="IC309" s="26"/>
      <c r="ID309" s="26"/>
      <c r="IE309" s="26"/>
      <c r="IF309" s="26"/>
      <c r="IG309" s="26"/>
      <c r="IH309" s="26"/>
      <c r="II309" s="26"/>
      <c r="IJ309" s="26"/>
      <c r="IK309" s="26"/>
      <c r="IL309" s="26"/>
      <c r="IM309" s="26"/>
      <c r="IN309" s="26"/>
      <c r="IO309" s="26"/>
      <c r="IP309" s="26"/>
      <c r="IQ309" s="26"/>
      <c r="IR309" s="26"/>
      <c r="IS309" s="26"/>
      <c r="IT309" s="26"/>
      <c r="IU309" s="26"/>
      <c r="IV309" s="26"/>
      <c r="IW309" s="26"/>
      <c r="IX309" s="26"/>
      <c r="IY309" s="26"/>
      <c r="IZ309" s="26"/>
      <c r="JA309" s="26"/>
      <c r="JB309" s="26"/>
      <c r="JC309" s="26"/>
      <c r="JD309" s="26"/>
      <c r="JE309" s="26"/>
      <c r="JF309" s="26"/>
      <c r="JG309" s="26"/>
      <c r="JH309" s="26"/>
      <c r="JI309" s="26"/>
      <c r="JJ309" s="26"/>
      <c r="JK309" s="26"/>
      <c r="JL309" s="26"/>
      <c r="JM309" s="26"/>
      <c r="JN309" s="26"/>
      <c r="JO309" s="26"/>
      <c r="JP309" s="26"/>
      <c r="JQ309" s="26"/>
      <c r="JR309" s="26"/>
      <c r="JS309" s="26"/>
      <c r="JT309" s="26"/>
      <c r="JU309" s="26"/>
      <c r="JV309" s="26"/>
      <c r="JW309" s="26"/>
      <c r="JX309" s="26"/>
      <c r="JY309" s="26"/>
      <c r="JZ309" s="26"/>
      <c r="KA309" s="26"/>
      <c r="KB309" s="26"/>
      <c r="KC309" s="26"/>
      <c r="KD309" s="26"/>
      <c r="KE309" s="26"/>
      <c r="KF309" s="26"/>
      <c r="KG309" s="26"/>
      <c r="KH309" s="26"/>
      <c r="KI309" s="26"/>
      <c r="KJ309" s="26"/>
      <c r="KK309" s="26"/>
      <c r="KL309" s="26"/>
      <c r="KM309" s="26"/>
      <c r="KN309" s="26"/>
      <c r="KO309" s="26"/>
      <c r="KP309" s="26"/>
      <c r="KQ309" s="26"/>
      <c r="KR309" s="26"/>
      <c r="KS309" s="26"/>
      <c r="KT309" s="26"/>
      <c r="KU309" s="26"/>
      <c r="KV309" s="26"/>
      <c r="KW309" s="26"/>
      <c r="KX309" s="26"/>
      <c r="KY309" s="26"/>
      <c r="KZ309" s="26"/>
      <c r="LA309" s="26"/>
      <c r="LB309" s="26"/>
      <c r="LC309" s="26"/>
      <c r="LD309" s="26"/>
      <c r="LE309" s="26"/>
      <c r="LF309" s="26"/>
      <c r="LG309" s="26"/>
      <c r="LH309" s="26"/>
      <c r="LI309" s="26"/>
      <c r="LJ309" s="26"/>
      <c r="LK309" s="26"/>
      <c r="LL309" s="26"/>
      <c r="LM309" s="26"/>
      <c r="LN309" s="26"/>
      <c r="LO309" s="26"/>
      <c r="LP309" s="26"/>
      <c r="LQ309" s="26"/>
      <c r="LR309" s="26"/>
      <c r="LS309" s="26"/>
      <c r="LT309" s="26"/>
      <c r="LU309" s="26"/>
      <c r="LV309" s="26"/>
      <c r="LW309" s="26"/>
      <c r="LX309" s="26"/>
      <c r="LY309" s="26"/>
      <c r="LZ309" s="26"/>
      <c r="MA309" s="26"/>
      <c r="MB309" s="26"/>
      <c r="MC309" s="26"/>
      <c r="MD309" s="26"/>
      <c r="ME309" s="26"/>
      <c r="MF309" s="26"/>
      <c r="MG309" s="26"/>
      <c r="MH309" s="26"/>
      <c r="MI309" s="26"/>
      <c r="MJ309" s="26"/>
      <c r="MK309" s="26"/>
      <c r="ML309" s="26"/>
      <c r="MM309" s="26"/>
      <c r="MN309" s="26"/>
      <c r="MO309" s="26"/>
      <c r="MP309" s="26"/>
      <c r="MQ309" s="26"/>
      <c r="MR309" s="26"/>
      <c r="MS309" s="26"/>
      <c r="MT309" s="26"/>
      <c r="MU309" s="26"/>
      <c r="MV309" s="26"/>
      <c r="MW309" s="26"/>
      <c r="MX309" s="26"/>
      <c r="MY309" s="26"/>
      <c r="MZ309" s="26"/>
      <c r="NA309" s="26"/>
      <c r="NB309" s="26"/>
      <c r="NC309" s="26"/>
      <c r="ND309" s="26"/>
      <c r="NE309" s="26"/>
      <c r="NF309" s="26"/>
      <c r="NG309" s="26"/>
      <c r="NH309" s="26"/>
      <c r="NI309" s="26"/>
      <c r="NJ309" s="26"/>
      <c r="NK309" s="26"/>
      <c r="NL309" s="26"/>
      <c r="NM309" s="26"/>
      <c r="NN309" s="26"/>
      <c r="NO309" s="26"/>
      <c r="NP309" s="26"/>
      <c r="NQ309" s="26"/>
      <c r="NR309" s="26"/>
      <c r="NS309" s="26"/>
      <c r="NT309" s="26"/>
      <c r="NU309" s="26"/>
      <c r="NV309" s="26"/>
      <c r="NW309" s="26"/>
      <c r="NX309" s="26"/>
      <c r="NY309" s="26"/>
      <c r="NZ309" s="26"/>
      <c r="OA309" s="26"/>
      <c r="OB309" s="26"/>
      <c r="OC309" s="26"/>
      <c r="OD309" s="26"/>
      <c r="OE309" s="26"/>
      <c r="OF309" s="26"/>
      <c r="OG309" s="26"/>
      <c r="OH309" s="26"/>
      <c r="OI309" s="26"/>
      <c r="OJ309" s="26"/>
      <c r="OK309" s="26"/>
      <c r="OL309" s="26"/>
      <c r="OM309" s="26"/>
      <c r="ON309" s="26"/>
      <c r="OO309" s="26"/>
      <c r="OP309" s="26"/>
      <c r="OQ309" s="26"/>
      <c r="OR309" s="26"/>
      <c r="OS309" s="26"/>
      <c r="OT309" s="26"/>
      <c r="OU309" s="26"/>
      <c r="OV309" s="26"/>
      <c r="OW309" s="26"/>
      <c r="OX309" s="26"/>
      <c r="OY309" s="26"/>
      <c r="OZ309" s="26"/>
      <c r="PA309" s="26"/>
      <c r="PB309" s="26"/>
      <c r="PC309" s="26"/>
      <c r="PD309" s="26"/>
      <c r="PE309" s="26"/>
      <c r="PF309" s="26"/>
      <c r="PG309" s="26"/>
      <c r="PH309" s="26"/>
      <c r="PI309" s="26"/>
      <c r="PJ309" s="26"/>
      <c r="PK309" s="26"/>
      <c r="PL309" s="26"/>
      <c r="PM309" s="26"/>
      <c r="PN309" s="26"/>
      <c r="PO309" s="26"/>
      <c r="PP309" s="26"/>
      <c r="PQ309" s="26"/>
      <c r="PR309" s="26"/>
      <c r="PS309" s="26"/>
      <c r="PT309" s="26"/>
      <c r="PU309" s="26"/>
      <c r="PV309" s="26"/>
      <c r="PW309" s="26"/>
      <c r="PX309" s="26"/>
      <c r="PY309" s="26"/>
      <c r="PZ309" s="26"/>
      <c r="QA309" s="26"/>
      <c r="QB309" s="26"/>
      <c r="QC309" s="26"/>
      <c r="QD309" s="26"/>
      <c r="QE309" s="26"/>
      <c r="QF309" s="26"/>
      <c r="QG309" s="26"/>
      <c r="QH309" s="26"/>
      <c r="QI309" s="26"/>
      <c r="QJ309" s="26"/>
      <c r="QK309" s="26"/>
      <c r="QL309" s="26"/>
      <c r="QM309" s="26"/>
      <c r="QN309" s="26"/>
      <c r="QO309" s="26"/>
      <c r="QP309" s="26"/>
      <c r="QQ309" s="26"/>
      <c r="QR309" s="26"/>
      <c r="QS309" s="26"/>
      <c r="QT309" s="26"/>
      <c r="QU309" s="26"/>
      <c r="QV309" s="26"/>
      <c r="QW309" s="26"/>
      <c r="QX309" s="26"/>
      <c r="QY309" s="26"/>
      <c r="QZ309" s="26"/>
      <c r="RA309" s="26"/>
      <c r="RB309" s="26"/>
      <c r="RC309" s="26"/>
      <c r="RD309" s="26"/>
      <c r="RE309" s="26"/>
      <c r="RF309" s="26"/>
      <c r="RG309" s="26"/>
      <c r="RH309" s="26"/>
      <c r="RI309" s="26"/>
      <c r="RJ309" s="26"/>
      <c r="RK309" s="26"/>
      <c r="RL309" s="26"/>
      <c r="RM309" s="26"/>
      <c r="RN309" s="26"/>
      <c r="RO309" s="26"/>
      <c r="RP309" s="26"/>
      <c r="RQ309" s="26"/>
      <c r="RR309" s="26"/>
      <c r="RS309" s="26"/>
      <c r="RT309" s="26"/>
      <c r="RU309" s="26"/>
      <c r="RV309" s="26"/>
      <c r="RW309" s="26"/>
      <c r="RX309" s="26"/>
      <c r="RY309" s="26"/>
      <c r="RZ309" s="26"/>
      <c r="SA309" s="26"/>
      <c r="SB309" s="26"/>
      <c r="SC309" s="26"/>
      <c r="SD309" s="26"/>
      <c r="SE309" s="26"/>
      <c r="SF309" s="26"/>
      <c r="SG309" s="26"/>
      <c r="SH309" s="26"/>
      <c r="SI309" s="26"/>
      <c r="SJ309" s="26"/>
      <c r="SK309" s="26"/>
      <c r="SL309" s="26"/>
      <c r="SM309" s="26"/>
      <c r="SN309" s="26"/>
      <c r="SO309" s="26"/>
      <c r="SP309" s="26"/>
      <c r="SQ309" s="26"/>
      <c r="SR309" s="26"/>
      <c r="SS309" s="26"/>
      <c r="ST309" s="26"/>
      <c r="SU309" s="26"/>
      <c r="SV309" s="26"/>
      <c r="SW309" s="26"/>
      <c r="SX309" s="26"/>
      <c r="SY309" s="26"/>
      <c r="SZ309" s="26"/>
      <c r="TA309" s="26"/>
      <c r="TB309" s="26"/>
      <c r="TC309" s="26"/>
      <c r="TD309" s="26"/>
      <c r="TE309" s="26"/>
      <c r="TF309" s="26"/>
      <c r="TG309" s="26"/>
      <c r="TH309" s="26"/>
      <c r="TI309" s="26"/>
      <c r="TJ309" s="26"/>
      <c r="TK309" s="26"/>
      <c r="TL309" s="26"/>
      <c r="TM309" s="26"/>
      <c r="TN309" s="26"/>
      <c r="TO309" s="26"/>
      <c r="TP309" s="26"/>
      <c r="TQ309" s="26"/>
      <c r="TR309" s="26"/>
      <c r="TS309" s="26"/>
      <c r="TT309" s="26"/>
      <c r="TU309" s="26"/>
      <c r="TV309" s="26"/>
      <c r="TW309" s="26"/>
      <c r="TX309" s="26"/>
      <c r="TY309" s="26"/>
      <c r="TZ309" s="26"/>
      <c r="UA309" s="26"/>
      <c r="UB309" s="26"/>
      <c r="UC309" s="26"/>
      <c r="UD309" s="26"/>
      <c r="UE309" s="26"/>
      <c r="UF309" s="26"/>
      <c r="UG309" s="26"/>
      <c r="UH309" s="26"/>
      <c r="UI309" s="26"/>
      <c r="UJ309" s="26"/>
      <c r="UK309" s="26"/>
      <c r="UL309" s="26"/>
      <c r="UM309" s="26"/>
      <c r="UN309" s="26"/>
      <c r="UO309" s="26"/>
      <c r="UP309" s="26"/>
      <c r="UQ309" s="26"/>
      <c r="UR309" s="26"/>
      <c r="US309" s="26"/>
      <c r="UT309" s="26"/>
      <c r="UU309" s="26"/>
      <c r="UV309" s="26"/>
      <c r="UW309" s="26"/>
      <c r="UX309" s="26"/>
      <c r="UY309" s="26"/>
      <c r="UZ309" s="26"/>
      <c r="VA309" s="26"/>
      <c r="VB309" s="26"/>
      <c r="VC309" s="26"/>
      <c r="VD309" s="26"/>
      <c r="VE309" s="26"/>
      <c r="VF309" s="26"/>
      <c r="VG309" s="26"/>
      <c r="VH309" s="26"/>
      <c r="VI309" s="26"/>
      <c r="VJ309" s="26"/>
      <c r="VK309" s="26"/>
      <c r="VL309" s="26"/>
      <c r="VM309" s="26"/>
      <c r="VN309" s="26"/>
      <c r="VO309" s="26"/>
      <c r="VP309" s="26"/>
      <c r="VQ309" s="26"/>
      <c r="VR309" s="26"/>
      <c r="VS309" s="26"/>
      <c r="VT309" s="26"/>
      <c r="VU309" s="26"/>
      <c r="VV309" s="26"/>
      <c r="VW309" s="26"/>
      <c r="VX309" s="26"/>
      <c r="VY309" s="26"/>
      <c r="VZ309" s="26"/>
      <c r="WA309" s="26"/>
      <c r="WB309" s="26"/>
      <c r="WC309" s="26"/>
      <c r="WD309" s="26"/>
    </row>
    <row r="310" spans="1:602" ht="39" customHeight="1" x14ac:dyDescent="0.25">
      <c r="A310" s="24" t="s">
        <v>587</v>
      </c>
      <c r="B310" s="296"/>
      <c r="C310" s="123" t="s">
        <v>766</v>
      </c>
      <c r="D310" s="132" t="s">
        <v>594</v>
      </c>
      <c r="E310" s="114" t="s">
        <v>148</v>
      </c>
      <c r="F310" s="158" t="s">
        <v>22</v>
      </c>
      <c r="G310" s="226" t="s">
        <v>78</v>
      </c>
      <c r="H310" s="228"/>
      <c r="I310" s="303"/>
      <c r="J310" s="325"/>
      <c r="K310" s="348"/>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c r="HI310" s="26"/>
      <c r="HJ310" s="26"/>
      <c r="HK310" s="26"/>
      <c r="HL310" s="26"/>
      <c r="HM310" s="26"/>
      <c r="HN310" s="26"/>
      <c r="HO310" s="26"/>
      <c r="HP310" s="26"/>
      <c r="HQ310" s="26"/>
      <c r="HR310" s="26"/>
      <c r="HS310" s="26"/>
      <c r="HT310" s="26"/>
      <c r="HU310" s="26"/>
      <c r="HV310" s="26"/>
      <c r="HW310" s="26"/>
      <c r="HX310" s="26"/>
      <c r="HY310" s="26"/>
      <c r="HZ310" s="26"/>
      <c r="IA310" s="26"/>
      <c r="IB310" s="26"/>
      <c r="IC310" s="26"/>
      <c r="ID310" s="26"/>
      <c r="IE310" s="26"/>
      <c r="IF310" s="26"/>
      <c r="IG310" s="26"/>
      <c r="IH310" s="26"/>
      <c r="II310" s="26"/>
      <c r="IJ310" s="26"/>
      <c r="IK310" s="26"/>
      <c r="IL310" s="26"/>
      <c r="IM310" s="26"/>
      <c r="IN310" s="26"/>
      <c r="IO310" s="26"/>
      <c r="IP310" s="26"/>
      <c r="IQ310" s="26"/>
      <c r="IR310" s="26"/>
      <c r="IS310" s="26"/>
      <c r="IT310" s="26"/>
      <c r="IU310" s="26"/>
      <c r="IV310" s="26"/>
      <c r="IW310" s="26"/>
      <c r="IX310" s="26"/>
      <c r="IY310" s="26"/>
      <c r="IZ310" s="26"/>
      <c r="JA310" s="26"/>
      <c r="JB310" s="26"/>
      <c r="JC310" s="26"/>
      <c r="JD310" s="26"/>
      <c r="JE310" s="26"/>
      <c r="JF310" s="26"/>
      <c r="JG310" s="26"/>
      <c r="JH310" s="26"/>
      <c r="JI310" s="26"/>
      <c r="JJ310" s="26"/>
      <c r="JK310" s="26"/>
      <c r="JL310" s="26"/>
      <c r="JM310" s="26"/>
      <c r="JN310" s="26"/>
      <c r="JO310" s="26"/>
      <c r="JP310" s="26"/>
      <c r="JQ310" s="26"/>
      <c r="JR310" s="26"/>
      <c r="JS310" s="26"/>
      <c r="JT310" s="26"/>
      <c r="JU310" s="26"/>
      <c r="JV310" s="26"/>
      <c r="JW310" s="26"/>
      <c r="JX310" s="26"/>
      <c r="JY310" s="26"/>
      <c r="JZ310" s="26"/>
      <c r="KA310" s="26"/>
      <c r="KB310" s="26"/>
      <c r="KC310" s="26"/>
      <c r="KD310" s="26"/>
      <c r="KE310" s="26"/>
      <c r="KF310" s="26"/>
      <c r="KG310" s="26"/>
      <c r="KH310" s="26"/>
      <c r="KI310" s="26"/>
      <c r="KJ310" s="26"/>
      <c r="KK310" s="26"/>
      <c r="KL310" s="26"/>
      <c r="KM310" s="26"/>
      <c r="KN310" s="26"/>
      <c r="KO310" s="26"/>
      <c r="KP310" s="26"/>
      <c r="KQ310" s="26"/>
      <c r="KR310" s="26"/>
      <c r="KS310" s="26"/>
      <c r="KT310" s="26"/>
      <c r="KU310" s="26"/>
      <c r="KV310" s="26"/>
      <c r="KW310" s="26"/>
      <c r="KX310" s="26"/>
      <c r="KY310" s="26"/>
      <c r="KZ310" s="26"/>
      <c r="LA310" s="26"/>
      <c r="LB310" s="26"/>
      <c r="LC310" s="26"/>
      <c r="LD310" s="26"/>
      <c r="LE310" s="26"/>
      <c r="LF310" s="26"/>
      <c r="LG310" s="26"/>
      <c r="LH310" s="26"/>
      <c r="LI310" s="26"/>
      <c r="LJ310" s="26"/>
      <c r="LK310" s="26"/>
      <c r="LL310" s="26"/>
      <c r="LM310" s="26"/>
      <c r="LN310" s="26"/>
      <c r="LO310" s="26"/>
      <c r="LP310" s="26"/>
      <c r="LQ310" s="26"/>
      <c r="LR310" s="26"/>
      <c r="LS310" s="26"/>
      <c r="LT310" s="26"/>
      <c r="LU310" s="26"/>
      <c r="LV310" s="26"/>
      <c r="LW310" s="26"/>
      <c r="LX310" s="26"/>
      <c r="LY310" s="26"/>
      <c r="LZ310" s="26"/>
      <c r="MA310" s="26"/>
      <c r="MB310" s="26"/>
      <c r="MC310" s="26"/>
      <c r="MD310" s="26"/>
      <c r="ME310" s="26"/>
      <c r="MF310" s="26"/>
      <c r="MG310" s="26"/>
      <c r="MH310" s="26"/>
      <c r="MI310" s="26"/>
      <c r="MJ310" s="26"/>
      <c r="MK310" s="26"/>
      <c r="ML310" s="26"/>
      <c r="MM310" s="26"/>
      <c r="MN310" s="26"/>
      <c r="MO310" s="26"/>
      <c r="MP310" s="26"/>
      <c r="MQ310" s="26"/>
      <c r="MR310" s="26"/>
      <c r="MS310" s="26"/>
      <c r="MT310" s="26"/>
      <c r="MU310" s="26"/>
      <c r="MV310" s="26"/>
      <c r="MW310" s="26"/>
      <c r="MX310" s="26"/>
      <c r="MY310" s="26"/>
      <c r="MZ310" s="26"/>
      <c r="NA310" s="26"/>
      <c r="NB310" s="26"/>
      <c r="NC310" s="26"/>
      <c r="ND310" s="26"/>
      <c r="NE310" s="26"/>
      <c r="NF310" s="26"/>
      <c r="NG310" s="26"/>
      <c r="NH310" s="26"/>
      <c r="NI310" s="26"/>
      <c r="NJ310" s="26"/>
      <c r="NK310" s="26"/>
      <c r="NL310" s="26"/>
      <c r="NM310" s="26"/>
      <c r="NN310" s="26"/>
      <c r="NO310" s="26"/>
      <c r="NP310" s="26"/>
      <c r="NQ310" s="26"/>
      <c r="NR310" s="26"/>
      <c r="NS310" s="26"/>
      <c r="NT310" s="26"/>
      <c r="NU310" s="26"/>
      <c r="NV310" s="26"/>
      <c r="NW310" s="26"/>
      <c r="NX310" s="26"/>
      <c r="NY310" s="26"/>
      <c r="NZ310" s="26"/>
      <c r="OA310" s="26"/>
      <c r="OB310" s="26"/>
      <c r="OC310" s="26"/>
      <c r="OD310" s="26"/>
      <c r="OE310" s="26"/>
      <c r="OF310" s="26"/>
      <c r="OG310" s="26"/>
      <c r="OH310" s="26"/>
      <c r="OI310" s="26"/>
      <c r="OJ310" s="26"/>
      <c r="OK310" s="26"/>
      <c r="OL310" s="26"/>
      <c r="OM310" s="26"/>
      <c r="ON310" s="26"/>
      <c r="OO310" s="26"/>
      <c r="OP310" s="26"/>
      <c r="OQ310" s="26"/>
      <c r="OR310" s="26"/>
      <c r="OS310" s="26"/>
      <c r="OT310" s="26"/>
      <c r="OU310" s="26"/>
      <c r="OV310" s="26"/>
      <c r="OW310" s="26"/>
      <c r="OX310" s="26"/>
      <c r="OY310" s="26"/>
      <c r="OZ310" s="26"/>
      <c r="PA310" s="26"/>
      <c r="PB310" s="26"/>
      <c r="PC310" s="26"/>
      <c r="PD310" s="26"/>
      <c r="PE310" s="26"/>
      <c r="PF310" s="26"/>
      <c r="PG310" s="26"/>
      <c r="PH310" s="26"/>
      <c r="PI310" s="26"/>
      <c r="PJ310" s="26"/>
      <c r="PK310" s="26"/>
      <c r="PL310" s="26"/>
      <c r="PM310" s="26"/>
      <c r="PN310" s="26"/>
      <c r="PO310" s="26"/>
      <c r="PP310" s="26"/>
      <c r="PQ310" s="26"/>
      <c r="PR310" s="26"/>
      <c r="PS310" s="26"/>
      <c r="PT310" s="26"/>
      <c r="PU310" s="26"/>
      <c r="PV310" s="26"/>
      <c r="PW310" s="26"/>
      <c r="PX310" s="26"/>
      <c r="PY310" s="26"/>
      <c r="PZ310" s="26"/>
      <c r="QA310" s="26"/>
      <c r="QB310" s="26"/>
      <c r="QC310" s="26"/>
      <c r="QD310" s="26"/>
      <c r="QE310" s="26"/>
      <c r="QF310" s="26"/>
      <c r="QG310" s="26"/>
      <c r="QH310" s="26"/>
      <c r="QI310" s="26"/>
      <c r="QJ310" s="26"/>
      <c r="QK310" s="26"/>
      <c r="QL310" s="26"/>
      <c r="QM310" s="26"/>
      <c r="QN310" s="26"/>
      <c r="QO310" s="26"/>
      <c r="QP310" s="26"/>
      <c r="QQ310" s="26"/>
      <c r="QR310" s="26"/>
      <c r="QS310" s="26"/>
      <c r="QT310" s="26"/>
      <c r="QU310" s="26"/>
      <c r="QV310" s="26"/>
      <c r="QW310" s="26"/>
      <c r="QX310" s="26"/>
      <c r="QY310" s="26"/>
      <c r="QZ310" s="26"/>
      <c r="RA310" s="26"/>
      <c r="RB310" s="26"/>
      <c r="RC310" s="26"/>
      <c r="RD310" s="26"/>
      <c r="RE310" s="26"/>
      <c r="RF310" s="26"/>
      <c r="RG310" s="26"/>
      <c r="RH310" s="26"/>
      <c r="RI310" s="26"/>
      <c r="RJ310" s="26"/>
      <c r="RK310" s="26"/>
      <c r="RL310" s="26"/>
      <c r="RM310" s="26"/>
      <c r="RN310" s="26"/>
      <c r="RO310" s="26"/>
      <c r="RP310" s="26"/>
      <c r="RQ310" s="26"/>
      <c r="RR310" s="26"/>
      <c r="RS310" s="26"/>
      <c r="RT310" s="26"/>
      <c r="RU310" s="26"/>
      <c r="RV310" s="26"/>
      <c r="RW310" s="26"/>
      <c r="RX310" s="26"/>
      <c r="RY310" s="26"/>
      <c r="RZ310" s="26"/>
      <c r="SA310" s="26"/>
      <c r="SB310" s="26"/>
      <c r="SC310" s="26"/>
      <c r="SD310" s="26"/>
      <c r="SE310" s="26"/>
      <c r="SF310" s="26"/>
      <c r="SG310" s="26"/>
      <c r="SH310" s="26"/>
      <c r="SI310" s="26"/>
      <c r="SJ310" s="26"/>
      <c r="SK310" s="26"/>
      <c r="SL310" s="26"/>
      <c r="SM310" s="26"/>
      <c r="SN310" s="26"/>
      <c r="SO310" s="26"/>
      <c r="SP310" s="26"/>
      <c r="SQ310" s="26"/>
      <c r="SR310" s="26"/>
      <c r="SS310" s="26"/>
      <c r="ST310" s="26"/>
      <c r="SU310" s="26"/>
      <c r="SV310" s="26"/>
      <c r="SW310" s="26"/>
      <c r="SX310" s="26"/>
      <c r="SY310" s="26"/>
      <c r="SZ310" s="26"/>
      <c r="TA310" s="26"/>
      <c r="TB310" s="26"/>
      <c r="TC310" s="26"/>
      <c r="TD310" s="26"/>
      <c r="TE310" s="26"/>
      <c r="TF310" s="26"/>
      <c r="TG310" s="26"/>
      <c r="TH310" s="26"/>
      <c r="TI310" s="26"/>
      <c r="TJ310" s="26"/>
      <c r="TK310" s="26"/>
      <c r="TL310" s="26"/>
      <c r="TM310" s="26"/>
      <c r="TN310" s="26"/>
      <c r="TO310" s="26"/>
      <c r="TP310" s="26"/>
      <c r="TQ310" s="26"/>
      <c r="TR310" s="26"/>
      <c r="TS310" s="26"/>
      <c r="TT310" s="26"/>
      <c r="TU310" s="26"/>
      <c r="TV310" s="26"/>
      <c r="TW310" s="26"/>
      <c r="TX310" s="26"/>
      <c r="TY310" s="26"/>
      <c r="TZ310" s="26"/>
      <c r="UA310" s="26"/>
      <c r="UB310" s="26"/>
      <c r="UC310" s="26"/>
      <c r="UD310" s="26"/>
      <c r="UE310" s="26"/>
      <c r="UF310" s="26"/>
      <c r="UG310" s="26"/>
      <c r="UH310" s="26"/>
      <c r="UI310" s="26"/>
      <c r="UJ310" s="26"/>
      <c r="UK310" s="26"/>
      <c r="UL310" s="26"/>
      <c r="UM310" s="26"/>
      <c r="UN310" s="26"/>
      <c r="UO310" s="26"/>
      <c r="UP310" s="26"/>
      <c r="UQ310" s="26"/>
      <c r="UR310" s="26"/>
      <c r="US310" s="26"/>
      <c r="UT310" s="26"/>
      <c r="UU310" s="26"/>
      <c r="UV310" s="26"/>
      <c r="UW310" s="26"/>
      <c r="UX310" s="26"/>
      <c r="UY310" s="26"/>
      <c r="UZ310" s="26"/>
      <c r="VA310" s="26"/>
      <c r="VB310" s="26"/>
      <c r="VC310" s="26"/>
      <c r="VD310" s="26"/>
      <c r="VE310" s="26"/>
      <c r="VF310" s="26"/>
      <c r="VG310" s="26"/>
      <c r="VH310" s="26"/>
      <c r="VI310" s="26"/>
      <c r="VJ310" s="26"/>
      <c r="VK310" s="26"/>
      <c r="VL310" s="26"/>
      <c r="VM310" s="26"/>
      <c r="VN310" s="26"/>
      <c r="VO310" s="26"/>
      <c r="VP310" s="26"/>
      <c r="VQ310" s="26"/>
      <c r="VR310" s="26"/>
      <c r="VS310" s="26"/>
      <c r="VT310" s="26"/>
      <c r="VU310" s="26"/>
      <c r="VV310" s="26"/>
      <c r="VW310" s="26"/>
      <c r="VX310" s="26"/>
      <c r="VY310" s="26"/>
      <c r="VZ310" s="26"/>
      <c r="WA310" s="26"/>
      <c r="WB310" s="26"/>
      <c r="WC310" s="26"/>
      <c r="WD310" s="26"/>
    </row>
    <row r="311" spans="1:602" ht="39" customHeight="1" x14ac:dyDescent="0.25">
      <c r="A311" s="24" t="s">
        <v>587</v>
      </c>
      <c r="B311" s="296"/>
      <c r="C311" s="123" t="s">
        <v>767</v>
      </c>
      <c r="D311" s="132" t="s">
        <v>774</v>
      </c>
      <c r="E311" s="114" t="s">
        <v>56</v>
      </c>
      <c r="F311" s="158" t="s">
        <v>22</v>
      </c>
      <c r="G311" s="226" t="s">
        <v>78</v>
      </c>
      <c r="H311" s="228"/>
      <c r="I311" s="303"/>
      <c r="J311" s="325"/>
      <c r="K311" s="348"/>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c r="HM311" s="26"/>
      <c r="HN311" s="26"/>
      <c r="HO311" s="26"/>
      <c r="HP311" s="26"/>
      <c r="HQ311" s="26"/>
      <c r="HR311" s="26"/>
      <c r="HS311" s="26"/>
      <c r="HT311" s="26"/>
      <c r="HU311" s="26"/>
      <c r="HV311" s="26"/>
      <c r="HW311" s="26"/>
      <c r="HX311" s="26"/>
      <c r="HY311" s="26"/>
      <c r="HZ311" s="26"/>
      <c r="IA311" s="26"/>
      <c r="IB311" s="26"/>
      <c r="IC311" s="26"/>
      <c r="ID311" s="26"/>
      <c r="IE311" s="26"/>
      <c r="IF311" s="26"/>
      <c r="IG311" s="26"/>
      <c r="IH311" s="26"/>
      <c r="II311" s="26"/>
      <c r="IJ311" s="26"/>
      <c r="IK311" s="26"/>
      <c r="IL311" s="26"/>
      <c r="IM311" s="26"/>
      <c r="IN311" s="26"/>
      <c r="IO311" s="26"/>
      <c r="IP311" s="26"/>
      <c r="IQ311" s="26"/>
      <c r="IR311" s="26"/>
      <c r="IS311" s="26"/>
      <c r="IT311" s="26"/>
      <c r="IU311" s="26"/>
      <c r="IV311" s="26"/>
      <c r="IW311" s="26"/>
      <c r="IX311" s="26"/>
      <c r="IY311" s="26"/>
      <c r="IZ311" s="26"/>
      <c r="JA311" s="26"/>
      <c r="JB311" s="26"/>
      <c r="JC311" s="26"/>
      <c r="JD311" s="26"/>
      <c r="JE311" s="26"/>
      <c r="JF311" s="26"/>
      <c r="JG311" s="26"/>
      <c r="JH311" s="26"/>
      <c r="JI311" s="26"/>
      <c r="JJ311" s="26"/>
      <c r="JK311" s="26"/>
      <c r="JL311" s="26"/>
      <c r="JM311" s="26"/>
      <c r="JN311" s="26"/>
      <c r="JO311" s="26"/>
      <c r="JP311" s="26"/>
      <c r="JQ311" s="26"/>
      <c r="JR311" s="26"/>
      <c r="JS311" s="26"/>
      <c r="JT311" s="26"/>
      <c r="JU311" s="26"/>
      <c r="JV311" s="26"/>
      <c r="JW311" s="26"/>
      <c r="JX311" s="26"/>
      <c r="JY311" s="26"/>
      <c r="JZ311" s="26"/>
      <c r="KA311" s="26"/>
      <c r="KB311" s="26"/>
      <c r="KC311" s="26"/>
      <c r="KD311" s="26"/>
      <c r="KE311" s="26"/>
      <c r="KF311" s="26"/>
      <c r="KG311" s="26"/>
      <c r="KH311" s="26"/>
      <c r="KI311" s="26"/>
      <c r="KJ311" s="26"/>
      <c r="KK311" s="26"/>
      <c r="KL311" s="26"/>
      <c r="KM311" s="26"/>
      <c r="KN311" s="26"/>
      <c r="KO311" s="26"/>
      <c r="KP311" s="26"/>
      <c r="KQ311" s="26"/>
      <c r="KR311" s="26"/>
      <c r="KS311" s="26"/>
      <c r="KT311" s="26"/>
      <c r="KU311" s="26"/>
      <c r="KV311" s="26"/>
      <c r="KW311" s="26"/>
      <c r="KX311" s="26"/>
      <c r="KY311" s="26"/>
      <c r="KZ311" s="26"/>
      <c r="LA311" s="26"/>
      <c r="LB311" s="26"/>
      <c r="LC311" s="26"/>
      <c r="LD311" s="26"/>
      <c r="LE311" s="26"/>
      <c r="LF311" s="26"/>
      <c r="LG311" s="26"/>
      <c r="LH311" s="26"/>
      <c r="LI311" s="26"/>
      <c r="LJ311" s="26"/>
      <c r="LK311" s="26"/>
      <c r="LL311" s="26"/>
      <c r="LM311" s="26"/>
      <c r="LN311" s="26"/>
      <c r="LO311" s="26"/>
      <c r="LP311" s="26"/>
      <c r="LQ311" s="26"/>
      <c r="LR311" s="26"/>
      <c r="LS311" s="26"/>
      <c r="LT311" s="26"/>
      <c r="LU311" s="26"/>
      <c r="LV311" s="26"/>
      <c r="LW311" s="26"/>
      <c r="LX311" s="26"/>
      <c r="LY311" s="26"/>
      <c r="LZ311" s="26"/>
      <c r="MA311" s="26"/>
      <c r="MB311" s="26"/>
      <c r="MC311" s="26"/>
      <c r="MD311" s="26"/>
      <c r="ME311" s="26"/>
      <c r="MF311" s="26"/>
      <c r="MG311" s="26"/>
      <c r="MH311" s="26"/>
      <c r="MI311" s="26"/>
      <c r="MJ311" s="26"/>
      <c r="MK311" s="26"/>
      <c r="ML311" s="26"/>
      <c r="MM311" s="26"/>
      <c r="MN311" s="26"/>
      <c r="MO311" s="26"/>
      <c r="MP311" s="26"/>
      <c r="MQ311" s="26"/>
      <c r="MR311" s="26"/>
      <c r="MS311" s="26"/>
      <c r="MT311" s="26"/>
      <c r="MU311" s="26"/>
      <c r="MV311" s="26"/>
      <c r="MW311" s="26"/>
      <c r="MX311" s="26"/>
      <c r="MY311" s="26"/>
      <c r="MZ311" s="26"/>
      <c r="NA311" s="26"/>
      <c r="NB311" s="26"/>
      <c r="NC311" s="26"/>
      <c r="ND311" s="26"/>
      <c r="NE311" s="26"/>
      <c r="NF311" s="26"/>
      <c r="NG311" s="26"/>
      <c r="NH311" s="26"/>
      <c r="NI311" s="26"/>
      <c r="NJ311" s="26"/>
      <c r="NK311" s="26"/>
      <c r="NL311" s="26"/>
      <c r="NM311" s="26"/>
      <c r="NN311" s="26"/>
      <c r="NO311" s="26"/>
      <c r="NP311" s="26"/>
      <c r="NQ311" s="26"/>
      <c r="NR311" s="26"/>
      <c r="NS311" s="26"/>
      <c r="NT311" s="26"/>
      <c r="NU311" s="26"/>
      <c r="NV311" s="26"/>
      <c r="NW311" s="26"/>
      <c r="NX311" s="26"/>
      <c r="NY311" s="26"/>
      <c r="NZ311" s="26"/>
      <c r="OA311" s="26"/>
      <c r="OB311" s="26"/>
      <c r="OC311" s="26"/>
      <c r="OD311" s="26"/>
      <c r="OE311" s="26"/>
      <c r="OF311" s="26"/>
      <c r="OG311" s="26"/>
      <c r="OH311" s="26"/>
      <c r="OI311" s="26"/>
      <c r="OJ311" s="26"/>
      <c r="OK311" s="26"/>
      <c r="OL311" s="26"/>
      <c r="OM311" s="26"/>
      <c r="ON311" s="26"/>
      <c r="OO311" s="26"/>
      <c r="OP311" s="26"/>
      <c r="OQ311" s="26"/>
      <c r="OR311" s="26"/>
      <c r="OS311" s="26"/>
      <c r="OT311" s="26"/>
      <c r="OU311" s="26"/>
      <c r="OV311" s="26"/>
      <c r="OW311" s="26"/>
      <c r="OX311" s="26"/>
      <c r="OY311" s="26"/>
      <c r="OZ311" s="26"/>
      <c r="PA311" s="26"/>
      <c r="PB311" s="26"/>
      <c r="PC311" s="26"/>
      <c r="PD311" s="26"/>
      <c r="PE311" s="26"/>
      <c r="PF311" s="26"/>
      <c r="PG311" s="26"/>
      <c r="PH311" s="26"/>
      <c r="PI311" s="26"/>
      <c r="PJ311" s="26"/>
      <c r="PK311" s="26"/>
      <c r="PL311" s="26"/>
      <c r="PM311" s="26"/>
      <c r="PN311" s="26"/>
      <c r="PO311" s="26"/>
      <c r="PP311" s="26"/>
      <c r="PQ311" s="26"/>
      <c r="PR311" s="26"/>
      <c r="PS311" s="26"/>
      <c r="PT311" s="26"/>
      <c r="PU311" s="26"/>
      <c r="PV311" s="26"/>
      <c r="PW311" s="26"/>
      <c r="PX311" s="26"/>
      <c r="PY311" s="26"/>
      <c r="PZ311" s="26"/>
      <c r="QA311" s="26"/>
      <c r="QB311" s="26"/>
      <c r="QC311" s="26"/>
      <c r="QD311" s="26"/>
      <c r="QE311" s="26"/>
      <c r="QF311" s="26"/>
      <c r="QG311" s="26"/>
      <c r="QH311" s="26"/>
      <c r="QI311" s="26"/>
      <c r="QJ311" s="26"/>
      <c r="QK311" s="26"/>
      <c r="QL311" s="26"/>
      <c r="QM311" s="26"/>
      <c r="QN311" s="26"/>
      <c r="QO311" s="26"/>
      <c r="QP311" s="26"/>
      <c r="QQ311" s="26"/>
      <c r="QR311" s="26"/>
      <c r="QS311" s="26"/>
      <c r="QT311" s="26"/>
      <c r="QU311" s="26"/>
      <c r="QV311" s="26"/>
      <c r="QW311" s="26"/>
      <c r="QX311" s="26"/>
      <c r="QY311" s="26"/>
      <c r="QZ311" s="26"/>
      <c r="RA311" s="26"/>
      <c r="RB311" s="26"/>
      <c r="RC311" s="26"/>
      <c r="RD311" s="26"/>
      <c r="RE311" s="26"/>
      <c r="RF311" s="26"/>
      <c r="RG311" s="26"/>
      <c r="RH311" s="26"/>
      <c r="RI311" s="26"/>
      <c r="RJ311" s="26"/>
      <c r="RK311" s="26"/>
      <c r="RL311" s="26"/>
      <c r="RM311" s="26"/>
      <c r="RN311" s="26"/>
      <c r="RO311" s="26"/>
      <c r="RP311" s="26"/>
      <c r="RQ311" s="26"/>
      <c r="RR311" s="26"/>
      <c r="RS311" s="26"/>
      <c r="RT311" s="26"/>
      <c r="RU311" s="26"/>
      <c r="RV311" s="26"/>
      <c r="RW311" s="26"/>
      <c r="RX311" s="26"/>
      <c r="RY311" s="26"/>
      <c r="RZ311" s="26"/>
      <c r="SA311" s="26"/>
      <c r="SB311" s="26"/>
      <c r="SC311" s="26"/>
      <c r="SD311" s="26"/>
      <c r="SE311" s="26"/>
      <c r="SF311" s="26"/>
      <c r="SG311" s="26"/>
      <c r="SH311" s="26"/>
      <c r="SI311" s="26"/>
      <c r="SJ311" s="26"/>
      <c r="SK311" s="26"/>
      <c r="SL311" s="26"/>
      <c r="SM311" s="26"/>
      <c r="SN311" s="26"/>
      <c r="SO311" s="26"/>
      <c r="SP311" s="26"/>
      <c r="SQ311" s="26"/>
      <c r="SR311" s="26"/>
      <c r="SS311" s="26"/>
      <c r="ST311" s="26"/>
      <c r="SU311" s="26"/>
      <c r="SV311" s="26"/>
      <c r="SW311" s="26"/>
      <c r="SX311" s="26"/>
      <c r="SY311" s="26"/>
      <c r="SZ311" s="26"/>
      <c r="TA311" s="26"/>
      <c r="TB311" s="26"/>
      <c r="TC311" s="26"/>
      <c r="TD311" s="26"/>
      <c r="TE311" s="26"/>
      <c r="TF311" s="26"/>
      <c r="TG311" s="26"/>
      <c r="TH311" s="26"/>
      <c r="TI311" s="26"/>
      <c r="TJ311" s="26"/>
      <c r="TK311" s="26"/>
      <c r="TL311" s="26"/>
      <c r="TM311" s="26"/>
      <c r="TN311" s="26"/>
      <c r="TO311" s="26"/>
      <c r="TP311" s="26"/>
      <c r="TQ311" s="26"/>
      <c r="TR311" s="26"/>
      <c r="TS311" s="26"/>
      <c r="TT311" s="26"/>
      <c r="TU311" s="26"/>
      <c r="TV311" s="26"/>
      <c r="TW311" s="26"/>
      <c r="TX311" s="26"/>
      <c r="TY311" s="26"/>
      <c r="TZ311" s="26"/>
      <c r="UA311" s="26"/>
      <c r="UB311" s="26"/>
      <c r="UC311" s="26"/>
      <c r="UD311" s="26"/>
      <c r="UE311" s="26"/>
      <c r="UF311" s="26"/>
      <c r="UG311" s="26"/>
      <c r="UH311" s="26"/>
      <c r="UI311" s="26"/>
      <c r="UJ311" s="26"/>
      <c r="UK311" s="26"/>
      <c r="UL311" s="26"/>
      <c r="UM311" s="26"/>
      <c r="UN311" s="26"/>
      <c r="UO311" s="26"/>
      <c r="UP311" s="26"/>
      <c r="UQ311" s="26"/>
      <c r="UR311" s="26"/>
      <c r="US311" s="26"/>
      <c r="UT311" s="26"/>
      <c r="UU311" s="26"/>
      <c r="UV311" s="26"/>
      <c r="UW311" s="26"/>
      <c r="UX311" s="26"/>
      <c r="UY311" s="26"/>
      <c r="UZ311" s="26"/>
      <c r="VA311" s="26"/>
      <c r="VB311" s="26"/>
      <c r="VC311" s="26"/>
      <c r="VD311" s="26"/>
      <c r="VE311" s="26"/>
      <c r="VF311" s="26"/>
      <c r="VG311" s="26"/>
      <c r="VH311" s="26"/>
      <c r="VI311" s="26"/>
      <c r="VJ311" s="26"/>
      <c r="VK311" s="26"/>
      <c r="VL311" s="26"/>
      <c r="VM311" s="26"/>
      <c r="VN311" s="26"/>
      <c r="VO311" s="26"/>
      <c r="VP311" s="26"/>
      <c r="VQ311" s="26"/>
      <c r="VR311" s="26"/>
      <c r="VS311" s="26"/>
      <c r="VT311" s="26"/>
      <c r="VU311" s="26"/>
      <c r="VV311" s="26"/>
      <c r="VW311" s="26"/>
      <c r="VX311" s="26"/>
      <c r="VY311" s="26"/>
      <c r="VZ311" s="26"/>
      <c r="WA311" s="26"/>
      <c r="WB311" s="26"/>
      <c r="WC311" s="26"/>
      <c r="WD311" s="26"/>
    </row>
    <row r="312" spans="1:602" s="218" customFormat="1" ht="39" customHeight="1" thickBot="1" x14ac:dyDescent="0.3">
      <c r="A312" s="227" t="s">
        <v>587</v>
      </c>
      <c r="B312" s="346"/>
      <c r="C312" s="245" t="s">
        <v>768</v>
      </c>
      <c r="D312" s="246" t="s">
        <v>787</v>
      </c>
      <c r="E312" s="247" t="s">
        <v>56</v>
      </c>
      <c r="F312" s="248" t="s">
        <v>22</v>
      </c>
      <c r="G312" s="249" t="s">
        <v>78</v>
      </c>
      <c r="H312" s="250"/>
      <c r="I312" s="351"/>
      <c r="J312" s="350"/>
      <c r="K312" s="349"/>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c r="IN312" s="26"/>
      <c r="IO312" s="26"/>
      <c r="IP312" s="26"/>
      <c r="IQ312" s="26"/>
      <c r="IR312" s="26"/>
      <c r="IS312" s="26"/>
      <c r="IT312" s="26"/>
      <c r="IU312" s="26"/>
      <c r="IV312" s="26"/>
      <c r="IW312" s="26"/>
      <c r="IX312" s="26"/>
      <c r="IY312" s="26"/>
      <c r="IZ312" s="26"/>
      <c r="JA312" s="26"/>
      <c r="JB312" s="26"/>
      <c r="JC312" s="26"/>
      <c r="JD312" s="26"/>
      <c r="JE312" s="26"/>
      <c r="JF312" s="26"/>
      <c r="JG312" s="26"/>
      <c r="JH312" s="26"/>
      <c r="JI312" s="26"/>
      <c r="JJ312" s="26"/>
      <c r="JK312" s="26"/>
      <c r="JL312" s="26"/>
      <c r="JM312" s="26"/>
      <c r="JN312" s="26"/>
      <c r="JO312" s="26"/>
      <c r="JP312" s="26"/>
      <c r="JQ312" s="26"/>
      <c r="JR312" s="26"/>
      <c r="JS312" s="26"/>
      <c r="JT312" s="26"/>
      <c r="JU312" s="26"/>
      <c r="JV312" s="26"/>
      <c r="JW312" s="26"/>
      <c r="JX312" s="26"/>
      <c r="JY312" s="26"/>
      <c r="JZ312" s="26"/>
      <c r="KA312" s="26"/>
      <c r="KB312" s="26"/>
      <c r="KC312" s="26"/>
      <c r="KD312" s="26"/>
      <c r="KE312" s="26"/>
      <c r="KF312" s="26"/>
      <c r="KG312" s="26"/>
      <c r="KH312" s="26"/>
      <c r="KI312" s="26"/>
      <c r="KJ312" s="26"/>
      <c r="KK312" s="26"/>
      <c r="KL312" s="26"/>
      <c r="KM312" s="26"/>
      <c r="KN312" s="26"/>
      <c r="KO312" s="26"/>
      <c r="KP312" s="26"/>
      <c r="KQ312" s="26"/>
      <c r="KR312" s="26"/>
      <c r="KS312" s="26"/>
      <c r="KT312" s="26"/>
      <c r="KU312" s="26"/>
      <c r="KV312" s="26"/>
      <c r="KW312" s="26"/>
      <c r="KX312" s="26"/>
      <c r="KY312" s="26"/>
      <c r="KZ312" s="26"/>
      <c r="LA312" s="26"/>
      <c r="LB312" s="26"/>
      <c r="LC312" s="26"/>
      <c r="LD312" s="26"/>
      <c r="LE312" s="26"/>
      <c r="LF312" s="26"/>
      <c r="LG312" s="26"/>
      <c r="LH312" s="26"/>
      <c r="LI312" s="26"/>
      <c r="LJ312" s="26"/>
      <c r="LK312" s="26"/>
      <c r="LL312" s="26"/>
      <c r="LM312" s="26"/>
      <c r="LN312" s="26"/>
      <c r="LO312" s="26"/>
      <c r="LP312" s="26"/>
      <c r="LQ312" s="26"/>
      <c r="LR312" s="26"/>
      <c r="LS312" s="26"/>
      <c r="LT312" s="26"/>
      <c r="LU312" s="26"/>
      <c r="LV312" s="26"/>
      <c r="LW312" s="26"/>
      <c r="LX312" s="26"/>
      <c r="LY312" s="26"/>
      <c r="LZ312" s="26"/>
      <c r="MA312" s="26"/>
      <c r="MB312" s="26"/>
      <c r="MC312" s="26"/>
      <c r="MD312" s="26"/>
      <c r="ME312" s="26"/>
      <c r="MF312" s="26"/>
      <c r="MG312" s="26"/>
      <c r="MH312" s="26"/>
      <c r="MI312" s="26"/>
      <c r="MJ312" s="26"/>
      <c r="MK312" s="26"/>
      <c r="ML312" s="26"/>
      <c r="MM312" s="26"/>
      <c r="MN312" s="26"/>
      <c r="MO312" s="26"/>
      <c r="MP312" s="26"/>
      <c r="MQ312" s="26"/>
      <c r="MR312" s="26"/>
      <c r="MS312" s="26"/>
      <c r="MT312" s="26"/>
      <c r="MU312" s="26"/>
      <c r="MV312" s="26"/>
      <c r="MW312" s="26"/>
      <c r="MX312" s="26"/>
      <c r="MY312" s="26"/>
      <c r="MZ312" s="26"/>
      <c r="NA312" s="26"/>
      <c r="NB312" s="26"/>
      <c r="NC312" s="26"/>
      <c r="ND312" s="26"/>
      <c r="NE312" s="26"/>
      <c r="NF312" s="26"/>
      <c r="NG312" s="26"/>
      <c r="NH312" s="26"/>
      <c r="NI312" s="26"/>
      <c r="NJ312" s="26"/>
      <c r="NK312" s="26"/>
      <c r="NL312" s="26"/>
      <c r="NM312" s="26"/>
      <c r="NN312" s="26"/>
      <c r="NO312" s="26"/>
      <c r="NP312" s="26"/>
      <c r="NQ312" s="26"/>
      <c r="NR312" s="26"/>
      <c r="NS312" s="26"/>
      <c r="NT312" s="26"/>
      <c r="NU312" s="26"/>
      <c r="NV312" s="26"/>
      <c r="NW312" s="26"/>
      <c r="NX312" s="26"/>
      <c r="NY312" s="26"/>
      <c r="NZ312" s="26"/>
      <c r="OA312" s="26"/>
      <c r="OB312" s="26"/>
      <c r="OC312" s="26"/>
      <c r="OD312" s="26"/>
      <c r="OE312" s="26"/>
      <c r="OF312" s="26"/>
      <c r="OG312" s="26"/>
      <c r="OH312" s="26"/>
      <c r="OI312" s="26"/>
      <c r="OJ312" s="26"/>
      <c r="OK312" s="26"/>
      <c r="OL312" s="26"/>
      <c r="OM312" s="26"/>
      <c r="ON312" s="26"/>
      <c r="OO312" s="26"/>
      <c r="OP312" s="26"/>
      <c r="OQ312" s="26"/>
      <c r="OR312" s="26"/>
      <c r="OS312" s="26"/>
      <c r="OT312" s="26"/>
      <c r="OU312" s="26"/>
      <c r="OV312" s="26"/>
      <c r="OW312" s="26"/>
      <c r="OX312" s="26"/>
      <c r="OY312" s="26"/>
      <c r="OZ312" s="26"/>
      <c r="PA312" s="26"/>
      <c r="PB312" s="26"/>
      <c r="PC312" s="26"/>
      <c r="PD312" s="26"/>
      <c r="PE312" s="26"/>
      <c r="PF312" s="26"/>
      <c r="PG312" s="26"/>
      <c r="PH312" s="26"/>
      <c r="PI312" s="26"/>
      <c r="PJ312" s="26"/>
      <c r="PK312" s="26"/>
      <c r="PL312" s="26"/>
      <c r="PM312" s="26"/>
      <c r="PN312" s="26"/>
      <c r="PO312" s="26"/>
      <c r="PP312" s="26"/>
      <c r="PQ312" s="26"/>
      <c r="PR312" s="26"/>
      <c r="PS312" s="26"/>
      <c r="PT312" s="26"/>
      <c r="PU312" s="26"/>
      <c r="PV312" s="26"/>
      <c r="PW312" s="26"/>
      <c r="PX312" s="26"/>
      <c r="PY312" s="26"/>
      <c r="PZ312" s="26"/>
      <c r="QA312" s="26"/>
      <c r="QB312" s="26"/>
      <c r="QC312" s="26"/>
      <c r="QD312" s="26"/>
      <c r="QE312" s="26"/>
      <c r="QF312" s="26"/>
      <c r="QG312" s="26"/>
      <c r="QH312" s="26"/>
      <c r="QI312" s="26"/>
      <c r="QJ312" s="26"/>
      <c r="QK312" s="26"/>
      <c r="QL312" s="26"/>
      <c r="QM312" s="26"/>
      <c r="QN312" s="26"/>
      <c r="QO312" s="26"/>
      <c r="QP312" s="26"/>
      <c r="QQ312" s="26"/>
      <c r="QR312" s="26"/>
      <c r="QS312" s="26"/>
      <c r="QT312" s="26"/>
      <c r="QU312" s="26"/>
      <c r="QV312" s="26"/>
      <c r="QW312" s="26"/>
      <c r="QX312" s="26"/>
      <c r="QY312" s="26"/>
      <c r="QZ312" s="26"/>
      <c r="RA312" s="26"/>
      <c r="RB312" s="26"/>
      <c r="RC312" s="26"/>
      <c r="RD312" s="26"/>
      <c r="RE312" s="26"/>
      <c r="RF312" s="26"/>
      <c r="RG312" s="26"/>
      <c r="RH312" s="26"/>
      <c r="RI312" s="26"/>
      <c r="RJ312" s="26"/>
      <c r="RK312" s="26"/>
      <c r="RL312" s="26"/>
      <c r="RM312" s="26"/>
      <c r="RN312" s="26"/>
      <c r="RO312" s="26"/>
      <c r="RP312" s="26"/>
      <c r="RQ312" s="26"/>
      <c r="RR312" s="26"/>
      <c r="RS312" s="26"/>
      <c r="RT312" s="26"/>
      <c r="RU312" s="26"/>
      <c r="RV312" s="26"/>
      <c r="RW312" s="26"/>
      <c r="RX312" s="26"/>
      <c r="RY312" s="26"/>
      <c r="RZ312" s="26"/>
      <c r="SA312" s="26"/>
      <c r="SB312" s="26"/>
      <c r="SC312" s="26"/>
      <c r="SD312" s="26"/>
      <c r="SE312" s="26"/>
      <c r="SF312" s="26"/>
      <c r="SG312" s="26"/>
      <c r="SH312" s="26"/>
      <c r="SI312" s="26"/>
      <c r="SJ312" s="26"/>
      <c r="SK312" s="26"/>
      <c r="SL312" s="26"/>
      <c r="SM312" s="26"/>
      <c r="SN312" s="26"/>
      <c r="SO312" s="26"/>
      <c r="SP312" s="26"/>
      <c r="SQ312" s="26"/>
      <c r="SR312" s="26"/>
      <c r="SS312" s="26"/>
      <c r="ST312" s="26"/>
      <c r="SU312" s="26"/>
      <c r="SV312" s="26"/>
      <c r="SW312" s="26"/>
      <c r="SX312" s="26"/>
      <c r="SY312" s="26"/>
      <c r="SZ312" s="26"/>
      <c r="TA312" s="26"/>
      <c r="TB312" s="26"/>
      <c r="TC312" s="26"/>
      <c r="TD312" s="26"/>
      <c r="TE312" s="26"/>
      <c r="TF312" s="26"/>
      <c r="TG312" s="26"/>
      <c r="TH312" s="26"/>
      <c r="TI312" s="26"/>
      <c r="TJ312" s="26"/>
      <c r="TK312" s="26"/>
      <c r="TL312" s="26"/>
      <c r="TM312" s="26"/>
      <c r="TN312" s="26"/>
      <c r="TO312" s="26"/>
      <c r="TP312" s="26"/>
      <c r="TQ312" s="26"/>
      <c r="TR312" s="26"/>
      <c r="TS312" s="26"/>
      <c r="TT312" s="26"/>
      <c r="TU312" s="26"/>
      <c r="TV312" s="26"/>
      <c r="TW312" s="26"/>
      <c r="TX312" s="26"/>
      <c r="TY312" s="26"/>
      <c r="TZ312" s="26"/>
      <c r="UA312" s="26"/>
      <c r="UB312" s="26"/>
      <c r="UC312" s="26"/>
      <c r="UD312" s="26"/>
      <c r="UE312" s="26"/>
      <c r="UF312" s="26"/>
      <c r="UG312" s="26"/>
      <c r="UH312" s="26"/>
      <c r="UI312" s="26"/>
      <c r="UJ312" s="26"/>
      <c r="UK312" s="26"/>
      <c r="UL312" s="26"/>
      <c r="UM312" s="26"/>
      <c r="UN312" s="26"/>
      <c r="UO312" s="26"/>
      <c r="UP312" s="26"/>
      <c r="UQ312" s="26"/>
      <c r="UR312" s="26"/>
      <c r="US312" s="26"/>
      <c r="UT312" s="26"/>
      <c r="UU312" s="26"/>
      <c r="UV312" s="26"/>
      <c r="UW312" s="26"/>
      <c r="UX312" s="26"/>
      <c r="UY312" s="26"/>
      <c r="UZ312" s="26"/>
      <c r="VA312" s="26"/>
      <c r="VB312" s="26"/>
      <c r="VC312" s="26"/>
      <c r="VD312" s="26"/>
      <c r="VE312" s="26"/>
      <c r="VF312" s="26"/>
      <c r="VG312" s="26"/>
      <c r="VH312" s="26"/>
      <c r="VI312" s="26"/>
      <c r="VJ312" s="26"/>
      <c r="VK312" s="26"/>
      <c r="VL312" s="26"/>
      <c r="VM312" s="26"/>
      <c r="VN312" s="26"/>
      <c r="VO312" s="26"/>
      <c r="VP312" s="26"/>
      <c r="VQ312" s="26"/>
      <c r="VR312" s="26"/>
      <c r="VS312" s="26"/>
      <c r="VT312" s="26"/>
      <c r="VU312" s="26"/>
      <c r="VV312" s="26"/>
      <c r="VW312" s="26"/>
      <c r="VX312" s="26"/>
      <c r="VY312" s="26"/>
      <c r="VZ312" s="26"/>
      <c r="WA312" s="26"/>
      <c r="WB312" s="26"/>
      <c r="WC312" s="26"/>
      <c r="WD312" s="26"/>
    </row>
    <row r="313" spans="1:602" ht="17.399999999999999" x14ac:dyDescent="0.25">
      <c r="A313" s="32"/>
      <c r="B313" s="32"/>
      <c r="C313" s="32"/>
      <c r="D313" s="32"/>
      <c r="E313" s="33"/>
      <c r="F313" s="32"/>
      <c r="G313" s="34"/>
      <c r="H313" s="63"/>
      <c r="I313" s="63"/>
      <c r="J313" s="35"/>
      <c r="K313" s="22"/>
    </row>
    <row r="314" spans="1:602" ht="17.399999999999999" x14ac:dyDescent="0.25">
      <c r="A314" s="32"/>
      <c r="B314" s="32"/>
      <c r="C314" s="32"/>
      <c r="D314" s="32"/>
      <c r="E314" s="33"/>
      <c r="F314" s="32"/>
      <c r="G314" s="34"/>
      <c r="H314" s="63"/>
      <c r="I314" s="63"/>
      <c r="J314" s="35"/>
      <c r="K314" s="22"/>
    </row>
    <row r="315" spans="1:602" ht="17.399999999999999" x14ac:dyDescent="0.25">
      <c r="A315" s="32"/>
      <c r="B315" s="32"/>
      <c r="C315" s="32"/>
      <c r="D315" s="32"/>
      <c r="E315" s="33"/>
      <c r="F315" s="32"/>
      <c r="G315" s="34"/>
      <c r="H315" s="63"/>
      <c r="I315" s="63"/>
      <c r="J315" s="35"/>
      <c r="K315" s="22"/>
    </row>
    <row r="316" spans="1:602" ht="17.399999999999999" x14ac:dyDescent="0.25">
      <c r="A316" s="32"/>
      <c r="B316" s="32"/>
      <c r="C316" s="32"/>
      <c r="D316" s="32"/>
      <c r="E316" s="33"/>
      <c r="F316" s="32"/>
      <c r="G316" s="34"/>
      <c r="H316" s="63"/>
      <c r="I316" s="63"/>
      <c r="J316" s="35"/>
      <c r="K316" s="22"/>
    </row>
    <row r="317" spans="1:602" ht="13.8" x14ac:dyDescent="0.25">
      <c r="A317" s="36"/>
      <c r="B317" s="36"/>
      <c r="C317" s="36"/>
      <c r="D317" s="36"/>
      <c r="E317" s="37"/>
      <c r="F317" s="36"/>
      <c r="G317" s="36"/>
      <c r="H317" s="64"/>
      <c r="I317" s="64"/>
      <c r="J317" s="22"/>
      <c r="K317" s="22"/>
    </row>
    <row r="318" spans="1:602" ht="17.399999999999999" hidden="1" x14ac:dyDescent="0.25">
      <c r="A318" s="36"/>
      <c r="B318" s="18" t="s">
        <v>595</v>
      </c>
      <c r="C318" s="36"/>
      <c r="D318" s="36"/>
      <c r="E318" s="37"/>
      <c r="F318" s="36"/>
      <c r="G318" s="36"/>
      <c r="H318" s="64"/>
      <c r="I318" s="64"/>
      <c r="J318" s="22"/>
      <c r="K318" s="22"/>
    </row>
    <row r="319" spans="1:602" ht="17.399999999999999" hidden="1" x14ac:dyDescent="0.25">
      <c r="A319" s="36"/>
      <c r="B319" s="18"/>
      <c r="C319" s="36"/>
      <c r="D319" s="36"/>
      <c r="E319" s="37"/>
      <c r="F319" s="36"/>
      <c r="G319" s="36"/>
      <c r="H319" s="64"/>
      <c r="I319" s="64"/>
      <c r="J319" s="22"/>
      <c r="K319" s="22"/>
    </row>
    <row r="320" spans="1:602" ht="17.399999999999999" hidden="1" x14ac:dyDescent="0.25">
      <c r="A320" s="36"/>
      <c r="B320" s="29" t="s">
        <v>596</v>
      </c>
      <c r="C320" s="36"/>
      <c r="D320" s="36"/>
      <c r="E320" s="37"/>
      <c r="F320" s="36"/>
      <c r="G320" s="36"/>
      <c r="H320" s="64"/>
      <c r="I320" s="64"/>
      <c r="J320" s="22"/>
      <c r="K320" s="22"/>
    </row>
    <row r="321" spans="1:11" ht="17.399999999999999" hidden="1" x14ac:dyDescent="0.25">
      <c r="A321" s="36"/>
      <c r="B321" s="29" t="s">
        <v>597</v>
      </c>
      <c r="C321" s="36"/>
      <c r="D321" s="36"/>
      <c r="E321" s="37"/>
      <c r="F321" s="36"/>
      <c r="G321" s="36"/>
      <c r="H321" s="64"/>
      <c r="I321" s="64"/>
      <c r="J321" s="22"/>
      <c r="K321" s="22"/>
    </row>
    <row r="322" spans="1:11" ht="17.399999999999999" hidden="1" x14ac:dyDescent="0.25">
      <c r="A322" s="36"/>
      <c r="B322" s="29" t="s">
        <v>598</v>
      </c>
      <c r="C322" s="36"/>
      <c r="D322" s="36"/>
      <c r="E322" s="37"/>
      <c r="F322" s="36"/>
      <c r="G322" s="36"/>
      <c r="H322" s="64"/>
      <c r="I322" s="64"/>
      <c r="J322" s="22"/>
      <c r="K322" s="22"/>
    </row>
    <row r="323" spans="1:11" ht="13.8" hidden="1" x14ac:dyDescent="0.25">
      <c r="A323" s="36"/>
      <c r="B323" s="36"/>
      <c r="C323" s="36"/>
      <c r="D323" s="36"/>
      <c r="E323" s="37"/>
      <c r="F323" s="36"/>
      <c r="G323" s="36"/>
      <c r="H323" s="64"/>
      <c r="I323" s="64"/>
      <c r="J323" s="22"/>
      <c r="K323" s="22"/>
    </row>
    <row r="324" spans="1:11" ht="17.399999999999999" hidden="1" x14ac:dyDescent="0.25">
      <c r="A324" s="36"/>
      <c r="B324" s="18" t="s">
        <v>599</v>
      </c>
      <c r="C324" s="36"/>
      <c r="D324" s="36"/>
      <c r="E324" s="37"/>
      <c r="F324" s="36"/>
      <c r="G324" s="36"/>
      <c r="H324" s="64"/>
      <c r="I324" s="64"/>
      <c r="J324" s="22"/>
      <c r="K324" s="22"/>
    </row>
    <row r="325" spans="1:11" ht="17.399999999999999" hidden="1" x14ac:dyDescent="0.25">
      <c r="A325" s="36"/>
      <c r="B325" s="29" t="s">
        <v>600</v>
      </c>
      <c r="C325" s="36"/>
      <c r="D325" s="36"/>
      <c r="E325" s="37"/>
      <c r="F325" s="36"/>
      <c r="G325" s="36"/>
      <c r="H325" s="64"/>
      <c r="I325" s="64"/>
      <c r="J325" s="22"/>
      <c r="K325" s="22"/>
    </row>
    <row r="326" spans="1:11" ht="17.399999999999999" hidden="1" x14ac:dyDescent="0.25">
      <c r="A326" s="36"/>
      <c r="B326" s="30" t="s">
        <v>601</v>
      </c>
      <c r="C326" s="36"/>
      <c r="D326" s="36"/>
      <c r="E326" s="37"/>
      <c r="F326" s="36"/>
      <c r="G326" s="36"/>
      <c r="H326" s="64"/>
      <c r="I326" s="64"/>
      <c r="J326" s="22"/>
      <c r="K326" s="22"/>
    </row>
    <row r="327" spans="1:11" ht="17.399999999999999" hidden="1" x14ac:dyDescent="0.25">
      <c r="A327" s="36"/>
      <c r="B327" s="30" t="s">
        <v>602</v>
      </c>
      <c r="C327" s="36"/>
      <c r="D327" s="36"/>
      <c r="E327" s="37"/>
      <c r="F327" s="36"/>
      <c r="G327" s="36"/>
      <c r="H327" s="64"/>
      <c r="I327" s="64"/>
      <c r="J327" s="22"/>
      <c r="K327" s="22"/>
    </row>
    <row r="328" spans="1:11" ht="17.399999999999999" hidden="1" x14ac:dyDescent="0.25">
      <c r="A328" s="36"/>
      <c r="B328" s="29"/>
      <c r="C328" s="36"/>
      <c r="D328" s="36"/>
      <c r="E328" s="37"/>
      <c r="F328" s="36"/>
      <c r="G328" s="36"/>
      <c r="H328" s="64"/>
      <c r="I328" s="64"/>
      <c r="J328" s="22"/>
      <c r="K328" s="22"/>
    </row>
    <row r="329" spans="1:11" ht="17.399999999999999" hidden="1" x14ac:dyDescent="0.25">
      <c r="A329" s="36"/>
      <c r="B329" s="31" t="s">
        <v>603</v>
      </c>
      <c r="C329" s="36"/>
      <c r="D329" s="36"/>
      <c r="E329" s="37"/>
      <c r="F329" s="36"/>
      <c r="G329" s="36"/>
      <c r="H329" s="64"/>
      <c r="I329" s="64"/>
      <c r="J329" s="22"/>
      <c r="K329" s="22"/>
    </row>
    <row r="330" spans="1:11" ht="17.399999999999999" hidden="1" x14ac:dyDescent="0.25">
      <c r="A330" s="36"/>
      <c r="B330" s="29" t="s">
        <v>604</v>
      </c>
      <c r="C330" s="36"/>
      <c r="D330" s="36"/>
      <c r="E330" s="37"/>
      <c r="F330" s="36"/>
      <c r="G330" s="36"/>
      <c r="H330" s="64"/>
      <c r="I330" s="64"/>
      <c r="J330" s="22"/>
      <c r="K330" s="22"/>
    </row>
    <row r="331" spans="1:11" ht="17.399999999999999" hidden="1" x14ac:dyDescent="0.25">
      <c r="A331" s="36"/>
      <c r="B331" s="29"/>
      <c r="C331" s="36"/>
      <c r="D331" s="36"/>
      <c r="E331" s="37"/>
      <c r="F331" s="36"/>
      <c r="G331" s="36"/>
      <c r="H331" s="64"/>
      <c r="I331" s="64"/>
      <c r="J331" s="22"/>
      <c r="K331" s="22"/>
    </row>
    <row r="332" spans="1:11" ht="17.399999999999999" hidden="1" x14ac:dyDescent="0.25">
      <c r="A332" s="36"/>
      <c r="B332" s="29" t="s">
        <v>605</v>
      </c>
      <c r="C332" s="36"/>
      <c r="D332" s="36"/>
      <c r="E332" s="37"/>
      <c r="F332" s="36"/>
      <c r="G332" s="36"/>
      <c r="H332" s="64"/>
      <c r="I332" s="64"/>
      <c r="J332" s="22"/>
      <c r="K332" s="22"/>
    </row>
    <row r="333" spans="1:11" ht="17.399999999999999" hidden="1" x14ac:dyDescent="0.25">
      <c r="A333" s="36"/>
      <c r="B333" s="29" t="s">
        <v>606</v>
      </c>
      <c r="C333" s="36"/>
      <c r="D333" s="36"/>
      <c r="E333" s="37"/>
      <c r="F333" s="36"/>
      <c r="G333" s="36"/>
      <c r="H333" s="64"/>
      <c r="I333" s="64"/>
      <c r="J333" s="22"/>
      <c r="K333" s="22"/>
    </row>
    <row r="334" spans="1:11" ht="13.8" x14ac:dyDescent="0.25">
      <c r="A334" s="36"/>
      <c r="B334" s="36"/>
      <c r="C334" s="36"/>
      <c r="D334" s="36"/>
      <c r="E334" s="37"/>
      <c r="F334" s="36"/>
      <c r="G334" s="36"/>
      <c r="H334" s="64"/>
      <c r="I334" s="64"/>
      <c r="J334" s="22"/>
      <c r="K334" s="22"/>
    </row>
    <row r="335" spans="1:11" ht="13.8" x14ac:dyDescent="0.25">
      <c r="A335" s="36"/>
      <c r="B335" s="36"/>
      <c r="C335" s="36"/>
      <c r="D335" s="36"/>
      <c r="E335" s="37"/>
      <c r="F335" s="36"/>
      <c r="G335" s="36"/>
      <c r="H335" s="64"/>
      <c r="I335" s="64"/>
      <c r="J335" s="22"/>
      <c r="K335" s="22"/>
    </row>
    <row r="336" spans="1:11" ht="13.8" x14ac:dyDescent="0.25">
      <c r="A336" s="36"/>
      <c r="B336" s="36"/>
      <c r="C336" s="36"/>
      <c r="D336" s="36"/>
      <c r="E336" s="37"/>
      <c r="F336" s="36"/>
      <c r="G336" s="36"/>
      <c r="H336" s="64"/>
      <c r="I336" s="64"/>
      <c r="J336" s="22"/>
      <c r="K336" s="22"/>
    </row>
    <row r="337" spans="1:11" ht="13.8" x14ac:dyDescent="0.25">
      <c r="A337" s="36"/>
      <c r="B337" s="36"/>
      <c r="C337" s="36"/>
      <c r="D337" s="36"/>
      <c r="E337" s="37"/>
      <c r="F337" s="36"/>
      <c r="G337" s="36"/>
      <c r="H337" s="64"/>
      <c r="I337" s="64"/>
      <c r="J337" s="22"/>
      <c r="K337" s="22"/>
    </row>
    <row r="338" spans="1:11" ht="13.8" x14ac:dyDescent="0.25">
      <c r="A338" s="36"/>
      <c r="B338" s="36"/>
      <c r="C338" s="36"/>
      <c r="D338" s="36"/>
      <c r="E338" s="37"/>
      <c r="F338" s="36"/>
      <c r="G338" s="36"/>
      <c r="H338" s="64"/>
      <c r="I338" s="64"/>
      <c r="J338" s="22"/>
      <c r="K338" s="22"/>
    </row>
    <row r="339" spans="1:11" ht="13.8" x14ac:dyDescent="0.25">
      <c r="A339" s="36"/>
      <c r="B339" s="36"/>
      <c r="C339" s="36"/>
      <c r="D339" s="36"/>
      <c r="E339" s="37"/>
      <c r="F339" s="36"/>
      <c r="G339" s="36"/>
      <c r="H339" s="64"/>
      <c r="I339" s="64"/>
      <c r="J339" s="22"/>
      <c r="K339" s="22"/>
    </row>
    <row r="340" spans="1:11" ht="13.8" x14ac:dyDescent="0.25">
      <c r="A340" s="36"/>
      <c r="B340" s="36"/>
      <c r="C340" s="36"/>
      <c r="D340" s="36"/>
      <c r="E340" s="37"/>
      <c r="F340" s="36"/>
      <c r="G340" s="36"/>
      <c r="H340" s="64"/>
      <c r="I340" s="64"/>
      <c r="J340" s="22"/>
      <c r="K340" s="22"/>
    </row>
    <row r="341" spans="1:11" ht="13.8" x14ac:dyDescent="0.25">
      <c r="A341" s="36"/>
      <c r="B341" s="36"/>
      <c r="C341" s="36"/>
      <c r="D341" s="36"/>
      <c r="E341" s="37"/>
      <c r="F341" s="36"/>
      <c r="G341" s="36"/>
      <c r="H341" s="64"/>
      <c r="I341" s="64"/>
      <c r="J341" s="22"/>
      <c r="K341" s="22"/>
    </row>
    <row r="342" spans="1:11" ht="13.8" x14ac:dyDescent="0.25">
      <c r="A342" s="36"/>
      <c r="B342" s="36"/>
      <c r="C342" s="36"/>
      <c r="D342" s="36"/>
      <c r="E342" s="37"/>
      <c r="F342" s="36"/>
      <c r="G342" s="36"/>
      <c r="H342" s="64"/>
      <c r="I342" s="64"/>
      <c r="J342" s="22"/>
      <c r="K342" s="22"/>
    </row>
    <row r="343" spans="1:11" ht="13.8" x14ac:dyDescent="0.25">
      <c r="A343" s="36"/>
      <c r="B343" s="36"/>
      <c r="C343" s="36"/>
      <c r="D343" s="36"/>
      <c r="E343" s="37"/>
      <c r="F343" s="36"/>
      <c r="G343" s="36"/>
      <c r="H343" s="64"/>
      <c r="I343" s="64"/>
      <c r="J343" s="22"/>
      <c r="K343" s="22"/>
    </row>
    <row r="344" spans="1:11" ht="13.8" x14ac:dyDescent="0.25">
      <c r="A344" s="36"/>
      <c r="B344" s="36"/>
      <c r="C344" s="36"/>
      <c r="D344" s="36"/>
      <c r="E344" s="37"/>
      <c r="F344" s="36"/>
      <c r="G344" s="36"/>
      <c r="H344" s="64"/>
      <c r="I344" s="64"/>
      <c r="J344" s="22"/>
      <c r="K344" s="22"/>
    </row>
    <row r="345" spans="1:11" ht="13.8" x14ac:dyDescent="0.25">
      <c r="A345" s="36"/>
      <c r="B345" s="36"/>
      <c r="C345" s="36"/>
      <c r="D345" s="36"/>
      <c r="E345" s="37"/>
      <c r="F345" s="36"/>
      <c r="G345" s="36"/>
      <c r="H345" s="64"/>
      <c r="I345" s="64"/>
      <c r="J345" s="22"/>
      <c r="K345" s="22"/>
    </row>
    <row r="346" spans="1:11" ht="13.8" x14ac:dyDescent="0.25">
      <c r="A346" s="36"/>
      <c r="B346" s="36"/>
      <c r="C346" s="36"/>
      <c r="D346" s="36"/>
      <c r="E346" s="37"/>
      <c r="F346" s="36"/>
      <c r="G346" s="36"/>
      <c r="H346" s="64"/>
      <c r="I346" s="64"/>
      <c r="J346" s="22"/>
      <c r="K346" s="22"/>
    </row>
    <row r="347" spans="1:11" ht="13.8" x14ac:dyDescent="0.25">
      <c r="A347" s="36"/>
      <c r="B347" s="36"/>
      <c r="C347" s="36"/>
      <c r="D347" s="36"/>
      <c r="E347" s="37"/>
      <c r="F347" s="36"/>
      <c r="G347" s="36"/>
      <c r="H347" s="64"/>
      <c r="I347" s="64"/>
      <c r="J347" s="22"/>
      <c r="K347" s="22"/>
    </row>
    <row r="348" spans="1:11" ht="13.8" x14ac:dyDescent="0.25">
      <c r="A348" s="36"/>
      <c r="B348" s="36"/>
      <c r="C348" s="36"/>
      <c r="D348" s="36"/>
      <c r="E348" s="37"/>
      <c r="F348" s="36"/>
      <c r="G348" s="36"/>
      <c r="H348" s="64"/>
      <c r="I348" s="64"/>
      <c r="J348" s="22"/>
      <c r="K348" s="22"/>
    </row>
    <row r="349" spans="1:11" ht="13.8" x14ac:dyDescent="0.25">
      <c r="A349" s="36"/>
      <c r="B349" s="36"/>
      <c r="C349" s="36"/>
      <c r="D349" s="36"/>
      <c r="E349" s="37"/>
      <c r="F349" s="36"/>
      <c r="G349" s="36"/>
      <c r="H349" s="64"/>
      <c r="I349" s="64"/>
      <c r="J349" s="22"/>
      <c r="K349" s="22"/>
    </row>
    <row r="350" spans="1:11" ht="13.8" x14ac:dyDescent="0.25">
      <c r="A350" s="36"/>
      <c r="B350" s="36"/>
      <c r="C350" s="36"/>
      <c r="D350" s="36"/>
      <c r="E350" s="37"/>
      <c r="F350" s="36"/>
      <c r="G350" s="36"/>
      <c r="H350" s="64"/>
      <c r="I350" s="64"/>
      <c r="J350" s="22"/>
      <c r="K350" s="22"/>
    </row>
    <row r="351" spans="1:11" ht="13.8" x14ac:dyDescent="0.25">
      <c r="A351" s="36"/>
      <c r="B351" s="36"/>
      <c r="C351" s="36"/>
      <c r="D351" s="36"/>
      <c r="E351" s="37"/>
      <c r="F351" s="36"/>
      <c r="G351" s="36"/>
      <c r="H351" s="64"/>
      <c r="I351" s="64"/>
      <c r="J351" s="22"/>
      <c r="K351" s="22"/>
    </row>
    <row r="352" spans="1:11" ht="13.8" x14ac:dyDescent="0.25">
      <c r="A352" s="36"/>
      <c r="B352" s="36"/>
      <c r="C352" s="36"/>
      <c r="D352" s="36"/>
      <c r="E352" s="37"/>
      <c r="F352" s="36"/>
      <c r="G352" s="36"/>
      <c r="H352" s="64"/>
      <c r="I352" s="64"/>
      <c r="J352" s="22"/>
      <c r="K352" s="22"/>
    </row>
    <row r="353" spans="1:11" ht="13.8" x14ac:dyDescent="0.25">
      <c r="A353" s="36"/>
      <c r="B353" s="36"/>
      <c r="C353" s="36"/>
      <c r="D353" s="36"/>
      <c r="E353" s="37"/>
      <c r="F353" s="36"/>
      <c r="G353" s="36"/>
      <c r="H353" s="64"/>
      <c r="I353" s="64"/>
      <c r="J353" s="22"/>
      <c r="K353" s="22"/>
    </row>
    <row r="354" spans="1:11" ht="13.8" x14ac:dyDescent="0.25">
      <c r="A354" s="36"/>
      <c r="B354" s="36"/>
      <c r="C354" s="36"/>
      <c r="D354" s="36"/>
      <c r="E354" s="37"/>
      <c r="F354" s="36"/>
      <c r="G354" s="36"/>
      <c r="H354" s="64"/>
      <c r="I354" s="64"/>
      <c r="J354" s="22"/>
      <c r="K354" s="22"/>
    </row>
    <row r="355" spans="1:11" ht="13.8" x14ac:dyDescent="0.25">
      <c r="A355" s="36"/>
      <c r="B355" s="36"/>
      <c r="C355" s="36"/>
      <c r="D355" s="36"/>
      <c r="E355" s="37"/>
      <c r="F355" s="36"/>
      <c r="G355" s="36"/>
      <c r="H355" s="64"/>
      <c r="I355" s="64"/>
      <c r="J355" s="22"/>
      <c r="K355" s="22"/>
    </row>
    <row r="356" spans="1:11" ht="13.8" x14ac:dyDescent="0.25">
      <c r="A356" s="36"/>
      <c r="B356" s="36"/>
      <c r="C356" s="36"/>
      <c r="D356" s="36"/>
      <c r="E356" s="37"/>
      <c r="F356" s="36"/>
      <c r="G356" s="36"/>
      <c r="H356" s="64"/>
      <c r="I356" s="64"/>
      <c r="J356" s="22"/>
      <c r="K356" s="22"/>
    </row>
    <row r="357" spans="1:11" ht="13.8" x14ac:dyDescent="0.25">
      <c r="A357" s="36"/>
      <c r="B357" s="36"/>
      <c r="C357" s="36"/>
      <c r="D357" s="36"/>
      <c r="E357" s="37"/>
      <c r="F357" s="36"/>
      <c r="G357" s="36"/>
      <c r="H357" s="64"/>
      <c r="I357" s="64"/>
      <c r="J357" s="22"/>
      <c r="K357" s="22"/>
    </row>
    <row r="358" spans="1:11" ht="13.8" x14ac:dyDescent="0.25">
      <c r="A358" s="36"/>
      <c r="B358" s="36"/>
      <c r="C358" s="36"/>
      <c r="D358" s="36"/>
      <c r="E358" s="37"/>
      <c r="F358" s="36"/>
      <c r="G358" s="36"/>
      <c r="H358" s="64"/>
      <c r="I358" s="64"/>
      <c r="J358" s="22"/>
      <c r="K358" s="22"/>
    </row>
    <row r="359" spans="1:11" ht="13.8" x14ac:dyDescent="0.25">
      <c r="A359" s="36"/>
      <c r="B359" s="36"/>
      <c r="C359" s="36"/>
      <c r="D359" s="36"/>
      <c r="E359" s="37"/>
      <c r="F359" s="36"/>
      <c r="G359" s="36"/>
      <c r="H359" s="64"/>
      <c r="I359" s="64"/>
      <c r="J359" s="22"/>
      <c r="K359" s="22"/>
    </row>
    <row r="360" spans="1:11" ht="13.8" x14ac:dyDescent="0.25">
      <c r="A360" s="36"/>
      <c r="B360" s="36"/>
      <c r="C360" s="36"/>
      <c r="D360" s="36"/>
      <c r="E360" s="37"/>
      <c r="F360" s="36"/>
      <c r="G360" s="36"/>
      <c r="H360" s="64"/>
      <c r="I360" s="64"/>
      <c r="J360" s="22"/>
      <c r="K360" s="22"/>
    </row>
    <row r="361" spans="1:11" ht="13.8" x14ac:dyDescent="0.25">
      <c r="A361" s="36"/>
      <c r="B361" s="36"/>
      <c r="C361" s="36"/>
      <c r="D361" s="36"/>
      <c r="E361" s="37"/>
      <c r="F361" s="36"/>
      <c r="G361" s="36"/>
      <c r="H361" s="64"/>
      <c r="I361" s="64"/>
      <c r="J361" s="22"/>
      <c r="K361" s="22"/>
    </row>
    <row r="362" spans="1:11" ht="13.8" x14ac:dyDescent="0.25">
      <c r="A362" s="36"/>
      <c r="B362" s="36"/>
      <c r="C362" s="36"/>
      <c r="D362" s="36"/>
      <c r="E362" s="37"/>
      <c r="F362" s="36"/>
      <c r="G362" s="36"/>
      <c r="H362" s="64"/>
      <c r="I362" s="64"/>
      <c r="J362" s="22"/>
      <c r="K362" s="22"/>
    </row>
    <row r="363" spans="1:11" ht="13.8" x14ac:dyDescent="0.25">
      <c r="A363" s="36"/>
      <c r="B363" s="36"/>
      <c r="C363" s="36"/>
      <c r="D363" s="36"/>
      <c r="E363" s="37"/>
      <c r="F363" s="36"/>
      <c r="G363" s="36"/>
      <c r="H363" s="64"/>
      <c r="I363" s="64"/>
      <c r="J363" s="22"/>
      <c r="K363" s="22"/>
    </row>
    <row r="364" spans="1:11" ht="13.8" x14ac:dyDescent="0.25">
      <c r="A364" s="36"/>
      <c r="B364" s="36"/>
      <c r="C364" s="36"/>
      <c r="D364" s="36"/>
      <c r="E364" s="37"/>
      <c r="F364" s="36"/>
      <c r="G364" s="36"/>
      <c r="H364" s="64"/>
      <c r="I364" s="64"/>
      <c r="J364" s="22"/>
      <c r="K364" s="22"/>
    </row>
    <row r="365" spans="1:11" ht="13.8" x14ac:dyDescent="0.25">
      <c r="A365" s="36"/>
      <c r="B365" s="36"/>
      <c r="C365" s="36"/>
      <c r="D365" s="36"/>
      <c r="E365" s="37"/>
      <c r="F365" s="36"/>
      <c r="G365" s="36"/>
      <c r="H365" s="64"/>
      <c r="I365" s="64"/>
      <c r="J365" s="22"/>
      <c r="K365" s="22"/>
    </row>
    <row r="366" spans="1:11" ht="13.8" x14ac:dyDescent="0.25">
      <c r="A366" s="36"/>
      <c r="B366" s="36"/>
      <c r="C366" s="36"/>
      <c r="D366" s="36"/>
      <c r="E366" s="37"/>
      <c r="F366" s="36"/>
      <c r="G366" s="36"/>
      <c r="H366" s="64"/>
      <c r="I366" s="64"/>
      <c r="J366" s="22"/>
      <c r="K366" s="22"/>
    </row>
    <row r="367" spans="1:11" ht="13.8" x14ac:dyDescent="0.25">
      <c r="A367" s="36"/>
      <c r="B367" s="36"/>
      <c r="C367" s="36"/>
      <c r="D367" s="36"/>
      <c r="E367" s="37"/>
      <c r="F367" s="36"/>
      <c r="G367" s="36"/>
      <c r="H367" s="64"/>
      <c r="I367" s="64"/>
      <c r="J367" s="22"/>
      <c r="K367" s="22"/>
    </row>
    <row r="368" spans="1:11" ht="13.8" x14ac:dyDescent="0.25">
      <c r="A368" s="36"/>
      <c r="B368" s="36"/>
      <c r="C368" s="36"/>
      <c r="D368" s="36"/>
      <c r="E368" s="37"/>
      <c r="F368" s="36"/>
      <c r="G368" s="36"/>
      <c r="H368" s="64"/>
      <c r="I368" s="64"/>
      <c r="J368" s="22"/>
      <c r="K368" s="22"/>
    </row>
    <row r="369" spans="1:11" ht="13.8" x14ac:dyDescent="0.25">
      <c r="A369" s="36"/>
      <c r="B369" s="36"/>
      <c r="C369" s="36"/>
      <c r="D369" s="36"/>
      <c r="E369" s="37"/>
      <c r="F369" s="36"/>
      <c r="G369" s="36"/>
      <c r="H369" s="64"/>
      <c r="I369" s="64"/>
      <c r="J369" s="22"/>
      <c r="K369" s="22"/>
    </row>
    <row r="370" spans="1:11" ht="13.8" x14ac:dyDescent="0.25">
      <c r="A370" s="36"/>
      <c r="B370" s="36"/>
      <c r="C370" s="36"/>
      <c r="D370" s="36"/>
      <c r="E370" s="37"/>
      <c r="F370" s="36"/>
      <c r="G370" s="36"/>
      <c r="H370" s="64"/>
      <c r="I370" s="64"/>
      <c r="J370" s="22"/>
      <c r="K370" s="22"/>
    </row>
    <row r="371" spans="1:11" ht="13.8" x14ac:dyDescent="0.25">
      <c r="A371" s="36"/>
      <c r="B371" s="36"/>
      <c r="C371" s="36"/>
      <c r="D371" s="36"/>
      <c r="E371" s="37"/>
      <c r="F371" s="36"/>
      <c r="G371" s="36"/>
      <c r="H371" s="64"/>
      <c r="I371" s="64"/>
      <c r="J371" s="22"/>
      <c r="K371" s="22"/>
    </row>
    <row r="372" spans="1:11" ht="13.8" x14ac:dyDescent="0.25">
      <c r="A372" s="36"/>
      <c r="B372" s="36"/>
      <c r="C372" s="36"/>
      <c r="D372" s="36"/>
      <c r="E372" s="37"/>
      <c r="F372" s="36"/>
      <c r="G372" s="36"/>
      <c r="H372" s="64"/>
      <c r="I372" s="64"/>
      <c r="J372" s="22"/>
      <c r="K372" s="22"/>
    </row>
    <row r="373" spans="1:11" ht="13.8" x14ac:dyDescent="0.25">
      <c r="A373" s="36"/>
      <c r="B373" s="36"/>
      <c r="C373" s="36"/>
      <c r="D373" s="36"/>
      <c r="E373" s="37"/>
      <c r="F373" s="36"/>
      <c r="G373" s="36"/>
      <c r="H373" s="64"/>
      <c r="I373" s="64"/>
      <c r="J373" s="22"/>
      <c r="K373" s="22"/>
    </row>
    <row r="374" spans="1:11" ht="13.8" x14ac:dyDescent="0.25">
      <c r="A374" s="36"/>
      <c r="B374" s="36"/>
      <c r="C374" s="36"/>
      <c r="D374" s="36"/>
      <c r="E374" s="37"/>
      <c r="F374" s="36"/>
      <c r="G374" s="36"/>
      <c r="H374" s="64"/>
      <c r="I374" s="64"/>
      <c r="J374" s="22"/>
      <c r="K374" s="22"/>
    </row>
    <row r="375" spans="1:11" ht="13.8" x14ac:dyDescent="0.25">
      <c r="A375" s="36"/>
      <c r="B375" s="36"/>
      <c r="C375" s="36"/>
      <c r="D375" s="36"/>
      <c r="E375" s="37"/>
      <c r="F375" s="36"/>
      <c r="G375" s="36"/>
      <c r="H375" s="64"/>
      <c r="I375" s="64"/>
      <c r="J375" s="22"/>
      <c r="K375" s="22"/>
    </row>
    <row r="376" spans="1:11" ht="13.8" x14ac:dyDescent="0.25">
      <c r="A376" s="36"/>
      <c r="B376" s="36"/>
      <c r="C376" s="36"/>
      <c r="D376" s="36"/>
      <c r="E376" s="37"/>
      <c r="F376" s="36"/>
      <c r="G376" s="36"/>
      <c r="H376" s="64"/>
      <c r="I376" s="64"/>
      <c r="J376" s="22"/>
      <c r="K376" s="22"/>
    </row>
    <row r="377" spans="1:11" ht="13.8" x14ac:dyDescent="0.25">
      <c r="A377" s="36"/>
      <c r="B377" s="36"/>
      <c r="C377" s="36"/>
      <c r="D377" s="36"/>
      <c r="E377" s="37"/>
      <c r="F377" s="36"/>
      <c r="G377" s="36"/>
      <c r="H377" s="64"/>
      <c r="I377" s="64"/>
      <c r="J377" s="22"/>
      <c r="K377" s="22"/>
    </row>
    <row r="378" spans="1:11" ht="13.8" x14ac:dyDescent="0.25">
      <c r="A378" s="36"/>
      <c r="B378" s="36"/>
      <c r="C378" s="36"/>
      <c r="D378" s="36"/>
      <c r="E378" s="37"/>
      <c r="F378" s="36"/>
      <c r="G378" s="36"/>
      <c r="H378" s="64"/>
      <c r="I378" s="64"/>
      <c r="J378" s="22"/>
      <c r="K378" s="22"/>
    </row>
    <row r="379" spans="1:11" ht="13.8" x14ac:dyDescent="0.25">
      <c r="A379" s="36"/>
      <c r="B379" s="36"/>
      <c r="C379" s="36"/>
      <c r="D379" s="36"/>
      <c r="E379" s="37"/>
      <c r="F379" s="36"/>
      <c r="G379" s="36"/>
      <c r="H379" s="64"/>
      <c r="I379" s="64"/>
      <c r="J379" s="22"/>
      <c r="K379" s="22"/>
    </row>
    <row r="380" spans="1:11" ht="13.8" x14ac:dyDescent="0.25">
      <c r="A380" s="36"/>
      <c r="B380" s="36"/>
      <c r="C380" s="36"/>
      <c r="D380" s="36"/>
      <c r="E380" s="37"/>
      <c r="F380" s="36"/>
      <c r="G380" s="36"/>
      <c r="H380" s="64"/>
      <c r="I380" s="64"/>
      <c r="J380" s="22"/>
      <c r="K380" s="22"/>
    </row>
    <row r="381" spans="1:11" ht="13.8" x14ac:dyDescent="0.25">
      <c r="A381" s="36"/>
      <c r="B381" s="36"/>
      <c r="C381" s="36"/>
      <c r="D381" s="36"/>
      <c r="E381" s="37"/>
      <c r="F381" s="36"/>
      <c r="G381" s="36"/>
      <c r="H381" s="64"/>
      <c r="I381" s="64"/>
      <c r="J381" s="22"/>
      <c r="K381" s="22"/>
    </row>
    <row r="382" spans="1:11" ht="13.8" x14ac:dyDescent="0.25">
      <c r="A382" s="36"/>
      <c r="B382" s="36"/>
      <c r="C382" s="36"/>
      <c r="D382" s="36"/>
      <c r="E382" s="37"/>
      <c r="F382" s="36"/>
      <c r="G382" s="36"/>
      <c r="H382" s="64"/>
      <c r="I382" s="64"/>
      <c r="J382" s="22"/>
      <c r="K382" s="22"/>
    </row>
    <row r="383" spans="1:11" ht="13.8" x14ac:dyDescent="0.25">
      <c r="A383" s="36"/>
      <c r="B383" s="36"/>
      <c r="C383" s="36"/>
      <c r="D383" s="36"/>
      <c r="E383" s="37"/>
      <c r="F383" s="36"/>
      <c r="G383" s="36"/>
      <c r="H383" s="64"/>
      <c r="I383" s="64"/>
      <c r="J383" s="22"/>
      <c r="K383" s="22"/>
    </row>
    <row r="384" spans="1:11" ht="13.8" x14ac:dyDescent="0.25">
      <c r="A384" s="36"/>
      <c r="B384" s="36"/>
      <c r="C384" s="36"/>
      <c r="D384" s="36"/>
      <c r="E384" s="37"/>
      <c r="F384" s="36"/>
      <c r="G384" s="36"/>
      <c r="H384" s="64"/>
      <c r="I384" s="64"/>
      <c r="J384" s="22"/>
      <c r="K384" s="22"/>
    </row>
    <row r="385" spans="1:11" ht="13.8" x14ac:dyDescent="0.25">
      <c r="A385" s="36"/>
      <c r="B385" s="36"/>
      <c r="C385" s="36"/>
      <c r="D385" s="36"/>
      <c r="E385" s="37"/>
      <c r="F385" s="36"/>
      <c r="G385" s="36"/>
      <c r="H385" s="64"/>
      <c r="I385" s="64"/>
      <c r="J385" s="22"/>
      <c r="K385" s="22"/>
    </row>
    <row r="386" spans="1:11" ht="13.8" x14ac:dyDescent="0.25">
      <c r="A386" s="36"/>
      <c r="B386" s="36"/>
      <c r="C386" s="36"/>
      <c r="D386" s="36"/>
      <c r="E386" s="37"/>
      <c r="F386" s="36"/>
      <c r="G386" s="36"/>
      <c r="H386" s="64"/>
      <c r="I386" s="64"/>
      <c r="J386" s="22"/>
      <c r="K386" s="22"/>
    </row>
    <row r="387" spans="1:11" ht="13.8" x14ac:dyDescent="0.25">
      <c r="A387" s="36"/>
      <c r="B387" s="36"/>
      <c r="C387" s="36"/>
      <c r="D387" s="36"/>
      <c r="E387" s="37"/>
      <c r="F387" s="36"/>
      <c r="G387" s="36"/>
      <c r="H387" s="64"/>
      <c r="I387" s="64"/>
      <c r="J387" s="22"/>
      <c r="K387" s="22"/>
    </row>
    <row r="388" spans="1:11" ht="13.8" x14ac:dyDescent="0.25">
      <c r="A388" s="36"/>
      <c r="B388" s="36"/>
      <c r="C388" s="36"/>
      <c r="D388" s="36"/>
      <c r="E388" s="37"/>
      <c r="F388" s="36"/>
      <c r="G388" s="36"/>
      <c r="H388" s="64"/>
      <c r="I388" s="64"/>
      <c r="J388" s="22"/>
      <c r="K388" s="22"/>
    </row>
    <row r="389" spans="1:11" ht="13.8" x14ac:dyDescent="0.25">
      <c r="A389" s="36"/>
      <c r="B389" s="36"/>
      <c r="C389" s="36"/>
      <c r="D389" s="36"/>
      <c r="E389" s="37"/>
      <c r="F389" s="36"/>
      <c r="G389" s="36"/>
      <c r="H389" s="64"/>
      <c r="I389" s="64"/>
      <c r="J389" s="22"/>
      <c r="K389" s="22"/>
    </row>
    <row r="390" spans="1:11" ht="13.8" x14ac:dyDescent="0.25">
      <c r="A390" s="36"/>
      <c r="B390" s="36"/>
      <c r="C390" s="36"/>
      <c r="D390" s="36"/>
      <c r="E390" s="37"/>
      <c r="F390" s="36"/>
      <c r="G390" s="36"/>
      <c r="H390" s="64"/>
      <c r="I390" s="64"/>
      <c r="J390" s="22"/>
      <c r="K390" s="22"/>
    </row>
    <row r="391" spans="1:11" ht="13.8" x14ac:dyDescent="0.25">
      <c r="A391" s="36"/>
      <c r="B391" s="36"/>
      <c r="C391" s="36"/>
      <c r="D391" s="36"/>
      <c r="E391" s="37"/>
      <c r="F391" s="36"/>
      <c r="G391" s="36"/>
      <c r="H391" s="64"/>
      <c r="I391" s="64"/>
      <c r="J391" s="22"/>
      <c r="K391" s="22"/>
    </row>
    <row r="392" spans="1:11" ht="13.8" x14ac:dyDescent="0.25">
      <c r="A392" s="36"/>
      <c r="B392" s="36"/>
      <c r="C392" s="36"/>
      <c r="D392" s="36"/>
      <c r="E392" s="37"/>
      <c r="F392" s="36"/>
      <c r="G392" s="36"/>
      <c r="H392" s="64"/>
      <c r="I392" s="64"/>
      <c r="J392" s="22"/>
      <c r="K392" s="22"/>
    </row>
    <row r="393" spans="1:11" ht="13.8" x14ac:dyDescent="0.25">
      <c r="A393" s="36"/>
      <c r="B393" s="36"/>
      <c r="C393" s="36"/>
      <c r="D393" s="36"/>
      <c r="E393" s="37"/>
      <c r="F393" s="36"/>
      <c r="G393" s="36"/>
      <c r="H393" s="64"/>
      <c r="I393" s="64"/>
      <c r="J393" s="22"/>
      <c r="K393" s="22"/>
    </row>
    <row r="394" spans="1:11" ht="13.8" x14ac:dyDescent="0.25">
      <c r="A394" s="36"/>
      <c r="B394" s="36"/>
      <c r="C394" s="36"/>
      <c r="D394" s="36"/>
      <c r="E394" s="37"/>
      <c r="F394" s="36"/>
      <c r="G394" s="36"/>
      <c r="H394" s="64"/>
      <c r="I394" s="64"/>
      <c r="J394" s="22"/>
      <c r="K394" s="22"/>
    </row>
    <row r="395" spans="1:11" ht="13.8" x14ac:dyDescent="0.25">
      <c r="A395" s="36"/>
      <c r="B395" s="36"/>
      <c r="C395" s="36"/>
      <c r="D395" s="36"/>
      <c r="E395" s="37"/>
      <c r="F395" s="36"/>
      <c r="G395" s="36"/>
      <c r="H395" s="64"/>
      <c r="I395" s="64"/>
      <c r="J395" s="22"/>
      <c r="K395" s="22"/>
    </row>
    <row r="396" spans="1:11" ht="13.8" x14ac:dyDescent="0.25">
      <c r="A396" s="36"/>
      <c r="B396" s="36"/>
      <c r="C396" s="36"/>
      <c r="D396" s="36"/>
      <c r="E396" s="37"/>
      <c r="F396" s="36"/>
      <c r="G396" s="36"/>
      <c r="H396" s="64"/>
      <c r="I396" s="64"/>
      <c r="J396" s="22"/>
      <c r="K396" s="22"/>
    </row>
    <row r="397" spans="1:11" ht="13.8" x14ac:dyDescent="0.25">
      <c r="A397" s="36"/>
      <c r="B397" s="36"/>
      <c r="C397" s="36"/>
      <c r="D397" s="36"/>
      <c r="E397" s="37"/>
      <c r="F397" s="36"/>
      <c r="G397" s="36"/>
      <c r="H397" s="64"/>
      <c r="I397" s="64"/>
      <c r="J397" s="22"/>
      <c r="K397" s="22"/>
    </row>
    <row r="398" spans="1:11" ht="13.8" x14ac:dyDescent="0.25">
      <c r="A398" s="36"/>
      <c r="B398" s="36"/>
      <c r="C398" s="36"/>
      <c r="D398" s="36"/>
      <c r="E398" s="37"/>
      <c r="F398" s="36"/>
      <c r="G398" s="36"/>
      <c r="H398" s="64"/>
      <c r="I398" s="64"/>
      <c r="J398" s="22"/>
      <c r="K398" s="22"/>
    </row>
    <row r="399" spans="1:11" ht="13.8" x14ac:dyDescent="0.25">
      <c r="A399" s="36"/>
      <c r="B399" s="36"/>
      <c r="C399" s="36"/>
      <c r="D399" s="36"/>
      <c r="E399" s="37"/>
      <c r="F399" s="36"/>
      <c r="G399" s="36"/>
      <c r="H399" s="64"/>
      <c r="I399" s="64"/>
      <c r="J399" s="22"/>
      <c r="K399" s="22"/>
    </row>
    <row r="400" spans="1:11" ht="13.8" x14ac:dyDescent="0.25">
      <c r="A400" s="36"/>
      <c r="B400" s="36"/>
      <c r="C400" s="36"/>
      <c r="D400" s="36"/>
      <c r="E400" s="37"/>
      <c r="F400" s="36"/>
      <c r="G400" s="36"/>
      <c r="H400" s="64"/>
      <c r="I400" s="64"/>
      <c r="J400" s="22"/>
      <c r="K400" s="22"/>
    </row>
    <row r="401" spans="1:11" ht="13.8" x14ac:dyDescent="0.25">
      <c r="A401" s="36"/>
      <c r="B401" s="36"/>
      <c r="C401" s="36"/>
      <c r="D401" s="36"/>
      <c r="E401" s="37"/>
      <c r="F401" s="36"/>
      <c r="G401" s="36"/>
      <c r="H401" s="64"/>
      <c r="I401" s="64"/>
      <c r="J401" s="22"/>
      <c r="K401" s="22"/>
    </row>
    <row r="402" spans="1:11" ht="13.8" x14ac:dyDescent="0.25">
      <c r="A402" s="36"/>
      <c r="B402" s="36"/>
      <c r="C402" s="36"/>
      <c r="D402" s="36"/>
      <c r="E402" s="37"/>
      <c r="F402" s="36"/>
      <c r="G402" s="36"/>
      <c r="H402" s="64"/>
      <c r="I402" s="64"/>
      <c r="J402" s="22"/>
      <c r="K402" s="22"/>
    </row>
    <row r="403" spans="1:11" ht="13.8" x14ac:dyDescent="0.25">
      <c r="A403" s="36"/>
      <c r="B403" s="36"/>
      <c r="C403" s="36"/>
      <c r="D403" s="36"/>
      <c r="E403" s="37"/>
      <c r="F403" s="36"/>
      <c r="G403" s="36"/>
      <c r="H403" s="64"/>
      <c r="I403" s="64"/>
      <c r="J403" s="22"/>
      <c r="K403" s="22"/>
    </row>
    <row r="404" spans="1:11" ht="13.8" x14ac:dyDescent="0.25">
      <c r="A404" s="36"/>
      <c r="B404" s="36"/>
      <c r="C404" s="36"/>
      <c r="D404" s="36"/>
      <c r="E404" s="37"/>
      <c r="F404" s="36"/>
      <c r="G404" s="36"/>
      <c r="H404" s="64"/>
      <c r="I404" s="64"/>
      <c r="J404" s="22"/>
      <c r="K404" s="22"/>
    </row>
    <row r="405" spans="1:11" ht="13.8" x14ac:dyDescent="0.25">
      <c r="A405" s="36"/>
      <c r="B405" s="36"/>
      <c r="C405" s="36"/>
      <c r="D405" s="36"/>
      <c r="E405" s="37"/>
      <c r="F405" s="36"/>
      <c r="G405" s="36"/>
      <c r="H405" s="64"/>
      <c r="I405" s="64"/>
      <c r="J405" s="22"/>
      <c r="K405" s="22"/>
    </row>
    <row r="406" spans="1:11" ht="13.8" x14ac:dyDescent="0.25">
      <c r="A406" s="36"/>
      <c r="B406" s="36"/>
      <c r="C406" s="36"/>
      <c r="D406" s="36"/>
      <c r="E406" s="37"/>
      <c r="F406" s="36"/>
      <c r="G406" s="36"/>
      <c r="H406" s="64"/>
      <c r="I406" s="64"/>
      <c r="J406" s="22"/>
      <c r="K406" s="22"/>
    </row>
    <row r="407" spans="1:11" ht="13.8" x14ac:dyDescent="0.25">
      <c r="A407" s="36"/>
      <c r="B407" s="36"/>
      <c r="C407" s="36"/>
      <c r="D407" s="36"/>
      <c r="E407" s="37"/>
      <c r="F407" s="36"/>
      <c r="G407" s="36"/>
      <c r="H407" s="64"/>
      <c r="I407" s="64"/>
      <c r="J407" s="22"/>
      <c r="K407" s="22"/>
    </row>
    <row r="408" spans="1:11" ht="13.8" x14ac:dyDescent="0.25">
      <c r="A408" s="36"/>
      <c r="B408" s="36"/>
      <c r="C408" s="36"/>
      <c r="D408" s="36"/>
      <c r="E408" s="37"/>
      <c r="F408" s="36"/>
      <c r="G408" s="36"/>
      <c r="H408" s="64"/>
      <c r="I408" s="64"/>
      <c r="J408" s="22"/>
      <c r="K408" s="22"/>
    </row>
    <row r="409" spans="1:11" ht="13.8" x14ac:dyDescent="0.25">
      <c r="A409" s="36"/>
      <c r="B409" s="36"/>
      <c r="C409" s="36"/>
      <c r="D409" s="36"/>
      <c r="E409" s="37"/>
      <c r="F409" s="36"/>
      <c r="G409" s="36"/>
      <c r="H409" s="64"/>
      <c r="I409" s="64"/>
      <c r="J409" s="22"/>
      <c r="K409" s="22"/>
    </row>
    <row r="410" spans="1:11" ht="13.8" x14ac:dyDescent="0.25">
      <c r="A410" s="36"/>
      <c r="B410" s="36"/>
      <c r="C410" s="36"/>
      <c r="D410" s="36"/>
      <c r="E410" s="37"/>
      <c r="F410" s="36"/>
      <c r="G410" s="36"/>
      <c r="H410" s="64"/>
      <c r="I410" s="64"/>
      <c r="J410" s="22"/>
      <c r="K410" s="22"/>
    </row>
    <row r="411" spans="1:11" ht="13.8" x14ac:dyDescent="0.25">
      <c r="A411" s="36"/>
      <c r="B411" s="36"/>
      <c r="C411" s="36"/>
      <c r="D411" s="36"/>
      <c r="E411" s="37"/>
      <c r="F411" s="36"/>
      <c r="G411" s="36"/>
      <c r="H411" s="64"/>
      <c r="I411" s="64"/>
      <c r="J411" s="22"/>
      <c r="K411" s="22"/>
    </row>
    <row r="412" spans="1:11" ht="13.8" x14ac:dyDescent="0.25">
      <c r="A412" s="36"/>
      <c r="B412" s="36"/>
      <c r="C412" s="36"/>
      <c r="D412" s="36"/>
      <c r="E412" s="37"/>
      <c r="F412" s="36"/>
      <c r="G412" s="36"/>
      <c r="H412" s="64"/>
      <c r="I412" s="64"/>
      <c r="J412" s="22"/>
      <c r="K412" s="22"/>
    </row>
    <row r="413" spans="1:11" ht="13.8" x14ac:dyDescent="0.25">
      <c r="A413" s="36"/>
      <c r="B413" s="36"/>
      <c r="C413" s="36"/>
      <c r="D413" s="36"/>
      <c r="E413" s="37"/>
      <c r="F413" s="36"/>
      <c r="G413" s="36"/>
      <c r="H413" s="64"/>
      <c r="I413" s="64"/>
      <c r="J413" s="22"/>
      <c r="K413" s="22"/>
    </row>
    <row r="414" spans="1:11" ht="13.8" x14ac:dyDescent="0.25">
      <c r="A414" s="36"/>
      <c r="B414" s="36"/>
      <c r="C414" s="36"/>
      <c r="D414" s="36"/>
      <c r="E414" s="37"/>
      <c r="F414" s="36"/>
      <c r="G414" s="36"/>
      <c r="H414" s="64"/>
      <c r="I414" s="64"/>
      <c r="J414" s="22"/>
      <c r="K414" s="22"/>
    </row>
    <row r="415" spans="1:11" ht="13.8" x14ac:dyDescent="0.25">
      <c r="A415" s="36"/>
      <c r="B415" s="36"/>
      <c r="C415" s="36"/>
      <c r="D415" s="36"/>
      <c r="E415" s="37"/>
      <c r="F415" s="36"/>
      <c r="G415" s="36"/>
      <c r="H415" s="64"/>
      <c r="I415" s="64"/>
      <c r="J415" s="22"/>
      <c r="K415" s="22"/>
    </row>
    <row r="416" spans="1:11" ht="13.8" x14ac:dyDescent="0.25">
      <c r="A416" s="36"/>
      <c r="B416" s="36"/>
      <c r="C416" s="36"/>
      <c r="D416" s="36"/>
      <c r="E416" s="37"/>
      <c r="F416" s="36"/>
      <c r="G416" s="36"/>
      <c r="H416" s="64"/>
      <c r="I416" s="64"/>
      <c r="J416" s="22"/>
      <c r="K416" s="22"/>
    </row>
    <row r="417" spans="1:11" ht="13.8" x14ac:dyDescent="0.25">
      <c r="A417" s="36"/>
      <c r="B417" s="36"/>
      <c r="C417" s="36"/>
      <c r="D417" s="36"/>
      <c r="E417" s="37"/>
      <c r="F417" s="36"/>
      <c r="G417" s="36"/>
      <c r="H417" s="64"/>
      <c r="I417" s="64"/>
      <c r="J417" s="22"/>
      <c r="K417" s="22"/>
    </row>
    <row r="418" spans="1:11" ht="13.8" x14ac:dyDescent="0.25">
      <c r="A418" s="36"/>
      <c r="B418" s="36"/>
      <c r="C418" s="36"/>
      <c r="D418" s="36"/>
      <c r="E418" s="37"/>
      <c r="F418" s="36"/>
      <c r="G418" s="36"/>
      <c r="H418" s="64"/>
      <c r="I418" s="64"/>
      <c r="J418" s="22"/>
      <c r="K418" s="22"/>
    </row>
    <row r="419" spans="1:11" ht="13.8" x14ac:dyDescent="0.25">
      <c r="A419" s="36"/>
      <c r="B419" s="36"/>
      <c r="C419" s="36"/>
      <c r="D419" s="36"/>
      <c r="E419" s="37"/>
      <c r="F419" s="36"/>
      <c r="G419" s="36"/>
      <c r="H419" s="64"/>
      <c r="I419" s="64"/>
      <c r="J419" s="22"/>
      <c r="K419" s="22"/>
    </row>
    <row r="420" spans="1:11" ht="13.8" x14ac:dyDescent="0.25">
      <c r="A420" s="36"/>
      <c r="B420" s="36"/>
      <c r="C420" s="36"/>
      <c r="D420" s="36"/>
      <c r="E420" s="37"/>
      <c r="F420" s="36"/>
      <c r="G420" s="36"/>
      <c r="H420" s="64"/>
      <c r="I420" s="64"/>
      <c r="J420" s="22"/>
      <c r="K420" s="22"/>
    </row>
    <row r="421" spans="1:11" ht="13.8" x14ac:dyDescent="0.25">
      <c r="A421" s="36"/>
      <c r="B421" s="36"/>
      <c r="C421" s="36"/>
      <c r="D421" s="36"/>
      <c r="E421" s="37"/>
      <c r="F421" s="36"/>
      <c r="G421" s="36"/>
      <c r="H421" s="64"/>
      <c r="I421" s="64"/>
      <c r="J421" s="22"/>
      <c r="K421" s="22"/>
    </row>
    <row r="422" spans="1:11" ht="13.8" x14ac:dyDescent="0.25">
      <c r="A422" s="36"/>
      <c r="B422" s="36"/>
      <c r="C422" s="36"/>
      <c r="D422" s="36"/>
      <c r="E422" s="37"/>
      <c r="F422" s="36"/>
      <c r="G422" s="36"/>
      <c r="H422" s="64"/>
      <c r="I422" s="64"/>
      <c r="J422" s="22"/>
      <c r="K422" s="22"/>
    </row>
    <row r="423" spans="1:11" ht="13.8" x14ac:dyDescent="0.25">
      <c r="A423" s="36"/>
      <c r="B423" s="36"/>
      <c r="C423" s="36"/>
      <c r="D423" s="36"/>
      <c r="E423" s="37"/>
      <c r="F423" s="36"/>
      <c r="G423" s="36"/>
      <c r="H423" s="64"/>
      <c r="I423" s="64"/>
      <c r="J423" s="22"/>
      <c r="K423" s="22"/>
    </row>
    <row r="424" spans="1:11" ht="13.8" x14ac:dyDescent="0.25">
      <c r="A424" s="36"/>
      <c r="B424" s="36"/>
      <c r="C424" s="36"/>
      <c r="D424" s="36"/>
      <c r="E424" s="37"/>
      <c r="F424" s="36"/>
      <c r="G424" s="36"/>
      <c r="H424" s="64"/>
      <c r="I424" s="64"/>
      <c r="J424" s="22"/>
      <c r="K424" s="22"/>
    </row>
    <row r="425" spans="1:11" ht="13.8" x14ac:dyDescent="0.25">
      <c r="A425" s="36"/>
      <c r="B425" s="36"/>
      <c r="C425" s="36"/>
      <c r="D425" s="36"/>
      <c r="E425" s="37"/>
      <c r="F425" s="36"/>
      <c r="G425" s="36"/>
      <c r="H425" s="64"/>
      <c r="I425" s="64"/>
      <c r="J425" s="22"/>
      <c r="K425" s="22"/>
    </row>
    <row r="426" spans="1:11" ht="13.8" x14ac:dyDescent="0.25">
      <c r="A426" s="36"/>
      <c r="B426" s="36"/>
      <c r="C426" s="36"/>
      <c r="D426" s="36"/>
      <c r="E426" s="37"/>
      <c r="F426" s="36"/>
      <c r="G426" s="36"/>
      <c r="H426" s="64"/>
      <c r="I426" s="64"/>
      <c r="J426" s="22"/>
      <c r="K426" s="22"/>
    </row>
    <row r="427" spans="1:11" ht="13.8" x14ac:dyDescent="0.25">
      <c r="A427" s="36"/>
      <c r="B427" s="36"/>
      <c r="C427" s="36"/>
      <c r="D427" s="36"/>
      <c r="E427" s="37"/>
      <c r="F427" s="36"/>
      <c r="G427" s="36"/>
      <c r="H427" s="64"/>
      <c r="I427" s="64"/>
      <c r="J427" s="22"/>
      <c r="K427" s="22"/>
    </row>
    <row r="428" spans="1:11" ht="13.8" x14ac:dyDescent="0.25">
      <c r="A428" s="36"/>
      <c r="B428" s="36"/>
      <c r="C428" s="36"/>
      <c r="D428" s="36"/>
      <c r="E428" s="37"/>
      <c r="F428" s="36"/>
      <c r="G428" s="36"/>
      <c r="H428" s="64"/>
      <c r="I428" s="64"/>
      <c r="J428" s="22"/>
      <c r="K428" s="22"/>
    </row>
    <row r="429" spans="1:11" ht="13.8" x14ac:dyDescent="0.25">
      <c r="A429" s="36"/>
      <c r="B429" s="36"/>
      <c r="C429" s="36"/>
      <c r="D429" s="36"/>
      <c r="E429" s="37"/>
      <c r="F429" s="36"/>
      <c r="G429" s="36"/>
      <c r="H429" s="64"/>
      <c r="I429" s="64"/>
      <c r="J429" s="22"/>
      <c r="K429" s="22"/>
    </row>
    <row r="430" spans="1:11" ht="13.8" x14ac:dyDescent="0.25">
      <c r="A430" s="36"/>
      <c r="B430" s="36"/>
      <c r="C430" s="36"/>
      <c r="D430" s="36"/>
      <c r="E430" s="37"/>
      <c r="F430" s="36"/>
      <c r="G430" s="36"/>
      <c r="H430" s="64"/>
      <c r="I430" s="64"/>
      <c r="J430" s="22"/>
      <c r="K430" s="22"/>
    </row>
    <row r="431" spans="1:11" ht="13.8" x14ac:dyDescent="0.25">
      <c r="A431" s="36"/>
      <c r="B431" s="36"/>
      <c r="C431" s="36"/>
      <c r="D431" s="36"/>
      <c r="E431" s="37"/>
      <c r="F431" s="36"/>
      <c r="G431" s="36"/>
      <c r="H431" s="64"/>
      <c r="I431" s="64"/>
      <c r="J431" s="22"/>
      <c r="K431" s="22"/>
    </row>
    <row r="432" spans="1:11" ht="13.8" x14ac:dyDescent="0.25">
      <c r="A432" s="36"/>
      <c r="B432" s="36"/>
      <c r="C432" s="36"/>
      <c r="D432" s="36"/>
      <c r="E432" s="37"/>
      <c r="F432" s="36"/>
      <c r="G432" s="36"/>
      <c r="H432" s="64"/>
      <c r="I432" s="64"/>
      <c r="J432" s="22"/>
      <c r="K432" s="22"/>
    </row>
    <row r="433" spans="1:11" ht="13.8" x14ac:dyDescent="0.25">
      <c r="A433" s="36"/>
      <c r="B433" s="36"/>
      <c r="C433" s="36"/>
      <c r="D433" s="36"/>
      <c r="E433" s="37"/>
      <c r="F433" s="36"/>
      <c r="G433" s="36"/>
      <c r="H433" s="64"/>
      <c r="I433" s="64"/>
      <c r="J433" s="22"/>
      <c r="K433" s="22"/>
    </row>
    <row r="434" spans="1:11" ht="13.8" x14ac:dyDescent="0.25">
      <c r="A434" s="36"/>
      <c r="B434" s="36"/>
      <c r="C434" s="36"/>
      <c r="D434" s="36"/>
      <c r="E434" s="37"/>
      <c r="F434" s="36"/>
      <c r="G434" s="36"/>
      <c r="H434" s="64"/>
      <c r="I434" s="64"/>
      <c r="J434" s="22"/>
      <c r="K434" s="22"/>
    </row>
    <row r="435" spans="1:11" ht="13.8" x14ac:dyDescent="0.25">
      <c r="A435" s="36"/>
      <c r="B435" s="36"/>
      <c r="C435" s="36"/>
      <c r="D435" s="36"/>
      <c r="E435" s="37"/>
      <c r="F435" s="36"/>
      <c r="G435" s="36"/>
      <c r="H435" s="64"/>
      <c r="I435" s="64"/>
      <c r="J435" s="22"/>
      <c r="K435" s="22"/>
    </row>
    <row r="436" spans="1:11" ht="13.8" x14ac:dyDescent="0.25">
      <c r="A436" s="36"/>
      <c r="B436" s="36"/>
      <c r="C436" s="36"/>
      <c r="D436" s="36"/>
      <c r="E436" s="37"/>
      <c r="F436" s="36"/>
      <c r="G436" s="36"/>
      <c r="H436" s="64"/>
      <c r="I436" s="64"/>
      <c r="J436" s="22"/>
      <c r="K436" s="22"/>
    </row>
    <row r="437" spans="1:11" ht="13.8" x14ac:dyDescent="0.25">
      <c r="A437" s="36"/>
      <c r="B437" s="36"/>
      <c r="C437" s="36"/>
      <c r="D437" s="36"/>
      <c r="E437" s="37"/>
      <c r="F437" s="36"/>
      <c r="G437" s="36"/>
      <c r="H437" s="64"/>
      <c r="I437" s="64"/>
      <c r="J437" s="22"/>
      <c r="K437" s="22"/>
    </row>
    <row r="438" spans="1:11" ht="13.8" x14ac:dyDescent="0.25">
      <c r="A438" s="36"/>
      <c r="B438" s="36"/>
      <c r="C438" s="36"/>
      <c r="D438" s="36"/>
      <c r="E438" s="37"/>
      <c r="F438" s="36"/>
      <c r="G438" s="36"/>
      <c r="H438" s="64"/>
      <c r="I438" s="64"/>
      <c r="J438" s="22"/>
      <c r="K438" s="22"/>
    </row>
    <row r="439" spans="1:11" ht="13.8" x14ac:dyDescent="0.25">
      <c r="A439" s="36"/>
      <c r="B439" s="36"/>
      <c r="C439" s="36"/>
      <c r="D439" s="36"/>
      <c r="E439" s="37"/>
      <c r="F439" s="36"/>
      <c r="G439" s="36"/>
      <c r="H439" s="64"/>
      <c r="I439" s="64"/>
      <c r="J439" s="22"/>
      <c r="K439" s="22"/>
    </row>
    <row r="440" spans="1:11" ht="13.8" x14ac:dyDescent="0.25">
      <c r="A440" s="36"/>
      <c r="B440" s="36"/>
      <c r="C440" s="36"/>
      <c r="D440" s="36"/>
      <c r="E440" s="37"/>
      <c r="F440" s="36"/>
      <c r="G440" s="36"/>
      <c r="H440" s="64"/>
      <c r="I440" s="64"/>
      <c r="J440" s="22"/>
      <c r="K440" s="22"/>
    </row>
    <row r="441" spans="1:11" ht="13.8" x14ac:dyDescent="0.25">
      <c r="A441" s="36"/>
      <c r="B441" s="36"/>
      <c r="C441" s="36"/>
      <c r="D441" s="36"/>
      <c r="E441" s="37"/>
      <c r="F441" s="36"/>
      <c r="G441" s="36"/>
      <c r="H441" s="64"/>
      <c r="I441" s="64"/>
      <c r="J441" s="22"/>
      <c r="K441" s="22"/>
    </row>
    <row r="442" spans="1:11" ht="13.8" x14ac:dyDescent="0.25">
      <c r="A442" s="36"/>
      <c r="B442" s="36"/>
      <c r="C442" s="36"/>
      <c r="D442" s="36"/>
      <c r="E442" s="37"/>
      <c r="F442" s="36"/>
      <c r="G442" s="36"/>
      <c r="H442" s="64"/>
      <c r="I442" s="64"/>
      <c r="J442" s="22"/>
      <c r="K442" s="22"/>
    </row>
    <row r="443" spans="1:11" ht="13.8" x14ac:dyDescent="0.25">
      <c r="A443" s="36"/>
      <c r="B443" s="36"/>
      <c r="C443" s="36"/>
      <c r="D443" s="36"/>
      <c r="E443" s="37"/>
      <c r="F443" s="36"/>
      <c r="G443" s="36"/>
      <c r="H443" s="64"/>
      <c r="I443" s="64"/>
      <c r="J443" s="22"/>
      <c r="K443" s="22"/>
    </row>
    <row r="444" spans="1:11" ht="13.8" x14ac:dyDescent="0.25">
      <c r="A444" s="36"/>
      <c r="B444" s="36"/>
      <c r="C444" s="36"/>
      <c r="D444" s="36"/>
      <c r="E444" s="37"/>
      <c r="F444" s="36"/>
      <c r="G444" s="36"/>
      <c r="H444" s="64"/>
      <c r="I444" s="64"/>
      <c r="J444" s="22"/>
      <c r="K444" s="22"/>
    </row>
    <row r="445" spans="1:11" ht="13.8" x14ac:dyDescent="0.25">
      <c r="A445" s="36"/>
      <c r="B445" s="36"/>
      <c r="C445" s="36"/>
      <c r="D445" s="36"/>
      <c r="E445" s="37"/>
      <c r="F445" s="36"/>
      <c r="G445" s="36"/>
      <c r="H445" s="64"/>
      <c r="I445" s="64"/>
      <c r="J445" s="22"/>
      <c r="K445" s="22"/>
    </row>
    <row r="446" spans="1:11" ht="13.8" x14ac:dyDescent="0.25">
      <c r="A446" s="36"/>
      <c r="B446" s="36"/>
      <c r="C446" s="36"/>
      <c r="D446" s="36"/>
      <c r="E446" s="37"/>
      <c r="F446" s="36"/>
      <c r="G446" s="36"/>
      <c r="H446" s="64"/>
      <c r="I446" s="64"/>
      <c r="J446" s="22"/>
      <c r="K446" s="22"/>
    </row>
    <row r="447" spans="1:11" ht="13.8" x14ac:dyDescent="0.25">
      <c r="A447" s="36"/>
      <c r="B447" s="36"/>
      <c r="C447" s="36"/>
      <c r="D447" s="36"/>
      <c r="E447" s="37"/>
      <c r="F447" s="36"/>
      <c r="G447" s="36"/>
      <c r="H447" s="64"/>
      <c r="I447" s="64"/>
      <c r="J447" s="22"/>
      <c r="K447" s="22"/>
    </row>
    <row r="448" spans="1:11" ht="13.8" x14ac:dyDescent="0.25">
      <c r="A448" s="36"/>
      <c r="B448" s="36"/>
      <c r="C448" s="36"/>
      <c r="D448" s="36"/>
      <c r="E448" s="37"/>
      <c r="F448" s="36"/>
      <c r="G448" s="36"/>
      <c r="H448" s="64"/>
      <c r="I448" s="64"/>
      <c r="J448" s="22"/>
      <c r="K448" s="22"/>
    </row>
    <row r="449" spans="1:11" ht="13.8" x14ac:dyDescent="0.25">
      <c r="A449" s="36"/>
      <c r="B449" s="36"/>
      <c r="C449" s="36"/>
      <c r="D449" s="36"/>
      <c r="E449" s="37"/>
      <c r="F449" s="36"/>
      <c r="G449" s="36"/>
      <c r="H449" s="64"/>
      <c r="I449" s="64"/>
      <c r="J449" s="22"/>
      <c r="K449" s="22"/>
    </row>
    <row r="450" spans="1:11" ht="13.8" x14ac:dyDescent="0.25">
      <c r="A450" s="36"/>
      <c r="B450" s="36"/>
      <c r="C450" s="36"/>
      <c r="D450" s="36"/>
      <c r="E450" s="37"/>
      <c r="F450" s="36"/>
      <c r="G450" s="36"/>
      <c r="H450" s="64"/>
      <c r="I450" s="64"/>
      <c r="J450" s="22"/>
      <c r="K450" s="22"/>
    </row>
    <row r="451" spans="1:11" ht="13.8" x14ac:dyDescent="0.25">
      <c r="A451" s="36"/>
      <c r="B451" s="36"/>
      <c r="C451" s="36"/>
      <c r="D451" s="36"/>
      <c r="E451" s="37"/>
      <c r="F451" s="36"/>
      <c r="G451" s="36"/>
      <c r="H451" s="64"/>
      <c r="I451" s="64"/>
      <c r="J451" s="22"/>
      <c r="K451" s="22"/>
    </row>
    <row r="452" spans="1:11" ht="13.8" x14ac:dyDescent="0.25">
      <c r="A452" s="36"/>
      <c r="B452" s="36"/>
      <c r="C452" s="36"/>
      <c r="D452" s="36"/>
      <c r="E452" s="37"/>
      <c r="F452" s="36"/>
      <c r="G452" s="36"/>
      <c r="H452" s="64"/>
      <c r="I452" s="64"/>
      <c r="J452" s="22"/>
      <c r="K452" s="22"/>
    </row>
    <row r="453" spans="1:11" ht="13.8" x14ac:dyDescent="0.25">
      <c r="A453" s="36"/>
      <c r="B453" s="36"/>
      <c r="C453" s="36"/>
      <c r="D453" s="36"/>
      <c r="E453" s="37"/>
      <c r="F453" s="36"/>
      <c r="G453" s="36"/>
      <c r="H453" s="64"/>
      <c r="I453" s="64"/>
      <c r="J453" s="22"/>
      <c r="K453" s="22"/>
    </row>
    <row r="454" spans="1:11" ht="13.8" x14ac:dyDescent="0.25">
      <c r="A454" s="36"/>
      <c r="B454" s="36"/>
      <c r="C454" s="36"/>
      <c r="D454" s="36"/>
      <c r="E454" s="37"/>
      <c r="F454" s="36"/>
      <c r="G454" s="36"/>
      <c r="H454" s="64"/>
      <c r="I454" s="64"/>
      <c r="J454" s="22"/>
      <c r="K454" s="22"/>
    </row>
    <row r="455" spans="1:11" ht="13.8" x14ac:dyDescent="0.25">
      <c r="A455" s="36"/>
      <c r="B455" s="36"/>
      <c r="C455" s="36"/>
      <c r="D455" s="36"/>
      <c r="E455" s="37"/>
      <c r="F455" s="36"/>
      <c r="G455" s="36"/>
      <c r="H455" s="64"/>
      <c r="I455" s="64"/>
      <c r="J455" s="22"/>
      <c r="K455" s="22"/>
    </row>
    <row r="456" spans="1:11" ht="13.8" x14ac:dyDescent="0.25">
      <c r="A456" s="36"/>
      <c r="B456" s="36"/>
      <c r="C456" s="36"/>
      <c r="D456" s="36"/>
      <c r="E456" s="37"/>
      <c r="F456" s="36"/>
      <c r="G456" s="36"/>
      <c r="H456" s="64"/>
      <c r="I456" s="64"/>
      <c r="J456" s="22"/>
      <c r="K456" s="22"/>
    </row>
    <row r="457" spans="1:11" ht="13.8" x14ac:dyDescent="0.25">
      <c r="A457" s="36"/>
      <c r="B457" s="36"/>
      <c r="C457" s="36"/>
      <c r="D457" s="36"/>
      <c r="E457" s="37"/>
      <c r="F457" s="36"/>
      <c r="G457" s="36"/>
      <c r="H457" s="64"/>
      <c r="I457" s="64"/>
      <c r="J457" s="22"/>
      <c r="K457" s="22"/>
    </row>
    <row r="458" spans="1:11" ht="13.8" x14ac:dyDescent="0.25">
      <c r="A458" s="36"/>
      <c r="B458" s="36"/>
      <c r="C458" s="36"/>
      <c r="D458" s="36"/>
      <c r="E458" s="37"/>
      <c r="F458" s="36"/>
      <c r="G458" s="36"/>
      <c r="H458" s="64"/>
      <c r="I458" s="64"/>
      <c r="J458" s="22"/>
      <c r="K458" s="22"/>
    </row>
    <row r="459" spans="1:11" ht="13.8" x14ac:dyDescent="0.25">
      <c r="A459" s="36"/>
      <c r="B459" s="36"/>
      <c r="C459" s="36"/>
      <c r="D459" s="36"/>
      <c r="E459" s="37"/>
      <c r="F459" s="36"/>
      <c r="G459" s="36"/>
      <c r="H459" s="64"/>
      <c r="I459" s="64"/>
      <c r="J459" s="22"/>
      <c r="K459" s="22"/>
    </row>
    <row r="460" spans="1:11" ht="13.8" x14ac:dyDescent="0.25">
      <c r="A460" s="36"/>
      <c r="B460" s="36"/>
      <c r="C460" s="36"/>
      <c r="D460" s="36"/>
      <c r="E460" s="37"/>
      <c r="F460" s="36"/>
      <c r="G460" s="36"/>
      <c r="H460" s="64"/>
      <c r="I460" s="64"/>
      <c r="J460" s="22"/>
      <c r="K460" s="22"/>
    </row>
    <row r="461" spans="1:11" ht="13.8" x14ac:dyDescent="0.25">
      <c r="A461" s="36"/>
      <c r="B461" s="36"/>
      <c r="C461" s="36"/>
      <c r="D461" s="36"/>
      <c r="E461" s="37"/>
      <c r="F461" s="36"/>
      <c r="G461" s="36"/>
      <c r="H461" s="64"/>
      <c r="I461" s="64"/>
      <c r="J461" s="22"/>
      <c r="K461" s="22"/>
    </row>
    <row r="462" spans="1:11" ht="13.8" x14ac:dyDescent="0.25">
      <c r="A462" s="36"/>
      <c r="B462" s="36"/>
      <c r="C462" s="36"/>
      <c r="D462" s="36"/>
      <c r="E462" s="37"/>
      <c r="F462" s="36"/>
      <c r="G462" s="36"/>
      <c r="H462" s="64"/>
      <c r="I462" s="64"/>
      <c r="J462" s="22"/>
      <c r="K462" s="22"/>
    </row>
    <row r="463" spans="1:11" ht="13.8" x14ac:dyDescent="0.25">
      <c r="A463" s="36"/>
      <c r="B463" s="36"/>
      <c r="C463" s="36"/>
      <c r="D463" s="36"/>
      <c r="E463" s="37"/>
      <c r="F463" s="36"/>
      <c r="G463" s="36"/>
      <c r="H463" s="64"/>
      <c r="I463" s="64"/>
      <c r="J463" s="22"/>
      <c r="K463" s="22"/>
    </row>
    <row r="464" spans="1:11" ht="13.8" x14ac:dyDescent="0.25">
      <c r="A464" s="36"/>
      <c r="B464" s="36"/>
      <c r="C464" s="36"/>
      <c r="D464" s="36"/>
      <c r="E464" s="37"/>
      <c r="F464" s="36"/>
      <c r="G464" s="36"/>
      <c r="H464" s="64"/>
      <c r="I464" s="64"/>
      <c r="J464" s="22"/>
      <c r="K464" s="22"/>
    </row>
    <row r="465" spans="1:11" ht="13.8" x14ac:dyDescent="0.25">
      <c r="A465" s="36"/>
      <c r="B465" s="36"/>
      <c r="C465" s="36"/>
      <c r="D465" s="36"/>
      <c r="E465" s="37"/>
      <c r="F465" s="36"/>
      <c r="G465" s="36"/>
      <c r="H465" s="64"/>
      <c r="I465" s="64"/>
      <c r="J465" s="22"/>
      <c r="K465" s="22"/>
    </row>
    <row r="466" spans="1:11" ht="13.8" x14ac:dyDescent="0.25">
      <c r="A466" s="36"/>
      <c r="B466" s="36"/>
      <c r="C466" s="36"/>
      <c r="D466" s="36"/>
      <c r="E466" s="37"/>
      <c r="F466" s="36"/>
      <c r="G466" s="36"/>
      <c r="H466" s="64"/>
      <c r="I466" s="64"/>
      <c r="J466" s="22"/>
      <c r="K466" s="22"/>
    </row>
    <row r="467" spans="1:11" ht="13.8" x14ac:dyDescent="0.25">
      <c r="A467" s="36"/>
      <c r="B467" s="36"/>
      <c r="C467" s="36"/>
      <c r="D467" s="36"/>
      <c r="E467" s="37"/>
      <c r="F467" s="36"/>
      <c r="G467" s="36"/>
      <c r="H467" s="64"/>
      <c r="I467" s="64"/>
      <c r="J467" s="22"/>
      <c r="K467" s="22"/>
    </row>
    <row r="468" spans="1:11" ht="13.8" x14ac:dyDescent="0.25">
      <c r="A468" s="36"/>
      <c r="B468" s="36"/>
      <c r="C468" s="36"/>
      <c r="D468" s="36"/>
      <c r="E468" s="37"/>
      <c r="F468" s="36"/>
      <c r="G468" s="36"/>
      <c r="H468" s="64"/>
      <c r="I468" s="64"/>
      <c r="J468" s="22"/>
      <c r="K468" s="22"/>
    </row>
    <row r="469" spans="1:11" ht="13.8" x14ac:dyDescent="0.25">
      <c r="A469" s="36"/>
      <c r="B469" s="36"/>
      <c r="C469" s="36"/>
      <c r="D469" s="36"/>
      <c r="E469" s="37"/>
      <c r="F469" s="36"/>
      <c r="G469" s="36"/>
      <c r="H469" s="64"/>
      <c r="I469" s="64"/>
      <c r="J469" s="22"/>
      <c r="K469" s="22"/>
    </row>
    <row r="470" spans="1:11" ht="13.8" x14ac:dyDescent="0.25">
      <c r="A470" s="36"/>
      <c r="B470" s="36"/>
      <c r="C470" s="36"/>
      <c r="D470" s="36"/>
      <c r="E470" s="37"/>
      <c r="F470" s="36"/>
      <c r="G470" s="36"/>
      <c r="H470" s="64"/>
      <c r="I470" s="64"/>
      <c r="J470" s="22"/>
      <c r="K470" s="22"/>
    </row>
    <row r="471" spans="1:11" ht="13.8" x14ac:dyDescent="0.25">
      <c r="A471" s="36"/>
      <c r="B471" s="36"/>
      <c r="C471" s="36"/>
      <c r="D471" s="36"/>
      <c r="E471" s="37"/>
      <c r="F471" s="36"/>
      <c r="G471" s="36"/>
      <c r="H471" s="64"/>
      <c r="I471" s="64"/>
      <c r="J471" s="22"/>
      <c r="K471" s="22"/>
    </row>
    <row r="472" spans="1:11" ht="13.8" x14ac:dyDescent="0.25">
      <c r="A472" s="36"/>
      <c r="B472" s="36"/>
      <c r="C472" s="36"/>
      <c r="D472" s="36"/>
      <c r="E472" s="37"/>
      <c r="F472" s="36"/>
      <c r="G472" s="36"/>
      <c r="H472" s="64"/>
      <c r="I472" s="64"/>
      <c r="J472" s="22"/>
      <c r="K472" s="22"/>
    </row>
    <row r="473" spans="1:11" ht="13.8" x14ac:dyDescent="0.25">
      <c r="A473" s="36"/>
      <c r="B473" s="36"/>
      <c r="C473" s="36"/>
      <c r="D473" s="36"/>
      <c r="E473" s="37"/>
      <c r="F473" s="36"/>
      <c r="G473" s="36"/>
      <c r="H473" s="64"/>
      <c r="I473" s="64"/>
      <c r="J473" s="22"/>
      <c r="K473" s="22"/>
    </row>
    <row r="474" spans="1:11" ht="13.8" x14ac:dyDescent="0.25">
      <c r="A474" s="36"/>
      <c r="B474" s="36"/>
      <c r="C474" s="36"/>
      <c r="D474" s="36"/>
      <c r="E474" s="37"/>
      <c r="F474" s="36"/>
      <c r="G474" s="36"/>
      <c r="H474" s="64"/>
      <c r="I474" s="64"/>
      <c r="J474" s="22"/>
      <c r="K474" s="22"/>
    </row>
    <row r="475" spans="1:11" ht="13.8" x14ac:dyDescent="0.25">
      <c r="A475" s="36"/>
      <c r="B475" s="36"/>
      <c r="C475" s="36"/>
      <c r="D475" s="36"/>
      <c r="E475" s="37"/>
      <c r="F475" s="36"/>
      <c r="G475" s="36"/>
      <c r="H475" s="64"/>
      <c r="I475" s="64"/>
      <c r="J475" s="22"/>
      <c r="K475" s="22"/>
    </row>
    <row r="476" spans="1:11" ht="13.8" x14ac:dyDescent="0.25">
      <c r="A476" s="36"/>
      <c r="B476" s="36"/>
      <c r="C476" s="36"/>
      <c r="D476" s="36"/>
      <c r="E476" s="37"/>
      <c r="F476" s="36"/>
      <c r="G476" s="36"/>
      <c r="H476" s="64"/>
      <c r="I476" s="64"/>
      <c r="J476" s="22"/>
      <c r="K476" s="22"/>
    </row>
    <row r="477" spans="1:11" ht="13.8" x14ac:dyDescent="0.25">
      <c r="A477" s="36"/>
      <c r="B477" s="36"/>
      <c r="C477" s="36"/>
      <c r="D477" s="36"/>
      <c r="E477" s="37"/>
      <c r="F477" s="36"/>
      <c r="G477" s="36"/>
      <c r="H477" s="64"/>
      <c r="I477" s="64"/>
      <c r="J477" s="22"/>
      <c r="K477" s="22"/>
    </row>
    <row r="478" spans="1:11" ht="13.8" x14ac:dyDescent="0.25">
      <c r="A478" s="36"/>
      <c r="B478" s="36"/>
      <c r="C478" s="36"/>
      <c r="D478" s="36"/>
      <c r="E478" s="37"/>
      <c r="F478" s="36"/>
      <c r="G478" s="36"/>
      <c r="H478" s="64"/>
      <c r="I478" s="64"/>
      <c r="J478" s="22"/>
      <c r="K478" s="22"/>
    </row>
    <row r="479" spans="1:11" ht="13.8" x14ac:dyDescent="0.25">
      <c r="A479" s="36"/>
      <c r="B479" s="36"/>
      <c r="C479" s="36"/>
      <c r="D479" s="36"/>
      <c r="E479" s="37"/>
      <c r="F479" s="36"/>
      <c r="G479" s="36"/>
      <c r="H479" s="64"/>
      <c r="I479" s="64"/>
      <c r="J479" s="22"/>
      <c r="K479" s="22"/>
    </row>
    <row r="480" spans="1:11" ht="13.8" x14ac:dyDescent="0.25">
      <c r="A480" s="36"/>
      <c r="B480" s="36"/>
      <c r="C480" s="36"/>
      <c r="D480" s="36"/>
      <c r="E480" s="37"/>
      <c r="F480" s="36"/>
      <c r="G480" s="36"/>
      <c r="H480" s="64"/>
      <c r="I480" s="64"/>
      <c r="J480" s="22"/>
      <c r="K480" s="22"/>
    </row>
    <row r="481" spans="1:11" ht="13.8" x14ac:dyDescent="0.25">
      <c r="A481" s="36"/>
      <c r="B481" s="36"/>
      <c r="C481" s="36"/>
      <c r="D481" s="36"/>
      <c r="E481" s="37"/>
      <c r="F481" s="36"/>
      <c r="G481" s="36"/>
      <c r="H481" s="64"/>
      <c r="I481" s="64"/>
      <c r="J481" s="22"/>
      <c r="K481" s="22"/>
    </row>
    <row r="482" spans="1:11" ht="13.8" x14ac:dyDescent="0.25">
      <c r="A482" s="36"/>
      <c r="B482" s="36"/>
      <c r="C482" s="36"/>
      <c r="D482" s="36"/>
      <c r="E482" s="37"/>
      <c r="F482" s="36"/>
      <c r="G482" s="36"/>
      <c r="H482" s="64"/>
      <c r="I482" s="64"/>
      <c r="J482" s="22"/>
      <c r="K482" s="22"/>
    </row>
    <row r="483" spans="1:11" ht="13.8" x14ac:dyDescent="0.25">
      <c r="A483" s="36"/>
      <c r="B483" s="36"/>
      <c r="C483" s="36"/>
      <c r="D483" s="36"/>
      <c r="E483" s="37"/>
      <c r="F483" s="36"/>
      <c r="G483" s="36"/>
      <c r="H483" s="64"/>
      <c r="I483" s="64"/>
      <c r="J483" s="22"/>
      <c r="K483" s="22"/>
    </row>
    <row r="484" spans="1:11" ht="13.8" x14ac:dyDescent="0.25">
      <c r="A484" s="36"/>
      <c r="B484" s="36"/>
      <c r="C484" s="36"/>
      <c r="D484" s="36"/>
      <c r="E484" s="37"/>
      <c r="F484" s="36"/>
      <c r="G484" s="36"/>
      <c r="H484" s="64"/>
      <c r="I484" s="64"/>
      <c r="J484" s="22"/>
      <c r="K484" s="22"/>
    </row>
    <row r="485" spans="1:11" ht="13.8" x14ac:dyDescent="0.25">
      <c r="A485" s="36"/>
      <c r="B485" s="36"/>
      <c r="C485" s="36"/>
      <c r="D485" s="36"/>
      <c r="E485" s="37"/>
      <c r="F485" s="36"/>
      <c r="G485" s="36"/>
      <c r="H485" s="64"/>
      <c r="I485" s="64"/>
      <c r="J485" s="22"/>
      <c r="K485" s="22"/>
    </row>
    <row r="486" spans="1:11" ht="13.8" x14ac:dyDescent="0.25">
      <c r="A486" s="36"/>
      <c r="B486" s="36"/>
      <c r="C486" s="36"/>
      <c r="D486" s="36"/>
      <c r="E486" s="37"/>
      <c r="F486" s="36"/>
      <c r="G486" s="36"/>
      <c r="H486" s="64"/>
      <c r="I486" s="64"/>
      <c r="J486" s="22"/>
      <c r="K486" s="22"/>
    </row>
    <row r="487" spans="1:11" ht="13.8" x14ac:dyDescent="0.25">
      <c r="A487" s="36"/>
      <c r="B487" s="36"/>
      <c r="C487" s="36"/>
      <c r="D487" s="36"/>
      <c r="E487" s="37"/>
      <c r="F487" s="36"/>
      <c r="G487" s="36"/>
      <c r="H487" s="64"/>
      <c r="I487" s="64"/>
      <c r="J487" s="22"/>
      <c r="K487" s="22"/>
    </row>
    <row r="488" spans="1:11" ht="13.8" x14ac:dyDescent="0.25">
      <c r="A488" s="36"/>
      <c r="B488" s="36"/>
      <c r="C488" s="36"/>
      <c r="D488" s="36"/>
      <c r="E488" s="37"/>
      <c r="F488" s="36"/>
      <c r="G488" s="36"/>
      <c r="H488" s="64"/>
      <c r="I488" s="64"/>
      <c r="J488" s="22"/>
      <c r="K488" s="22"/>
    </row>
    <row r="489" spans="1:11" ht="13.8" x14ac:dyDescent="0.25">
      <c r="A489" s="36"/>
      <c r="B489" s="36"/>
      <c r="C489" s="36"/>
      <c r="D489" s="36"/>
      <c r="E489" s="37"/>
      <c r="F489" s="36"/>
      <c r="G489" s="36"/>
      <c r="H489" s="64"/>
      <c r="I489" s="64"/>
      <c r="J489" s="22"/>
      <c r="K489" s="22"/>
    </row>
    <row r="490" spans="1:11" ht="13.8" x14ac:dyDescent="0.25">
      <c r="A490" s="36"/>
      <c r="B490" s="36"/>
      <c r="C490" s="36"/>
      <c r="D490" s="36"/>
      <c r="E490" s="37"/>
      <c r="F490" s="36"/>
      <c r="G490" s="36"/>
      <c r="H490" s="64"/>
      <c r="I490" s="64"/>
      <c r="J490" s="22"/>
      <c r="K490" s="22"/>
    </row>
    <row r="491" spans="1:11" ht="13.8" x14ac:dyDescent="0.25">
      <c r="A491" s="36"/>
      <c r="B491" s="36"/>
      <c r="C491" s="36"/>
      <c r="D491" s="36"/>
      <c r="E491" s="37"/>
      <c r="F491" s="36"/>
      <c r="G491" s="36"/>
      <c r="H491" s="64"/>
      <c r="I491" s="64"/>
      <c r="J491" s="22"/>
      <c r="K491" s="22"/>
    </row>
    <row r="492" spans="1:11" ht="13.8" x14ac:dyDescent="0.25">
      <c r="A492" s="36"/>
      <c r="B492" s="36"/>
      <c r="C492" s="36"/>
      <c r="D492" s="36"/>
      <c r="E492" s="37"/>
      <c r="F492" s="36"/>
      <c r="G492" s="36"/>
      <c r="H492" s="64"/>
      <c r="I492" s="64"/>
      <c r="J492" s="22"/>
      <c r="K492" s="22"/>
    </row>
    <row r="493" spans="1:11" ht="13.8" x14ac:dyDescent="0.25">
      <c r="A493" s="36"/>
      <c r="B493" s="36"/>
      <c r="C493" s="36"/>
      <c r="D493" s="36"/>
      <c r="E493" s="37"/>
      <c r="F493" s="36"/>
      <c r="G493" s="36"/>
      <c r="H493" s="64"/>
      <c r="I493" s="64"/>
      <c r="J493" s="22"/>
      <c r="K493" s="22"/>
    </row>
    <row r="494" spans="1:11" ht="13.8" x14ac:dyDescent="0.25">
      <c r="A494" s="36"/>
      <c r="B494" s="36"/>
      <c r="C494" s="36"/>
      <c r="D494" s="36"/>
      <c r="E494" s="37"/>
      <c r="F494" s="36"/>
      <c r="G494" s="36"/>
      <c r="H494" s="64"/>
      <c r="I494" s="64"/>
      <c r="J494" s="22"/>
      <c r="K494" s="22"/>
    </row>
    <row r="495" spans="1:11" ht="13.8" x14ac:dyDescent="0.25">
      <c r="A495" s="36"/>
      <c r="B495" s="36"/>
      <c r="C495" s="36"/>
      <c r="D495" s="36"/>
      <c r="E495" s="37"/>
      <c r="F495" s="36"/>
      <c r="G495" s="36"/>
      <c r="H495" s="64"/>
      <c r="I495" s="64"/>
      <c r="J495" s="22"/>
      <c r="K495" s="22"/>
    </row>
    <row r="496" spans="1:11" ht="13.8" x14ac:dyDescent="0.25">
      <c r="A496" s="36"/>
      <c r="B496" s="36"/>
      <c r="C496" s="36"/>
      <c r="D496" s="36"/>
      <c r="E496" s="37"/>
      <c r="F496" s="36"/>
      <c r="G496" s="36"/>
      <c r="H496" s="64"/>
      <c r="I496" s="64"/>
      <c r="J496" s="22"/>
      <c r="K496" s="22"/>
    </row>
    <row r="497" spans="1:11" ht="13.8" x14ac:dyDescent="0.25">
      <c r="A497" s="36"/>
      <c r="B497" s="36"/>
      <c r="C497" s="36"/>
      <c r="D497" s="36"/>
      <c r="E497" s="37"/>
      <c r="F497" s="36"/>
      <c r="G497" s="36"/>
      <c r="H497" s="64"/>
      <c r="I497" s="64"/>
      <c r="J497" s="22"/>
      <c r="K497" s="22"/>
    </row>
    <row r="498" spans="1:11" ht="13.8" x14ac:dyDescent="0.25">
      <c r="A498" s="36"/>
      <c r="B498" s="36"/>
      <c r="C498" s="36"/>
      <c r="D498" s="36"/>
      <c r="E498" s="37"/>
      <c r="F498" s="36"/>
      <c r="G498" s="36"/>
      <c r="H498" s="64"/>
      <c r="I498" s="64"/>
      <c r="J498" s="22"/>
      <c r="K498" s="22"/>
    </row>
    <row r="499" spans="1:11" ht="13.8" x14ac:dyDescent="0.25">
      <c r="A499" s="36"/>
      <c r="B499" s="36"/>
      <c r="C499" s="36"/>
      <c r="D499" s="36"/>
      <c r="E499" s="37"/>
      <c r="F499" s="36"/>
      <c r="G499" s="36"/>
      <c r="H499" s="64"/>
      <c r="I499" s="64"/>
      <c r="J499" s="22"/>
      <c r="K499" s="22"/>
    </row>
    <row r="500" spans="1:11" ht="13.8" x14ac:dyDescent="0.25">
      <c r="A500" s="36"/>
      <c r="B500" s="36"/>
      <c r="C500" s="36"/>
      <c r="D500" s="36"/>
      <c r="E500" s="37"/>
      <c r="F500" s="36"/>
      <c r="G500" s="36"/>
      <c r="H500" s="64"/>
      <c r="I500" s="64"/>
      <c r="J500" s="22"/>
      <c r="K500" s="22"/>
    </row>
    <row r="501" spans="1:11" ht="13.8" x14ac:dyDescent="0.25">
      <c r="A501" s="36"/>
      <c r="B501" s="36"/>
      <c r="C501" s="36"/>
      <c r="D501" s="36"/>
      <c r="E501" s="37"/>
      <c r="F501" s="36"/>
      <c r="G501" s="36"/>
      <c r="H501" s="64"/>
      <c r="I501" s="64"/>
      <c r="J501" s="22"/>
      <c r="K501" s="22"/>
    </row>
    <row r="502" spans="1:11" ht="13.8" x14ac:dyDescent="0.25">
      <c r="A502" s="36"/>
      <c r="B502" s="36"/>
      <c r="C502" s="36"/>
      <c r="D502" s="36"/>
      <c r="E502" s="37"/>
      <c r="F502" s="36"/>
      <c r="G502" s="36"/>
      <c r="H502" s="64"/>
      <c r="I502" s="64"/>
      <c r="J502" s="22"/>
      <c r="K502" s="22"/>
    </row>
    <row r="503" spans="1:11" ht="13.8" x14ac:dyDescent="0.25">
      <c r="A503" s="36"/>
      <c r="B503" s="36"/>
      <c r="C503" s="36"/>
      <c r="D503" s="36"/>
      <c r="E503" s="37"/>
      <c r="F503" s="36"/>
      <c r="G503" s="36"/>
      <c r="H503" s="64"/>
      <c r="I503" s="64"/>
      <c r="J503" s="22"/>
      <c r="K503" s="22"/>
    </row>
    <row r="504" spans="1:11" ht="13.8" x14ac:dyDescent="0.25">
      <c r="A504" s="36"/>
      <c r="B504" s="36"/>
      <c r="C504" s="36"/>
      <c r="D504" s="36"/>
      <c r="E504" s="37"/>
      <c r="F504" s="36"/>
      <c r="G504" s="36"/>
      <c r="H504" s="64"/>
      <c r="I504" s="64"/>
      <c r="J504" s="22"/>
      <c r="K504" s="22"/>
    </row>
    <row r="505" spans="1:11" ht="13.8" x14ac:dyDescent="0.25">
      <c r="A505" s="36"/>
      <c r="B505" s="36"/>
      <c r="C505" s="36"/>
      <c r="D505" s="36"/>
      <c r="E505" s="37"/>
      <c r="F505" s="36"/>
      <c r="G505" s="36"/>
      <c r="H505" s="64"/>
      <c r="I505" s="64"/>
      <c r="J505" s="22"/>
      <c r="K505" s="22"/>
    </row>
    <row r="506" spans="1:11" ht="13.8" x14ac:dyDescent="0.25">
      <c r="A506" s="36"/>
      <c r="B506" s="36"/>
      <c r="C506" s="36"/>
      <c r="D506" s="36"/>
      <c r="E506" s="37"/>
      <c r="F506" s="36"/>
      <c r="G506" s="36"/>
      <c r="H506" s="64"/>
      <c r="I506" s="64"/>
      <c r="J506" s="22"/>
      <c r="K506" s="22"/>
    </row>
    <row r="507" spans="1:11" ht="13.8" x14ac:dyDescent="0.25">
      <c r="A507" s="36"/>
      <c r="B507" s="36"/>
      <c r="C507" s="36"/>
      <c r="D507" s="36"/>
      <c r="E507" s="37"/>
      <c r="F507" s="36"/>
      <c r="G507" s="36"/>
      <c r="H507" s="64"/>
      <c r="I507" s="64"/>
      <c r="J507" s="22"/>
      <c r="K507" s="22"/>
    </row>
    <row r="508" spans="1:11" ht="13.8" x14ac:dyDescent="0.25">
      <c r="A508" s="36"/>
      <c r="B508" s="36"/>
      <c r="C508" s="36"/>
      <c r="D508" s="36"/>
      <c r="E508" s="37"/>
      <c r="F508" s="36"/>
      <c r="G508" s="36"/>
      <c r="H508" s="64"/>
      <c r="I508" s="64"/>
      <c r="J508" s="22"/>
      <c r="K508" s="22"/>
    </row>
    <row r="509" spans="1:11" ht="13.8" x14ac:dyDescent="0.25">
      <c r="A509" s="36"/>
      <c r="B509" s="36"/>
      <c r="C509" s="36"/>
      <c r="D509" s="36"/>
      <c r="E509" s="37"/>
      <c r="F509" s="36"/>
      <c r="G509" s="36"/>
      <c r="H509" s="64"/>
      <c r="I509" s="64"/>
      <c r="J509" s="22"/>
      <c r="K509" s="22"/>
    </row>
    <row r="510" spans="1:11" ht="13.8" x14ac:dyDescent="0.25">
      <c r="A510" s="36"/>
      <c r="B510" s="36"/>
      <c r="C510" s="36"/>
      <c r="D510" s="36"/>
      <c r="E510" s="37"/>
      <c r="F510" s="36"/>
      <c r="G510" s="36"/>
      <c r="H510" s="64"/>
      <c r="I510" s="64"/>
      <c r="J510" s="22"/>
      <c r="K510" s="22"/>
    </row>
    <row r="511" spans="1:11" ht="13.8" x14ac:dyDescent="0.25">
      <c r="A511" s="36"/>
      <c r="B511" s="36"/>
      <c r="C511" s="36"/>
      <c r="D511" s="36"/>
      <c r="E511" s="37"/>
      <c r="F511" s="36"/>
      <c r="G511" s="36"/>
      <c r="H511" s="64"/>
      <c r="I511" s="64"/>
      <c r="J511" s="22"/>
      <c r="K511" s="22"/>
    </row>
    <row r="512" spans="1:11" ht="13.8" x14ac:dyDescent="0.25">
      <c r="A512" s="36"/>
      <c r="B512" s="36"/>
      <c r="C512" s="36"/>
      <c r="D512" s="36"/>
      <c r="E512" s="37"/>
      <c r="F512" s="36"/>
      <c r="G512" s="36"/>
      <c r="H512" s="64"/>
      <c r="I512" s="64"/>
      <c r="J512" s="22"/>
      <c r="K512" s="22"/>
    </row>
    <row r="513" spans="7:11" ht="13.8" x14ac:dyDescent="0.25">
      <c r="G513" s="21"/>
      <c r="H513" s="71"/>
      <c r="I513" s="71"/>
      <c r="J513" s="22"/>
      <c r="K513" s="22"/>
    </row>
    <row r="514" spans="7:11" ht="13.8" x14ac:dyDescent="0.25">
      <c r="G514" s="21"/>
      <c r="H514" s="71"/>
      <c r="I514" s="71"/>
      <c r="J514" s="22"/>
      <c r="K514" s="22"/>
    </row>
    <row r="515" spans="7:11" ht="13.8" x14ac:dyDescent="0.25">
      <c r="G515" s="21"/>
      <c r="H515" s="71"/>
      <c r="I515" s="71"/>
      <c r="J515" s="22"/>
      <c r="K515" s="22"/>
    </row>
    <row r="516" spans="7:11" ht="13.8" x14ac:dyDescent="0.25">
      <c r="G516" s="21"/>
      <c r="H516" s="71"/>
      <c r="I516" s="71"/>
      <c r="J516" s="22"/>
      <c r="K516" s="22"/>
    </row>
    <row r="517" spans="7:11" ht="13.8" x14ac:dyDescent="0.25">
      <c r="G517" s="21"/>
      <c r="H517" s="71"/>
      <c r="I517" s="71"/>
      <c r="J517" s="22"/>
      <c r="K517" s="22"/>
    </row>
    <row r="518" spans="7:11" ht="13.8" x14ac:dyDescent="0.25">
      <c r="G518" s="21"/>
      <c r="H518" s="71"/>
      <c r="I518" s="71"/>
      <c r="J518" s="22"/>
      <c r="K518" s="22"/>
    </row>
    <row r="519" spans="7:11" ht="13.8" x14ac:dyDescent="0.25">
      <c r="G519" s="21"/>
      <c r="H519" s="71"/>
      <c r="I519" s="71"/>
      <c r="J519" s="22"/>
      <c r="K519" s="22"/>
    </row>
    <row r="520" spans="7:11" ht="13.8" x14ac:dyDescent="0.25">
      <c r="G520" s="21"/>
      <c r="H520" s="71"/>
      <c r="I520" s="71"/>
      <c r="J520" s="22"/>
      <c r="K520" s="22"/>
    </row>
    <row r="521" spans="7:11" ht="13.8" x14ac:dyDescent="0.25">
      <c r="G521" s="21"/>
      <c r="H521" s="71"/>
      <c r="I521" s="71"/>
      <c r="J521" s="22"/>
      <c r="K521" s="22"/>
    </row>
    <row r="522" spans="7:11" ht="13.8" x14ac:dyDescent="0.25">
      <c r="G522" s="21"/>
      <c r="H522" s="71"/>
      <c r="I522" s="71"/>
      <c r="J522" s="22"/>
      <c r="K522" s="22"/>
    </row>
    <row r="523" spans="7:11" ht="13.8" x14ac:dyDescent="0.25">
      <c r="G523" s="21"/>
      <c r="H523" s="71"/>
      <c r="I523" s="71"/>
      <c r="J523" s="22"/>
      <c r="K523" s="22"/>
    </row>
    <row r="524" spans="7:11" ht="13.8" x14ac:dyDescent="0.25">
      <c r="G524" s="21"/>
      <c r="H524" s="71"/>
      <c r="I524" s="71"/>
      <c r="J524" s="22"/>
      <c r="K524" s="22"/>
    </row>
    <row r="525" spans="7:11" ht="13.8" x14ac:dyDescent="0.25">
      <c r="G525" s="21"/>
      <c r="H525" s="71"/>
      <c r="I525" s="71"/>
      <c r="J525" s="22"/>
      <c r="K525" s="22"/>
    </row>
    <row r="526" spans="7:11" ht="13.8" x14ac:dyDescent="0.25">
      <c r="G526" s="21"/>
      <c r="H526" s="71"/>
      <c r="I526" s="71"/>
      <c r="J526" s="22"/>
      <c r="K526" s="22"/>
    </row>
    <row r="527" spans="7:11" ht="13.8" x14ac:dyDescent="0.25">
      <c r="G527" s="21"/>
      <c r="H527" s="71"/>
      <c r="I527" s="71"/>
      <c r="J527" s="22"/>
      <c r="K527" s="22"/>
    </row>
    <row r="528" spans="7:11" ht="13.8" x14ac:dyDescent="0.25">
      <c r="G528" s="21"/>
      <c r="H528" s="71"/>
      <c r="I528" s="71"/>
      <c r="J528" s="22"/>
      <c r="K528" s="22"/>
    </row>
    <row r="529" spans="7:11" ht="13.8" x14ac:dyDescent="0.25">
      <c r="G529" s="21"/>
      <c r="H529" s="71"/>
      <c r="I529" s="71"/>
      <c r="J529" s="22"/>
      <c r="K529" s="22"/>
    </row>
    <row r="530" spans="7:11" ht="13.8" x14ac:dyDescent="0.25">
      <c r="G530" s="21"/>
      <c r="H530" s="71"/>
      <c r="I530" s="71"/>
      <c r="J530" s="22"/>
      <c r="K530" s="22"/>
    </row>
    <row r="531" spans="7:11" ht="13.8" x14ac:dyDescent="0.25">
      <c r="G531" s="21"/>
      <c r="H531" s="71"/>
      <c r="I531" s="71"/>
      <c r="J531" s="22"/>
      <c r="K531" s="22"/>
    </row>
    <row r="532" spans="7:11" ht="13.8" x14ac:dyDescent="0.25">
      <c r="G532" s="21"/>
      <c r="H532" s="71"/>
      <c r="I532" s="71"/>
      <c r="J532" s="22"/>
      <c r="K532" s="22"/>
    </row>
    <row r="533" spans="7:11" ht="13.8" x14ac:dyDescent="0.25">
      <c r="G533" s="21"/>
      <c r="H533" s="71"/>
      <c r="I533" s="71"/>
      <c r="J533" s="22"/>
      <c r="K533" s="22"/>
    </row>
    <row r="534" spans="7:11" ht="13.8" x14ac:dyDescent="0.25">
      <c r="G534" s="21"/>
      <c r="H534" s="71"/>
      <c r="I534" s="71"/>
      <c r="J534" s="22"/>
      <c r="K534" s="22"/>
    </row>
    <row r="535" spans="7:11" ht="13.8" x14ac:dyDescent="0.25">
      <c r="G535" s="21"/>
      <c r="H535" s="71"/>
      <c r="I535" s="71"/>
      <c r="J535" s="22"/>
      <c r="K535" s="22"/>
    </row>
    <row r="536" spans="7:11" ht="13.8" x14ac:dyDescent="0.25">
      <c r="G536" s="21"/>
      <c r="H536" s="71"/>
      <c r="I536" s="71"/>
      <c r="J536" s="22"/>
      <c r="K536" s="22"/>
    </row>
    <row r="537" spans="7:11" ht="13.8" x14ac:dyDescent="0.25">
      <c r="G537" s="21"/>
      <c r="H537" s="71"/>
      <c r="I537" s="71"/>
      <c r="J537" s="22"/>
      <c r="K537" s="22"/>
    </row>
    <row r="538" spans="7:11" ht="13.8" x14ac:dyDescent="0.25">
      <c r="G538" s="21"/>
      <c r="H538" s="71"/>
      <c r="I538" s="71"/>
      <c r="J538" s="22"/>
      <c r="K538" s="22"/>
    </row>
    <row r="539" spans="7:11" ht="13.8" x14ac:dyDescent="0.25">
      <c r="G539" s="21"/>
      <c r="H539" s="71"/>
      <c r="I539" s="71"/>
      <c r="J539" s="22"/>
      <c r="K539" s="22"/>
    </row>
    <row r="540" spans="7:11" ht="13.8" x14ac:dyDescent="0.25">
      <c r="G540" s="21"/>
      <c r="H540" s="71"/>
      <c r="I540" s="71"/>
      <c r="J540" s="22"/>
      <c r="K540" s="22"/>
    </row>
    <row r="541" spans="7:11" ht="13.8" x14ac:dyDescent="0.25">
      <c r="G541" s="21"/>
      <c r="H541" s="71"/>
      <c r="I541" s="71"/>
      <c r="J541" s="22"/>
      <c r="K541" s="22"/>
    </row>
    <row r="542" spans="7:11" ht="13.8" x14ac:dyDescent="0.25">
      <c r="G542" s="21"/>
      <c r="H542" s="71"/>
      <c r="I542" s="71"/>
      <c r="J542" s="22"/>
      <c r="K542" s="22"/>
    </row>
    <row r="543" spans="7:11" ht="13.8" x14ac:dyDescent="0.25">
      <c r="G543" s="21"/>
      <c r="H543" s="71"/>
      <c r="I543" s="71"/>
      <c r="J543" s="22"/>
      <c r="K543" s="22"/>
    </row>
    <row r="544" spans="7:11" ht="13.8" x14ac:dyDescent="0.25">
      <c r="G544" s="21"/>
      <c r="H544" s="71"/>
      <c r="I544" s="71"/>
      <c r="J544" s="22"/>
      <c r="K544" s="22"/>
    </row>
    <row r="545" spans="7:11" ht="13.8" x14ac:dyDescent="0.25">
      <c r="G545" s="21"/>
      <c r="H545" s="71"/>
      <c r="I545" s="71"/>
      <c r="J545" s="22"/>
      <c r="K545" s="22"/>
    </row>
    <row r="546" spans="7:11" ht="13.8" x14ac:dyDescent="0.25">
      <c r="G546" s="21"/>
      <c r="H546" s="71"/>
      <c r="I546" s="71"/>
      <c r="J546" s="22"/>
      <c r="K546" s="22"/>
    </row>
    <row r="547" spans="7:11" ht="13.8" x14ac:dyDescent="0.25">
      <c r="G547" s="21"/>
      <c r="H547" s="71"/>
      <c r="I547" s="71"/>
      <c r="J547" s="22"/>
      <c r="K547" s="22"/>
    </row>
    <row r="548" spans="7:11" ht="13.8" x14ac:dyDescent="0.25">
      <c r="G548" s="21"/>
      <c r="H548" s="71"/>
      <c r="I548" s="71"/>
      <c r="J548" s="22"/>
      <c r="K548" s="22"/>
    </row>
    <row r="549" spans="7:11" ht="13.8" x14ac:dyDescent="0.25">
      <c r="G549" s="21"/>
      <c r="H549" s="71"/>
      <c r="I549" s="71"/>
      <c r="J549" s="22"/>
      <c r="K549" s="22"/>
    </row>
    <row r="550" spans="7:11" ht="13.8" x14ac:dyDescent="0.25">
      <c r="G550" s="21"/>
      <c r="H550" s="71"/>
      <c r="I550" s="71"/>
      <c r="J550" s="22"/>
      <c r="K550" s="22"/>
    </row>
    <row r="551" spans="7:11" ht="13.8" x14ac:dyDescent="0.25">
      <c r="G551" s="21"/>
      <c r="H551" s="71"/>
      <c r="I551" s="71"/>
      <c r="J551" s="22"/>
      <c r="K551" s="22"/>
    </row>
    <row r="552" spans="7:11" ht="13.8" x14ac:dyDescent="0.25">
      <c r="G552" s="21"/>
      <c r="H552" s="71"/>
      <c r="I552" s="71"/>
      <c r="J552" s="22"/>
      <c r="K552" s="22"/>
    </row>
    <row r="553" spans="7:11" ht="13.8" x14ac:dyDescent="0.25">
      <c r="G553" s="21"/>
      <c r="H553" s="71"/>
      <c r="I553" s="71"/>
      <c r="J553" s="22"/>
      <c r="K553" s="22"/>
    </row>
    <row r="554" spans="7:11" ht="13.8" x14ac:dyDescent="0.25">
      <c r="G554" s="21"/>
      <c r="H554" s="71"/>
      <c r="I554" s="71"/>
      <c r="J554" s="22"/>
      <c r="K554" s="22"/>
    </row>
    <row r="555" spans="7:11" ht="13.8" x14ac:dyDescent="0.25">
      <c r="G555" s="21"/>
      <c r="H555" s="71"/>
      <c r="I555" s="71"/>
      <c r="J555" s="22"/>
      <c r="K555" s="22"/>
    </row>
    <row r="556" spans="7:11" ht="13.8" x14ac:dyDescent="0.25">
      <c r="G556" s="21"/>
      <c r="H556" s="71"/>
      <c r="I556" s="71"/>
      <c r="J556" s="22"/>
      <c r="K556" s="22"/>
    </row>
    <row r="557" spans="7:11" ht="13.8" x14ac:dyDescent="0.25">
      <c r="G557" s="21"/>
      <c r="H557" s="71"/>
      <c r="I557" s="71"/>
      <c r="J557" s="22"/>
      <c r="K557" s="22"/>
    </row>
    <row r="558" spans="7:11" ht="13.8" x14ac:dyDescent="0.25">
      <c r="G558" s="21"/>
      <c r="H558" s="71"/>
      <c r="I558" s="71"/>
      <c r="J558" s="22"/>
      <c r="K558" s="22"/>
    </row>
    <row r="559" spans="7:11" ht="13.8" x14ac:dyDescent="0.25">
      <c r="G559" s="21"/>
      <c r="H559" s="71"/>
      <c r="I559" s="71"/>
      <c r="J559" s="22"/>
      <c r="K559" s="22"/>
    </row>
    <row r="560" spans="7:11" ht="13.8" x14ac:dyDescent="0.25">
      <c r="G560" s="21"/>
      <c r="H560" s="71"/>
      <c r="I560" s="71"/>
      <c r="J560" s="22"/>
      <c r="K560" s="22"/>
    </row>
    <row r="561" spans="7:11" ht="13.8" x14ac:dyDescent="0.25">
      <c r="G561" s="21"/>
      <c r="H561" s="71"/>
      <c r="I561" s="71"/>
      <c r="J561" s="22"/>
      <c r="K561" s="22"/>
    </row>
    <row r="562" spans="7:11" ht="13.8" x14ac:dyDescent="0.25">
      <c r="G562" s="21"/>
      <c r="H562" s="71"/>
      <c r="I562" s="71"/>
      <c r="J562" s="22"/>
      <c r="K562" s="22"/>
    </row>
    <row r="563" spans="7:11" ht="13.8" x14ac:dyDescent="0.25">
      <c r="G563" s="21"/>
      <c r="H563" s="71"/>
      <c r="I563" s="71"/>
      <c r="J563" s="22"/>
      <c r="K563" s="22"/>
    </row>
    <row r="564" spans="7:11" ht="13.8" x14ac:dyDescent="0.25">
      <c r="G564" s="21"/>
      <c r="H564" s="71"/>
      <c r="I564" s="71"/>
      <c r="J564" s="22"/>
      <c r="K564" s="22"/>
    </row>
    <row r="565" spans="7:11" ht="13.8" x14ac:dyDescent="0.25">
      <c r="G565" s="21"/>
      <c r="H565" s="71"/>
      <c r="I565" s="71"/>
      <c r="J565" s="22"/>
      <c r="K565" s="22"/>
    </row>
    <row r="566" spans="7:11" ht="13.8" x14ac:dyDescent="0.25">
      <c r="G566" s="21"/>
      <c r="H566" s="71"/>
      <c r="I566" s="71"/>
      <c r="J566" s="22"/>
      <c r="K566" s="22"/>
    </row>
    <row r="567" spans="7:11" ht="13.8" x14ac:dyDescent="0.25">
      <c r="G567" s="21"/>
      <c r="H567" s="71"/>
      <c r="I567" s="71"/>
      <c r="J567" s="22"/>
      <c r="K567" s="22"/>
    </row>
    <row r="568" spans="7:11" ht="13.8" x14ac:dyDescent="0.25">
      <c r="G568" s="21"/>
      <c r="H568" s="71"/>
      <c r="I568" s="71"/>
      <c r="J568" s="22"/>
      <c r="K568" s="22"/>
    </row>
    <row r="569" spans="7:11" ht="13.8" x14ac:dyDescent="0.25">
      <c r="G569" s="21"/>
      <c r="H569" s="71"/>
      <c r="I569" s="71"/>
      <c r="J569" s="22"/>
      <c r="K569" s="22"/>
    </row>
    <row r="570" spans="7:11" ht="13.8" x14ac:dyDescent="0.25">
      <c r="G570" s="21"/>
      <c r="H570" s="71"/>
      <c r="I570" s="71"/>
      <c r="J570" s="22"/>
      <c r="K570" s="22"/>
    </row>
    <row r="571" spans="7:11" ht="13.8" x14ac:dyDescent="0.25">
      <c r="G571" s="21"/>
      <c r="H571" s="71"/>
      <c r="I571" s="71"/>
      <c r="J571" s="22"/>
      <c r="K571" s="22"/>
    </row>
    <row r="572" spans="7:11" ht="13.8" x14ac:dyDescent="0.25">
      <c r="G572" s="21"/>
      <c r="H572" s="71"/>
      <c r="I572" s="71"/>
      <c r="J572" s="22"/>
      <c r="K572" s="22"/>
    </row>
    <row r="573" spans="7:11" ht="13.8" x14ac:dyDescent="0.25">
      <c r="G573" s="21"/>
      <c r="H573" s="71"/>
      <c r="I573" s="71"/>
      <c r="J573" s="22"/>
      <c r="K573" s="22"/>
    </row>
    <row r="574" spans="7:11" ht="13.8" x14ac:dyDescent="0.25">
      <c r="G574" s="21"/>
      <c r="H574" s="71"/>
      <c r="I574" s="71"/>
      <c r="J574" s="22"/>
      <c r="K574" s="22"/>
    </row>
    <row r="575" spans="7:11" ht="13.8" x14ac:dyDescent="0.25">
      <c r="G575" s="21"/>
      <c r="H575" s="71"/>
      <c r="I575" s="71"/>
      <c r="J575" s="22"/>
      <c r="K575" s="22"/>
    </row>
    <row r="576" spans="7:11" ht="13.8" x14ac:dyDescent="0.25">
      <c r="G576" s="21"/>
      <c r="H576" s="71"/>
      <c r="I576" s="71"/>
      <c r="J576" s="22"/>
      <c r="K576" s="22"/>
    </row>
    <row r="577" spans="7:11" ht="13.8" x14ac:dyDescent="0.25">
      <c r="G577" s="21"/>
      <c r="H577" s="71"/>
      <c r="I577" s="71"/>
      <c r="J577" s="22"/>
      <c r="K577" s="22"/>
    </row>
    <row r="578" spans="7:11" ht="13.8" x14ac:dyDescent="0.25">
      <c r="G578" s="21"/>
      <c r="H578" s="71"/>
      <c r="I578" s="71"/>
      <c r="J578" s="22"/>
      <c r="K578" s="22"/>
    </row>
    <row r="579" spans="7:11" ht="13.8" x14ac:dyDescent="0.25">
      <c r="G579" s="21"/>
      <c r="H579" s="71"/>
      <c r="I579" s="71"/>
      <c r="J579" s="22"/>
      <c r="K579" s="22"/>
    </row>
    <row r="580" spans="7:11" ht="13.8" x14ac:dyDescent="0.25">
      <c r="G580" s="21"/>
      <c r="H580" s="71"/>
      <c r="I580" s="71"/>
      <c r="J580" s="22"/>
      <c r="K580" s="22"/>
    </row>
    <row r="581" spans="7:11" ht="13.8" x14ac:dyDescent="0.25">
      <c r="G581" s="21"/>
      <c r="H581" s="71"/>
      <c r="I581" s="71"/>
      <c r="J581" s="22"/>
      <c r="K581" s="22"/>
    </row>
    <row r="582" spans="7:11" ht="13.8" x14ac:dyDescent="0.25">
      <c r="G582" s="21"/>
      <c r="H582" s="71"/>
      <c r="I582" s="71"/>
      <c r="J582" s="22"/>
      <c r="K582" s="22"/>
    </row>
    <row r="583" spans="7:11" ht="13.8" x14ac:dyDescent="0.25">
      <c r="G583" s="21"/>
      <c r="H583" s="71"/>
      <c r="I583" s="71"/>
      <c r="J583" s="22"/>
      <c r="K583" s="22"/>
    </row>
    <row r="584" spans="7:11" ht="13.8" x14ac:dyDescent="0.25">
      <c r="G584" s="21"/>
      <c r="H584" s="71"/>
      <c r="I584" s="71"/>
      <c r="J584" s="22"/>
      <c r="K584" s="22"/>
    </row>
    <row r="585" spans="7:11" ht="13.8" x14ac:dyDescent="0.25">
      <c r="G585" s="21"/>
      <c r="H585" s="71"/>
      <c r="I585" s="71"/>
      <c r="J585" s="22"/>
      <c r="K585" s="22"/>
    </row>
    <row r="586" spans="7:11" ht="13.8" x14ac:dyDescent="0.25">
      <c r="G586" s="21"/>
      <c r="H586" s="71"/>
      <c r="I586" s="71"/>
      <c r="J586" s="22"/>
      <c r="K586" s="22"/>
    </row>
    <row r="587" spans="7:11" ht="13.8" x14ac:dyDescent="0.25">
      <c r="G587" s="21"/>
      <c r="H587" s="71"/>
      <c r="I587" s="71"/>
      <c r="J587" s="22"/>
      <c r="K587" s="22"/>
    </row>
    <row r="588" spans="7:11" ht="13.8" x14ac:dyDescent="0.25">
      <c r="G588" s="21"/>
      <c r="H588" s="71"/>
      <c r="I588" s="71"/>
      <c r="J588" s="22"/>
      <c r="K588" s="22"/>
    </row>
    <row r="589" spans="7:11" ht="13.8" x14ac:dyDescent="0.25">
      <c r="G589" s="21"/>
      <c r="H589" s="71"/>
      <c r="I589" s="71"/>
      <c r="J589" s="22"/>
      <c r="K589" s="22"/>
    </row>
    <row r="590" spans="7:11" ht="13.8" x14ac:dyDescent="0.25">
      <c r="G590" s="21"/>
      <c r="H590" s="71"/>
      <c r="I590" s="71"/>
      <c r="J590" s="22"/>
      <c r="K590" s="22"/>
    </row>
    <row r="591" spans="7:11" ht="13.8" x14ac:dyDescent="0.25">
      <c r="G591" s="21"/>
      <c r="H591" s="71"/>
      <c r="I591" s="71"/>
      <c r="J591" s="22"/>
      <c r="K591" s="22"/>
    </row>
    <row r="592" spans="7:11" ht="13.8" x14ac:dyDescent="0.25">
      <c r="G592" s="21"/>
      <c r="H592" s="71"/>
      <c r="I592" s="71"/>
      <c r="J592" s="22"/>
      <c r="K592" s="22"/>
    </row>
    <row r="593" spans="7:11" ht="13.8" x14ac:dyDescent="0.25">
      <c r="G593" s="21"/>
      <c r="H593" s="71"/>
      <c r="I593" s="71"/>
      <c r="J593" s="22"/>
      <c r="K593" s="22"/>
    </row>
    <row r="594" spans="7:11" ht="13.8" x14ac:dyDescent="0.25">
      <c r="G594" s="21"/>
      <c r="H594" s="71"/>
      <c r="I594" s="71"/>
      <c r="J594" s="22"/>
      <c r="K594" s="22"/>
    </row>
    <row r="595" spans="7:11" ht="13.8" x14ac:dyDescent="0.25">
      <c r="G595" s="21"/>
      <c r="H595" s="71"/>
      <c r="I595" s="71"/>
      <c r="J595" s="22"/>
      <c r="K595" s="22"/>
    </row>
    <row r="596" spans="7:11" ht="13.8" x14ac:dyDescent="0.25">
      <c r="G596" s="21"/>
      <c r="H596" s="71"/>
      <c r="I596" s="71"/>
      <c r="J596" s="22"/>
      <c r="K596" s="22"/>
    </row>
    <row r="597" spans="7:11" ht="13.8" x14ac:dyDescent="0.25">
      <c r="G597" s="21"/>
      <c r="H597" s="71"/>
      <c r="I597" s="71"/>
      <c r="J597" s="22"/>
      <c r="K597" s="22"/>
    </row>
    <row r="598" spans="7:11" ht="13.8" x14ac:dyDescent="0.25">
      <c r="G598" s="21"/>
      <c r="H598" s="71"/>
      <c r="I598" s="71"/>
      <c r="J598" s="22"/>
      <c r="K598" s="22"/>
    </row>
    <row r="599" spans="7:11" ht="13.8" x14ac:dyDescent="0.25">
      <c r="G599" s="21"/>
      <c r="H599" s="71"/>
      <c r="I599" s="71"/>
      <c r="J599" s="22"/>
      <c r="K599" s="22"/>
    </row>
    <row r="600" spans="7:11" ht="13.8" x14ac:dyDescent="0.25">
      <c r="G600" s="21"/>
      <c r="H600" s="71"/>
      <c r="I600" s="71"/>
      <c r="J600" s="22"/>
      <c r="K600" s="22"/>
    </row>
    <row r="601" spans="7:11" ht="13.8" x14ac:dyDescent="0.25">
      <c r="G601" s="21"/>
      <c r="H601" s="71"/>
      <c r="I601" s="71"/>
      <c r="J601" s="22"/>
      <c r="K601" s="22"/>
    </row>
    <row r="602" spans="7:11" ht="13.8" x14ac:dyDescent="0.25">
      <c r="G602" s="21"/>
      <c r="H602" s="71"/>
      <c r="I602" s="71"/>
      <c r="J602" s="22"/>
      <c r="K602" s="22"/>
    </row>
    <row r="603" spans="7:11" ht="13.8" x14ac:dyDescent="0.25">
      <c r="G603" s="21"/>
      <c r="H603" s="71"/>
      <c r="I603" s="71"/>
      <c r="J603" s="22"/>
      <c r="K603" s="22"/>
    </row>
    <row r="604" spans="7:11" ht="13.8" x14ac:dyDescent="0.25">
      <c r="G604" s="21"/>
      <c r="H604" s="71"/>
      <c r="I604" s="71"/>
      <c r="J604" s="22"/>
      <c r="K604" s="22"/>
    </row>
    <row r="605" spans="7:11" ht="13.8" x14ac:dyDescent="0.25">
      <c r="G605" s="21"/>
      <c r="H605" s="71"/>
      <c r="I605" s="71"/>
      <c r="J605" s="22"/>
      <c r="K605" s="22"/>
    </row>
    <row r="606" spans="7:11" ht="13.8" x14ac:dyDescent="0.25">
      <c r="G606" s="21"/>
      <c r="H606" s="71"/>
      <c r="I606" s="71"/>
      <c r="J606" s="22"/>
      <c r="K606" s="22"/>
    </row>
    <row r="607" spans="7:11" ht="13.8" x14ac:dyDescent="0.25">
      <c r="G607" s="21"/>
      <c r="H607" s="71"/>
      <c r="I607" s="71"/>
      <c r="J607" s="22"/>
      <c r="K607" s="22"/>
    </row>
    <row r="608" spans="7:11" ht="13.8" x14ac:dyDescent="0.25">
      <c r="G608" s="21"/>
      <c r="H608" s="71"/>
      <c r="I608" s="71"/>
      <c r="J608" s="22"/>
      <c r="K608" s="22"/>
    </row>
    <row r="609" spans="7:11" ht="13.8" x14ac:dyDescent="0.25">
      <c r="G609" s="21"/>
      <c r="H609" s="71"/>
      <c r="I609" s="71"/>
      <c r="J609" s="22"/>
      <c r="K609" s="22"/>
    </row>
    <row r="610" spans="7:11" ht="13.8" x14ac:dyDescent="0.25">
      <c r="G610" s="21"/>
      <c r="H610" s="71"/>
      <c r="I610" s="71"/>
      <c r="J610" s="22"/>
      <c r="K610" s="22"/>
    </row>
    <row r="611" spans="7:11" ht="13.8" x14ac:dyDescent="0.25">
      <c r="G611" s="21"/>
      <c r="H611" s="71"/>
      <c r="I611" s="71"/>
      <c r="J611" s="22"/>
      <c r="K611" s="22"/>
    </row>
    <row r="612" spans="7:11" ht="13.8" x14ac:dyDescent="0.25">
      <c r="G612" s="21"/>
      <c r="H612" s="71"/>
      <c r="I612" s="71"/>
      <c r="J612" s="22"/>
      <c r="K612" s="22"/>
    </row>
    <row r="613" spans="7:11" ht="13.8" x14ac:dyDescent="0.25">
      <c r="G613" s="21"/>
      <c r="H613" s="71"/>
      <c r="I613" s="71"/>
      <c r="J613" s="22"/>
      <c r="K613" s="22"/>
    </row>
    <row r="614" spans="7:11" ht="13.8" x14ac:dyDescent="0.25">
      <c r="G614" s="21"/>
      <c r="H614" s="71"/>
      <c r="I614" s="71"/>
      <c r="J614" s="22"/>
      <c r="K614" s="22"/>
    </row>
    <row r="615" spans="7:11" ht="13.8" x14ac:dyDescent="0.25">
      <c r="G615" s="21"/>
      <c r="H615" s="71"/>
      <c r="I615" s="71"/>
      <c r="J615" s="22"/>
      <c r="K615" s="22"/>
    </row>
    <row r="616" spans="7:11" ht="13.8" x14ac:dyDescent="0.25">
      <c r="G616" s="21"/>
      <c r="H616" s="71"/>
      <c r="I616" s="71"/>
      <c r="J616" s="22"/>
      <c r="K616" s="22"/>
    </row>
    <row r="617" spans="7:11" ht="13.8" x14ac:dyDescent="0.25">
      <c r="G617" s="21"/>
      <c r="H617" s="71"/>
      <c r="I617" s="71"/>
      <c r="J617" s="22"/>
      <c r="K617" s="22"/>
    </row>
    <row r="618" spans="7:11" ht="13.8" x14ac:dyDescent="0.25">
      <c r="G618" s="21"/>
      <c r="H618" s="71"/>
      <c r="I618" s="71"/>
      <c r="J618" s="22"/>
      <c r="K618" s="22"/>
    </row>
    <row r="619" spans="7:11" ht="13.8" x14ac:dyDescent="0.25">
      <c r="G619" s="21"/>
      <c r="H619" s="71"/>
      <c r="I619" s="71"/>
      <c r="J619" s="22"/>
      <c r="K619" s="22"/>
    </row>
    <row r="620" spans="7:11" ht="13.8" x14ac:dyDescent="0.25">
      <c r="G620" s="21"/>
      <c r="H620" s="71"/>
      <c r="I620" s="71"/>
      <c r="J620" s="22"/>
      <c r="K620" s="22"/>
    </row>
    <row r="621" spans="7:11" ht="13.8" x14ac:dyDescent="0.25">
      <c r="G621" s="21"/>
      <c r="H621" s="71"/>
      <c r="I621" s="71"/>
      <c r="J621" s="22"/>
      <c r="K621" s="22"/>
    </row>
    <row r="622" spans="7:11" ht="13.8" x14ac:dyDescent="0.25">
      <c r="G622" s="21"/>
      <c r="H622" s="71"/>
      <c r="I622" s="71"/>
      <c r="J622" s="22"/>
      <c r="K622" s="22"/>
    </row>
    <row r="623" spans="7:11" ht="13.8" x14ac:dyDescent="0.25">
      <c r="G623" s="21"/>
      <c r="H623" s="71"/>
      <c r="I623" s="71"/>
      <c r="J623" s="22"/>
      <c r="K623" s="22"/>
    </row>
    <row r="624" spans="7:11" ht="13.8" x14ac:dyDescent="0.25">
      <c r="G624" s="21"/>
      <c r="H624" s="71"/>
      <c r="I624" s="71"/>
      <c r="J624" s="22"/>
      <c r="K624" s="22"/>
    </row>
    <row r="625" spans="7:11" ht="13.8" x14ac:dyDescent="0.25">
      <c r="G625" s="21"/>
      <c r="H625" s="71"/>
      <c r="I625" s="71"/>
      <c r="J625" s="22"/>
      <c r="K625" s="22"/>
    </row>
    <row r="626" spans="7:11" ht="13.8" x14ac:dyDescent="0.25">
      <c r="G626" s="21"/>
      <c r="H626" s="71"/>
      <c r="I626" s="71"/>
      <c r="J626" s="22"/>
      <c r="K626" s="22"/>
    </row>
    <row r="627" spans="7:11" ht="13.8" x14ac:dyDescent="0.25">
      <c r="G627" s="21"/>
      <c r="H627" s="71"/>
      <c r="I627" s="71"/>
      <c r="J627" s="22"/>
      <c r="K627" s="22"/>
    </row>
    <row r="628" spans="7:11" ht="13.8" x14ac:dyDescent="0.25">
      <c r="G628" s="21"/>
      <c r="H628" s="71"/>
      <c r="I628" s="71"/>
      <c r="J628" s="22"/>
      <c r="K628" s="22"/>
    </row>
    <row r="629" spans="7:11" ht="13.8" x14ac:dyDescent="0.25">
      <c r="G629" s="21"/>
      <c r="H629" s="71"/>
      <c r="I629" s="71"/>
      <c r="J629" s="22"/>
      <c r="K629" s="22"/>
    </row>
    <row r="630" spans="7:11" ht="13.8" x14ac:dyDescent="0.25">
      <c r="G630" s="21"/>
      <c r="H630" s="71"/>
      <c r="I630" s="71"/>
      <c r="J630" s="22"/>
      <c r="K630" s="22"/>
    </row>
    <row r="631" spans="7:11" ht="13.8" x14ac:dyDescent="0.25">
      <c r="G631" s="21"/>
      <c r="H631" s="71"/>
      <c r="I631" s="71"/>
      <c r="J631" s="22"/>
      <c r="K631" s="22"/>
    </row>
    <row r="632" spans="7:11" ht="13.8" x14ac:dyDescent="0.25">
      <c r="G632" s="21"/>
      <c r="H632" s="71"/>
      <c r="I632" s="71"/>
      <c r="J632" s="22"/>
      <c r="K632" s="22"/>
    </row>
    <row r="633" spans="7:11" ht="13.8" x14ac:dyDescent="0.25">
      <c r="G633" s="21"/>
      <c r="H633" s="71"/>
      <c r="I633" s="71"/>
      <c r="J633" s="22"/>
      <c r="K633" s="22"/>
    </row>
    <row r="634" spans="7:11" ht="13.8" x14ac:dyDescent="0.25">
      <c r="G634" s="21"/>
      <c r="H634" s="71"/>
      <c r="I634" s="71"/>
      <c r="J634" s="22"/>
      <c r="K634" s="22"/>
    </row>
    <row r="635" spans="7:11" ht="13.8" x14ac:dyDescent="0.25">
      <c r="G635" s="21"/>
      <c r="H635" s="71"/>
      <c r="I635" s="71"/>
      <c r="J635" s="22"/>
      <c r="K635" s="22"/>
    </row>
    <row r="636" spans="7:11" ht="13.8" x14ac:dyDescent="0.25">
      <c r="G636" s="21"/>
      <c r="H636" s="71"/>
      <c r="I636" s="71"/>
      <c r="J636" s="22"/>
      <c r="K636" s="22"/>
    </row>
    <row r="637" spans="7:11" ht="13.8" x14ac:dyDescent="0.25">
      <c r="G637" s="21"/>
      <c r="H637" s="71"/>
      <c r="I637" s="71"/>
      <c r="J637" s="22"/>
      <c r="K637" s="22"/>
    </row>
    <row r="638" spans="7:11" ht="13.8" x14ac:dyDescent="0.25">
      <c r="G638" s="21"/>
      <c r="H638" s="71"/>
      <c r="I638" s="71"/>
      <c r="J638" s="22"/>
      <c r="K638" s="22"/>
    </row>
    <row r="639" spans="7:11" ht="13.8" x14ac:dyDescent="0.25">
      <c r="G639" s="21"/>
      <c r="H639" s="71"/>
      <c r="I639" s="71"/>
      <c r="J639" s="22"/>
      <c r="K639" s="22"/>
    </row>
    <row r="640" spans="7:11" ht="13.8" x14ac:dyDescent="0.25">
      <c r="G640" s="21"/>
      <c r="H640" s="71"/>
      <c r="I640" s="71"/>
      <c r="J640" s="22"/>
      <c r="K640" s="22"/>
    </row>
    <row r="641" spans="7:11" ht="13.8" x14ac:dyDescent="0.25">
      <c r="G641" s="21"/>
      <c r="H641" s="71"/>
      <c r="I641" s="71"/>
      <c r="J641" s="22"/>
      <c r="K641" s="22"/>
    </row>
    <row r="642" spans="7:11" ht="13.8" x14ac:dyDescent="0.25">
      <c r="G642" s="21"/>
      <c r="H642" s="71"/>
      <c r="I642" s="71"/>
      <c r="J642" s="22"/>
      <c r="K642" s="22"/>
    </row>
    <row r="643" spans="7:11" ht="13.8" x14ac:dyDescent="0.25">
      <c r="G643" s="21"/>
      <c r="H643" s="71"/>
      <c r="I643" s="71"/>
      <c r="J643" s="22"/>
      <c r="K643" s="22"/>
    </row>
    <row r="644" spans="7:11" ht="13.8" x14ac:dyDescent="0.25">
      <c r="G644" s="21"/>
      <c r="H644" s="71"/>
      <c r="I644" s="71"/>
      <c r="J644" s="22"/>
      <c r="K644" s="22"/>
    </row>
    <row r="645" spans="7:11" ht="13.8" x14ac:dyDescent="0.25">
      <c r="G645" s="21"/>
      <c r="H645" s="71"/>
      <c r="I645" s="71"/>
      <c r="J645" s="22"/>
      <c r="K645" s="22"/>
    </row>
    <row r="646" spans="7:11" ht="13.8" x14ac:dyDescent="0.25">
      <c r="G646" s="21"/>
      <c r="H646" s="71"/>
      <c r="I646" s="71"/>
      <c r="J646" s="22"/>
      <c r="K646" s="22"/>
    </row>
    <row r="647" spans="7:11" ht="13.8" x14ac:dyDescent="0.25">
      <c r="G647" s="21"/>
      <c r="H647" s="71"/>
      <c r="I647" s="71"/>
      <c r="J647" s="22"/>
      <c r="K647" s="22"/>
    </row>
    <row r="648" spans="7:11" ht="13.8" x14ac:dyDescent="0.25">
      <c r="G648" s="21"/>
      <c r="H648" s="71"/>
      <c r="I648" s="71"/>
      <c r="J648" s="22"/>
      <c r="K648" s="22"/>
    </row>
    <row r="649" spans="7:11" ht="13.8" x14ac:dyDescent="0.25">
      <c r="G649" s="21"/>
      <c r="H649" s="71"/>
      <c r="I649" s="71"/>
      <c r="J649" s="22"/>
      <c r="K649" s="22"/>
    </row>
    <row r="650" spans="7:11" ht="13.8" x14ac:dyDescent="0.25">
      <c r="G650" s="21"/>
      <c r="H650" s="71"/>
      <c r="I650" s="71"/>
      <c r="J650" s="22"/>
      <c r="K650" s="22"/>
    </row>
    <row r="651" spans="7:11" ht="13.8" x14ac:dyDescent="0.25">
      <c r="G651" s="21"/>
      <c r="H651" s="71"/>
      <c r="I651" s="71"/>
      <c r="J651" s="22"/>
      <c r="K651" s="22"/>
    </row>
    <row r="652" spans="7:11" ht="13.8" x14ac:dyDescent="0.25">
      <c r="G652" s="21"/>
      <c r="H652" s="71"/>
      <c r="I652" s="71"/>
      <c r="J652" s="22"/>
      <c r="K652" s="22"/>
    </row>
    <row r="653" spans="7:11" ht="13.8" x14ac:dyDescent="0.25">
      <c r="G653" s="21"/>
      <c r="H653" s="71"/>
      <c r="I653" s="71"/>
      <c r="J653" s="22"/>
      <c r="K653" s="22"/>
    </row>
    <row r="654" spans="7:11" ht="13.8" x14ac:dyDescent="0.25">
      <c r="G654" s="21"/>
      <c r="H654" s="71"/>
      <c r="I654" s="71"/>
      <c r="J654" s="22"/>
      <c r="K654" s="22"/>
    </row>
    <row r="655" spans="7:11" ht="13.8" x14ac:dyDescent="0.25">
      <c r="G655" s="21"/>
      <c r="H655" s="71"/>
      <c r="I655" s="71"/>
      <c r="J655" s="22"/>
      <c r="K655" s="22"/>
    </row>
    <row r="656" spans="7:11" ht="13.8" x14ac:dyDescent="0.25">
      <c r="G656" s="21"/>
      <c r="H656" s="71"/>
      <c r="I656" s="71"/>
      <c r="J656" s="22"/>
      <c r="K656" s="22"/>
    </row>
    <row r="657" spans="7:11" ht="13.8" x14ac:dyDescent="0.25">
      <c r="G657" s="21"/>
      <c r="H657" s="71"/>
      <c r="I657" s="71"/>
      <c r="J657" s="22"/>
      <c r="K657" s="22"/>
    </row>
    <row r="658" spans="7:11" ht="13.8" x14ac:dyDescent="0.25">
      <c r="G658" s="21"/>
      <c r="H658" s="71"/>
      <c r="I658" s="71"/>
      <c r="J658" s="22"/>
      <c r="K658" s="22"/>
    </row>
    <row r="659" spans="7:11" ht="13.8" x14ac:dyDescent="0.25">
      <c r="G659" s="21"/>
      <c r="H659" s="71"/>
      <c r="I659" s="71"/>
      <c r="J659" s="22"/>
      <c r="K659" s="22"/>
    </row>
    <row r="660" spans="7:11" ht="13.8" x14ac:dyDescent="0.25">
      <c r="G660" s="21"/>
      <c r="H660" s="71"/>
      <c r="I660" s="71"/>
      <c r="J660" s="22"/>
      <c r="K660" s="22"/>
    </row>
    <row r="661" spans="7:11" ht="13.8" x14ac:dyDescent="0.25">
      <c r="G661" s="21"/>
      <c r="H661" s="71"/>
      <c r="I661" s="71"/>
      <c r="J661" s="22"/>
      <c r="K661" s="22"/>
    </row>
    <row r="662" spans="7:11" ht="13.8" x14ac:dyDescent="0.25">
      <c r="G662" s="21"/>
      <c r="H662" s="71"/>
      <c r="I662" s="71"/>
      <c r="J662" s="22"/>
      <c r="K662" s="22"/>
    </row>
    <row r="663" spans="7:11" ht="13.8" x14ac:dyDescent="0.25">
      <c r="G663" s="21"/>
      <c r="H663" s="71"/>
      <c r="I663" s="71"/>
      <c r="J663" s="22"/>
      <c r="K663" s="22"/>
    </row>
    <row r="664" spans="7:11" ht="13.8" x14ac:dyDescent="0.25">
      <c r="G664" s="21"/>
      <c r="H664" s="71"/>
      <c r="I664" s="71"/>
      <c r="J664" s="22"/>
      <c r="K664" s="22"/>
    </row>
    <row r="665" spans="7:11" ht="13.8" x14ac:dyDescent="0.25">
      <c r="G665" s="21"/>
      <c r="H665" s="71"/>
      <c r="I665" s="71"/>
      <c r="J665" s="22"/>
      <c r="K665" s="22"/>
    </row>
    <row r="666" spans="7:11" ht="13.8" x14ac:dyDescent="0.25">
      <c r="G666" s="21"/>
      <c r="H666" s="71"/>
      <c r="I666" s="71"/>
      <c r="J666" s="22"/>
      <c r="K666" s="22"/>
    </row>
    <row r="667" spans="7:11" ht="13.8" x14ac:dyDescent="0.25">
      <c r="G667" s="21"/>
      <c r="H667" s="71"/>
      <c r="I667" s="71"/>
      <c r="J667" s="22"/>
      <c r="K667" s="22"/>
    </row>
    <row r="668" spans="7:11" ht="13.8" x14ac:dyDescent="0.25">
      <c r="G668" s="21"/>
      <c r="H668" s="71"/>
      <c r="I668" s="71"/>
      <c r="J668" s="22"/>
      <c r="K668" s="22"/>
    </row>
    <row r="669" spans="7:11" ht="13.8" x14ac:dyDescent="0.25">
      <c r="G669" s="21"/>
      <c r="H669" s="71"/>
      <c r="I669" s="71"/>
      <c r="J669" s="22"/>
      <c r="K669" s="22"/>
    </row>
    <row r="670" spans="7:11" ht="13.8" x14ac:dyDescent="0.25">
      <c r="G670" s="21"/>
      <c r="H670" s="71"/>
      <c r="I670" s="71"/>
      <c r="J670" s="22"/>
      <c r="K670" s="22"/>
    </row>
    <row r="671" spans="7:11" ht="13.8" x14ac:dyDescent="0.25">
      <c r="G671" s="21"/>
      <c r="H671" s="71"/>
      <c r="I671" s="71"/>
      <c r="J671" s="22"/>
      <c r="K671" s="22"/>
    </row>
    <row r="672" spans="7:11" ht="13.8" x14ac:dyDescent="0.25">
      <c r="G672" s="21"/>
      <c r="H672" s="71"/>
      <c r="I672" s="71"/>
      <c r="J672" s="22"/>
      <c r="K672" s="22"/>
    </row>
    <row r="673" spans="7:11" ht="13.8" x14ac:dyDescent="0.25">
      <c r="G673" s="21"/>
      <c r="H673" s="71"/>
      <c r="I673" s="71"/>
      <c r="J673" s="22"/>
      <c r="K673" s="22"/>
    </row>
    <row r="674" spans="7:11" ht="13.8" x14ac:dyDescent="0.25">
      <c r="G674" s="21"/>
      <c r="H674" s="71"/>
      <c r="I674" s="71"/>
      <c r="J674" s="22"/>
      <c r="K674" s="22"/>
    </row>
    <row r="675" spans="7:11" ht="13.8" x14ac:dyDescent="0.25">
      <c r="G675" s="21"/>
      <c r="H675" s="71"/>
      <c r="I675" s="71"/>
      <c r="J675" s="22"/>
      <c r="K675" s="22"/>
    </row>
    <row r="676" spans="7:11" ht="13.8" x14ac:dyDescent="0.25">
      <c r="G676" s="21"/>
      <c r="H676" s="71"/>
      <c r="I676" s="71"/>
      <c r="J676" s="22"/>
      <c r="K676" s="22"/>
    </row>
    <row r="677" spans="7:11" ht="13.8" x14ac:dyDescent="0.25">
      <c r="G677" s="21"/>
      <c r="H677" s="71"/>
      <c r="I677" s="71"/>
      <c r="J677" s="22"/>
      <c r="K677" s="22"/>
    </row>
    <row r="678" spans="7:11" ht="13.8" x14ac:dyDescent="0.25">
      <c r="G678" s="21"/>
      <c r="H678" s="71"/>
      <c r="I678" s="71"/>
      <c r="J678" s="22"/>
      <c r="K678" s="22"/>
    </row>
    <row r="679" spans="7:11" ht="13.8" x14ac:dyDescent="0.25">
      <c r="G679" s="21"/>
      <c r="H679" s="71"/>
      <c r="I679" s="71"/>
      <c r="J679" s="22"/>
      <c r="K679" s="22"/>
    </row>
    <row r="680" spans="7:11" ht="13.8" x14ac:dyDescent="0.25">
      <c r="G680" s="21"/>
      <c r="H680" s="71"/>
      <c r="I680" s="71"/>
      <c r="J680" s="22"/>
      <c r="K680" s="22"/>
    </row>
    <row r="681" spans="7:11" ht="13.8" x14ac:dyDescent="0.25">
      <c r="G681" s="21"/>
      <c r="H681" s="71"/>
      <c r="I681" s="71"/>
      <c r="J681" s="22"/>
      <c r="K681" s="22"/>
    </row>
    <row r="682" spans="7:11" ht="13.8" x14ac:dyDescent="0.25">
      <c r="G682" s="21"/>
      <c r="H682" s="71"/>
      <c r="I682" s="71"/>
      <c r="J682" s="22"/>
      <c r="K682" s="22"/>
    </row>
    <row r="683" spans="7:11" ht="13.8" x14ac:dyDescent="0.25">
      <c r="G683" s="21"/>
      <c r="H683" s="71"/>
      <c r="I683" s="71"/>
      <c r="J683" s="22"/>
      <c r="K683" s="22"/>
    </row>
    <row r="684" spans="7:11" ht="13.8" x14ac:dyDescent="0.25">
      <c r="G684" s="21"/>
      <c r="H684" s="71"/>
      <c r="I684" s="71"/>
      <c r="J684" s="22"/>
      <c r="K684" s="22"/>
    </row>
    <row r="685" spans="7:11" ht="13.8" x14ac:dyDescent="0.25">
      <c r="G685" s="21"/>
      <c r="H685" s="71"/>
      <c r="I685" s="71"/>
      <c r="J685" s="22"/>
      <c r="K685" s="22"/>
    </row>
    <row r="686" spans="7:11" ht="13.8" x14ac:dyDescent="0.25">
      <c r="G686" s="21"/>
      <c r="H686" s="71"/>
      <c r="I686" s="71"/>
      <c r="J686" s="22"/>
      <c r="K686" s="22"/>
    </row>
    <row r="687" spans="7:11" ht="13.8" x14ac:dyDescent="0.25">
      <c r="G687" s="21"/>
      <c r="H687" s="71"/>
      <c r="I687" s="71"/>
      <c r="J687" s="22"/>
      <c r="K687" s="22"/>
    </row>
    <row r="688" spans="7:11" ht="13.8" x14ac:dyDescent="0.25">
      <c r="G688" s="21"/>
      <c r="H688" s="71"/>
      <c r="I688" s="71"/>
      <c r="J688" s="22"/>
      <c r="K688" s="22"/>
    </row>
    <row r="689" spans="7:11" ht="13.8" x14ac:dyDescent="0.25">
      <c r="G689" s="21"/>
      <c r="H689" s="71"/>
      <c r="I689" s="71"/>
      <c r="J689" s="22"/>
      <c r="K689" s="22"/>
    </row>
    <row r="690" spans="7:11" ht="13.8" x14ac:dyDescent="0.25">
      <c r="G690" s="21"/>
      <c r="H690" s="71"/>
      <c r="I690" s="71"/>
      <c r="J690" s="22"/>
      <c r="K690" s="22"/>
    </row>
    <row r="691" spans="7:11" ht="13.8" x14ac:dyDescent="0.25">
      <c r="G691" s="21"/>
      <c r="H691" s="71"/>
      <c r="I691" s="71"/>
      <c r="J691" s="22"/>
      <c r="K691" s="22"/>
    </row>
    <row r="692" spans="7:11" ht="13.8" x14ac:dyDescent="0.25">
      <c r="G692" s="21"/>
      <c r="H692" s="71"/>
      <c r="I692" s="71"/>
      <c r="J692" s="22"/>
      <c r="K692" s="22"/>
    </row>
    <row r="693" spans="7:11" ht="13.8" x14ac:dyDescent="0.25">
      <c r="G693" s="21"/>
      <c r="H693" s="71"/>
      <c r="I693" s="71"/>
      <c r="J693" s="22"/>
      <c r="K693" s="22"/>
    </row>
    <row r="694" spans="7:11" ht="13.8" x14ac:dyDescent="0.25">
      <c r="G694" s="21"/>
      <c r="H694" s="71"/>
      <c r="I694" s="71"/>
      <c r="J694" s="22"/>
      <c r="K694" s="22"/>
    </row>
    <row r="695" spans="7:11" ht="13.8" x14ac:dyDescent="0.25">
      <c r="G695" s="21"/>
      <c r="H695" s="71"/>
      <c r="I695" s="71"/>
      <c r="J695" s="22"/>
      <c r="K695" s="22"/>
    </row>
    <row r="696" spans="7:11" ht="13.8" x14ac:dyDescent="0.25">
      <c r="G696" s="21"/>
      <c r="H696" s="71"/>
      <c r="I696" s="71"/>
      <c r="J696" s="22"/>
      <c r="K696" s="22"/>
    </row>
    <row r="697" spans="7:11" ht="13.8" x14ac:dyDescent="0.25">
      <c r="G697" s="21"/>
      <c r="H697" s="71"/>
      <c r="I697" s="71"/>
      <c r="J697" s="22"/>
      <c r="K697" s="22"/>
    </row>
    <row r="698" spans="7:11" ht="13.8" x14ac:dyDescent="0.25">
      <c r="G698" s="21"/>
      <c r="H698" s="71"/>
      <c r="I698" s="71"/>
      <c r="J698" s="22"/>
      <c r="K698" s="22"/>
    </row>
    <row r="699" spans="7:11" ht="13.8" x14ac:dyDescent="0.25">
      <c r="G699" s="21"/>
      <c r="H699" s="71"/>
      <c r="I699" s="71"/>
      <c r="J699" s="22"/>
      <c r="K699" s="22"/>
    </row>
    <row r="700" spans="7:11" ht="13.8" x14ac:dyDescent="0.25">
      <c r="G700" s="21"/>
      <c r="H700" s="71"/>
      <c r="I700" s="71"/>
      <c r="J700" s="22"/>
      <c r="K700" s="22"/>
    </row>
    <row r="701" spans="7:11" ht="13.8" x14ac:dyDescent="0.25">
      <c r="G701" s="21"/>
      <c r="H701" s="71"/>
      <c r="I701" s="71"/>
      <c r="J701" s="22"/>
      <c r="K701" s="22"/>
    </row>
    <row r="702" spans="7:11" ht="13.8" x14ac:dyDescent="0.25">
      <c r="G702" s="21"/>
      <c r="H702" s="71"/>
      <c r="I702" s="71"/>
      <c r="J702" s="22"/>
      <c r="K702" s="22"/>
    </row>
    <row r="703" spans="7:11" ht="13.8" x14ac:dyDescent="0.25">
      <c r="G703" s="21"/>
      <c r="H703" s="71"/>
      <c r="I703" s="71"/>
      <c r="J703" s="22"/>
      <c r="K703" s="22"/>
    </row>
    <row r="704" spans="7:11" ht="13.8" x14ac:dyDescent="0.25">
      <c r="G704" s="21"/>
      <c r="H704" s="71"/>
      <c r="I704" s="71"/>
      <c r="J704" s="22"/>
      <c r="K704" s="22"/>
    </row>
    <row r="705" spans="7:11" ht="13.8" x14ac:dyDescent="0.25">
      <c r="G705" s="21"/>
      <c r="H705" s="71"/>
      <c r="I705" s="71"/>
      <c r="J705" s="22"/>
      <c r="K705" s="22"/>
    </row>
    <row r="706" spans="7:11" ht="13.8" x14ac:dyDescent="0.25">
      <c r="G706" s="21"/>
      <c r="H706" s="71"/>
      <c r="I706" s="71"/>
      <c r="J706" s="22"/>
      <c r="K706" s="22"/>
    </row>
    <row r="707" spans="7:11" ht="13.8" x14ac:dyDescent="0.25">
      <c r="G707" s="21"/>
      <c r="H707" s="71"/>
      <c r="I707" s="71"/>
      <c r="J707" s="22"/>
      <c r="K707" s="22"/>
    </row>
    <row r="708" spans="7:11" ht="13.8" x14ac:dyDescent="0.25">
      <c r="G708" s="21"/>
      <c r="H708" s="71"/>
      <c r="I708" s="71"/>
      <c r="J708" s="22"/>
      <c r="K708" s="22"/>
    </row>
    <row r="709" spans="7:11" ht="13.8" x14ac:dyDescent="0.25">
      <c r="G709" s="21"/>
      <c r="H709" s="71"/>
      <c r="I709" s="71"/>
      <c r="J709" s="22"/>
      <c r="K709" s="22"/>
    </row>
    <row r="710" spans="7:11" ht="13.8" x14ac:dyDescent="0.25">
      <c r="G710" s="21"/>
      <c r="H710" s="71"/>
      <c r="I710" s="71"/>
      <c r="J710" s="22"/>
      <c r="K710" s="22"/>
    </row>
    <row r="711" spans="7:11" ht="13.8" x14ac:dyDescent="0.25">
      <c r="G711" s="21"/>
      <c r="H711" s="71"/>
      <c r="I711" s="71"/>
      <c r="J711" s="22"/>
      <c r="K711" s="22"/>
    </row>
    <row r="712" spans="7:11" ht="13.8" x14ac:dyDescent="0.25">
      <c r="G712" s="21"/>
      <c r="H712" s="71"/>
      <c r="I712" s="71"/>
      <c r="J712" s="22"/>
      <c r="K712" s="22"/>
    </row>
    <row r="713" spans="7:11" ht="13.8" x14ac:dyDescent="0.25">
      <c r="G713" s="21"/>
      <c r="H713" s="71"/>
      <c r="I713" s="71"/>
      <c r="J713" s="22"/>
      <c r="K713" s="22"/>
    </row>
    <row r="714" spans="7:11" ht="13.8" x14ac:dyDescent="0.25">
      <c r="G714" s="21"/>
      <c r="H714" s="71"/>
      <c r="I714" s="71"/>
      <c r="J714" s="22"/>
      <c r="K714" s="22"/>
    </row>
    <row r="715" spans="7:11" ht="13.8" x14ac:dyDescent="0.25">
      <c r="G715" s="21"/>
      <c r="H715" s="71"/>
      <c r="I715" s="71"/>
      <c r="J715" s="22"/>
      <c r="K715" s="22"/>
    </row>
    <row r="716" spans="7:11" ht="13.8" x14ac:dyDescent="0.25">
      <c r="G716" s="21"/>
      <c r="H716" s="71"/>
      <c r="I716" s="71"/>
      <c r="J716" s="22"/>
      <c r="K716" s="22"/>
    </row>
    <row r="717" spans="7:11" ht="13.8" x14ac:dyDescent="0.25">
      <c r="G717" s="21"/>
      <c r="H717" s="71"/>
      <c r="I717" s="71"/>
      <c r="J717" s="22"/>
      <c r="K717" s="22"/>
    </row>
    <row r="718" spans="7:11" ht="13.8" x14ac:dyDescent="0.25">
      <c r="G718" s="21"/>
      <c r="H718" s="71"/>
      <c r="I718" s="71"/>
      <c r="J718" s="22"/>
      <c r="K718" s="22"/>
    </row>
    <row r="719" spans="7:11" ht="13.8" x14ac:dyDescent="0.25">
      <c r="G719" s="21"/>
      <c r="H719" s="71"/>
      <c r="I719" s="71"/>
      <c r="J719" s="22"/>
      <c r="K719" s="22"/>
    </row>
    <row r="720" spans="7:11" ht="13.8" x14ac:dyDescent="0.25">
      <c r="G720" s="21"/>
      <c r="H720" s="71"/>
      <c r="I720" s="71"/>
      <c r="J720" s="22"/>
      <c r="K720" s="22"/>
    </row>
    <row r="721" spans="7:11" ht="13.8" x14ac:dyDescent="0.25">
      <c r="G721" s="21"/>
      <c r="H721" s="71"/>
      <c r="I721" s="71"/>
      <c r="J721" s="22"/>
      <c r="K721" s="22"/>
    </row>
    <row r="722" spans="7:11" ht="13.8" x14ac:dyDescent="0.25">
      <c r="G722" s="21"/>
      <c r="H722" s="71"/>
      <c r="I722" s="71"/>
      <c r="J722" s="22"/>
      <c r="K722" s="22"/>
    </row>
    <row r="723" spans="7:11" ht="13.8" x14ac:dyDescent="0.25">
      <c r="G723" s="21"/>
      <c r="H723" s="71"/>
      <c r="I723" s="71"/>
      <c r="J723" s="22"/>
      <c r="K723" s="22"/>
    </row>
    <row r="724" spans="7:11" ht="13.8" x14ac:dyDescent="0.25">
      <c r="G724" s="21"/>
      <c r="H724" s="71"/>
      <c r="I724" s="71"/>
      <c r="J724" s="22"/>
      <c r="K724" s="22"/>
    </row>
    <row r="725" spans="7:11" ht="13.8" x14ac:dyDescent="0.25">
      <c r="G725" s="21"/>
      <c r="H725" s="71"/>
      <c r="I725" s="71"/>
      <c r="J725" s="22"/>
      <c r="K725" s="22"/>
    </row>
    <row r="726" spans="7:11" ht="13.8" x14ac:dyDescent="0.25">
      <c r="G726" s="21"/>
      <c r="H726" s="71"/>
      <c r="I726" s="71"/>
      <c r="J726" s="22"/>
      <c r="K726" s="22"/>
    </row>
    <row r="727" spans="7:11" ht="13.8" x14ac:dyDescent="0.25">
      <c r="G727" s="21"/>
      <c r="H727" s="71"/>
      <c r="I727" s="71"/>
      <c r="J727" s="22"/>
      <c r="K727" s="22"/>
    </row>
    <row r="728" spans="7:11" ht="13.8" x14ac:dyDescent="0.25">
      <c r="G728" s="21"/>
      <c r="H728" s="71"/>
      <c r="I728" s="71"/>
      <c r="J728" s="22"/>
      <c r="K728" s="22"/>
    </row>
    <row r="729" spans="7:11" ht="13.8" x14ac:dyDescent="0.25">
      <c r="G729" s="21"/>
      <c r="H729" s="71"/>
      <c r="I729" s="71"/>
      <c r="J729" s="22"/>
      <c r="K729" s="22"/>
    </row>
    <row r="730" spans="7:11" ht="13.8" x14ac:dyDescent="0.25">
      <c r="G730" s="21"/>
      <c r="H730" s="71"/>
      <c r="I730" s="71"/>
      <c r="J730" s="22"/>
      <c r="K730" s="22"/>
    </row>
    <row r="731" spans="7:11" ht="13.8" x14ac:dyDescent="0.25">
      <c r="G731" s="21"/>
      <c r="H731" s="71"/>
      <c r="I731" s="71"/>
      <c r="J731" s="22"/>
      <c r="K731" s="22"/>
    </row>
    <row r="732" spans="7:11" ht="13.8" x14ac:dyDescent="0.25">
      <c r="G732" s="21"/>
      <c r="H732" s="71"/>
      <c r="I732" s="71"/>
      <c r="J732" s="22"/>
      <c r="K732" s="22"/>
    </row>
    <row r="733" spans="7:11" ht="13.8" x14ac:dyDescent="0.25">
      <c r="G733" s="21"/>
      <c r="H733" s="71"/>
      <c r="I733" s="71"/>
      <c r="J733" s="22"/>
      <c r="K733" s="22"/>
    </row>
    <row r="734" spans="7:11" ht="13.8" x14ac:dyDescent="0.25">
      <c r="G734" s="21"/>
      <c r="H734" s="71"/>
      <c r="I734" s="71"/>
      <c r="J734" s="22"/>
      <c r="K734" s="22"/>
    </row>
    <row r="735" spans="7:11" ht="13.8" x14ac:dyDescent="0.25">
      <c r="G735" s="21"/>
      <c r="H735" s="71"/>
      <c r="I735" s="71"/>
      <c r="J735" s="22"/>
      <c r="K735" s="22"/>
    </row>
    <row r="736" spans="7:11" ht="13.8" x14ac:dyDescent="0.25">
      <c r="G736" s="21"/>
      <c r="H736" s="71"/>
      <c r="I736" s="71"/>
      <c r="J736" s="22"/>
      <c r="K736" s="22"/>
    </row>
    <row r="737" spans="7:11" ht="13.8" x14ac:dyDescent="0.25">
      <c r="G737" s="21"/>
      <c r="H737" s="71"/>
      <c r="I737" s="71"/>
      <c r="J737" s="22"/>
      <c r="K737" s="22"/>
    </row>
    <row r="738" spans="7:11" ht="13.8" x14ac:dyDescent="0.25">
      <c r="G738" s="21"/>
      <c r="H738" s="71"/>
      <c r="I738" s="71"/>
      <c r="J738" s="22"/>
      <c r="K738" s="22"/>
    </row>
    <row r="739" spans="7:11" ht="13.8" x14ac:dyDescent="0.25">
      <c r="G739" s="21"/>
      <c r="H739" s="71"/>
      <c r="I739" s="71"/>
      <c r="J739" s="22"/>
      <c r="K739" s="22"/>
    </row>
    <row r="740" spans="7:11" ht="13.8" x14ac:dyDescent="0.25">
      <c r="G740" s="21"/>
      <c r="H740" s="71"/>
      <c r="I740" s="71"/>
      <c r="J740" s="22"/>
      <c r="K740" s="22"/>
    </row>
    <row r="741" spans="7:11" ht="13.8" x14ac:dyDescent="0.25">
      <c r="G741" s="21"/>
      <c r="H741" s="71"/>
      <c r="I741" s="71"/>
      <c r="J741" s="22"/>
      <c r="K741" s="22"/>
    </row>
    <row r="742" spans="7:11" ht="13.8" x14ac:dyDescent="0.25">
      <c r="G742" s="21"/>
      <c r="H742" s="71"/>
      <c r="I742" s="71"/>
      <c r="J742" s="22"/>
      <c r="K742" s="22"/>
    </row>
    <row r="743" spans="7:11" ht="13.8" x14ac:dyDescent="0.25">
      <c r="G743" s="21"/>
      <c r="H743" s="71"/>
      <c r="I743" s="71"/>
      <c r="J743" s="22"/>
      <c r="K743" s="22"/>
    </row>
    <row r="744" spans="7:11" ht="13.8" x14ac:dyDescent="0.25">
      <c r="G744" s="21"/>
      <c r="H744" s="71"/>
      <c r="I744" s="71"/>
      <c r="J744" s="22"/>
      <c r="K744" s="22"/>
    </row>
    <row r="745" spans="7:11" ht="13.8" x14ac:dyDescent="0.25">
      <c r="G745" s="21"/>
      <c r="H745" s="71"/>
      <c r="I745" s="71"/>
      <c r="J745" s="22"/>
      <c r="K745" s="22"/>
    </row>
    <row r="746" spans="7:11" ht="13.8" x14ac:dyDescent="0.25">
      <c r="G746" s="21"/>
      <c r="H746" s="71"/>
      <c r="I746" s="71"/>
      <c r="J746" s="22"/>
      <c r="K746" s="22"/>
    </row>
    <row r="747" spans="7:11" ht="13.8" x14ac:dyDescent="0.25">
      <c r="G747" s="21"/>
      <c r="H747" s="71"/>
      <c r="I747" s="71"/>
      <c r="J747" s="22"/>
      <c r="K747" s="22"/>
    </row>
    <row r="748" spans="7:11" ht="13.8" x14ac:dyDescent="0.25">
      <c r="G748" s="21"/>
      <c r="H748" s="71"/>
      <c r="I748" s="71"/>
      <c r="J748" s="22"/>
      <c r="K748" s="22"/>
    </row>
    <row r="749" spans="7:11" ht="13.8" x14ac:dyDescent="0.25">
      <c r="G749" s="21"/>
      <c r="H749" s="71"/>
      <c r="I749" s="71"/>
      <c r="J749" s="22"/>
      <c r="K749" s="22"/>
    </row>
    <row r="750" spans="7:11" ht="13.8" x14ac:dyDescent="0.25">
      <c r="G750" s="21"/>
      <c r="H750" s="71"/>
      <c r="I750" s="71"/>
      <c r="J750" s="22"/>
      <c r="K750" s="22"/>
    </row>
    <row r="751" spans="7:11" ht="13.8" x14ac:dyDescent="0.25">
      <c r="G751" s="21"/>
      <c r="H751" s="71"/>
      <c r="I751" s="71"/>
      <c r="J751" s="22"/>
      <c r="K751" s="22"/>
    </row>
    <row r="752" spans="7:11" ht="13.8" x14ac:dyDescent="0.25">
      <c r="G752" s="21"/>
      <c r="H752" s="71"/>
      <c r="I752" s="71"/>
      <c r="J752" s="22"/>
      <c r="K752" s="22"/>
    </row>
    <row r="753" spans="7:11" ht="13.8" x14ac:dyDescent="0.25">
      <c r="G753" s="21"/>
      <c r="H753" s="71"/>
      <c r="I753" s="71"/>
      <c r="J753" s="22"/>
      <c r="K753" s="22"/>
    </row>
    <row r="754" spans="7:11" ht="13.8" x14ac:dyDescent="0.25">
      <c r="G754" s="21"/>
      <c r="H754" s="71"/>
      <c r="I754" s="71"/>
      <c r="J754" s="22"/>
      <c r="K754" s="22"/>
    </row>
    <row r="755" spans="7:11" ht="13.8" x14ac:dyDescent="0.25">
      <c r="G755" s="21"/>
      <c r="H755" s="71"/>
      <c r="I755" s="71"/>
      <c r="J755" s="22"/>
      <c r="K755" s="22"/>
    </row>
    <row r="756" spans="7:11" ht="13.8" x14ac:dyDescent="0.25">
      <c r="G756" s="21"/>
      <c r="H756" s="71"/>
      <c r="I756" s="71"/>
      <c r="J756" s="22"/>
      <c r="K756" s="22"/>
    </row>
    <row r="757" spans="7:11" ht="13.8" x14ac:dyDescent="0.25">
      <c r="G757" s="21"/>
      <c r="H757" s="71"/>
      <c r="I757" s="71"/>
      <c r="J757" s="22"/>
      <c r="K757" s="22"/>
    </row>
    <row r="758" spans="7:11" ht="13.8" x14ac:dyDescent="0.25">
      <c r="G758" s="21"/>
      <c r="H758" s="71"/>
      <c r="I758" s="71"/>
      <c r="J758" s="22"/>
      <c r="K758" s="22"/>
    </row>
    <row r="759" spans="7:11" ht="13.8" x14ac:dyDescent="0.25">
      <c r="G759" s="21"/>
      <c r="H759" s="71"/>
      <c r="I759" s="71"/>
      <c r="J759" s="22"/>
      <c r="K759" s="22"/>
    </row>
    <row r="760" spans="7:11" ht="13.8" x14ac:dyDescent="0.25">
      <c r="G760" s="21"/>
      <c r="H760" s="71"/>
      <c r="I760" s="71"/>
      <c r="J760" s="22"/>
      <c r="K760" s="22"/>
    </row>
    <row r="761" spans="7:11" ht="13.8" x14ac:dyDescent="0.25">
      <c r="G761" s="21"/>
      <c r="H761" s="71"/>
      <c r="I761" s="71"/>
      <c r="J761" s="22"/>
      <c r="K761" s="22"/>
    </row>
    <row r="762" spans="7:11" ht="13.8" x14ac:dyDescent="0.25">
      <c r="G762" s="21"/>
      <c r="H762" s="71"/>
      <c r="I762" s="71"/>
      <c r="J762" s="22"/>
      <c r="K762" s="22"/>
    </row>
    <row r="763" spans="7:11" ht="13.8" x14ac:dyDescent="0.25">
      <c r="G763" s="21"/>
      <c r="H763" s="71"/>
      <c r="I763" s="71"/>
      <c r="J763" s="22"/>
      <c r="K763" s="22"/>
    </row>
    <row r="764" spans="7:11" ht="13.8" x14ac:dyDescent="0.25">
      <c r="G764" s="21"/>
      <c r="H764" s="71"/>
      <c r="I764" s="71"/>
      <c r="J764" s="22"/>
      <c r="K764" s="22"/>
    </row>
    <row r="765" spans="7:11" ht="13.8" x14ac:dyDescent="0.25">
      <c r="G765" s="21"/>
      <c r="H765" s="71"/>
      <c r="I765" s="71"/>
      <c r="J765" s="22"/>
      <c r="K765" s="22"/>
    </row>
    <row r="766" spans="7:11" ht="13.8" x14ac:dyDescent="0.25">
      <c r="G766" s="21"/>
      <c r="H766" s="71"/>
      <c r="I766" s="71"/>
      <c r="J766" s="22"/>
      <c r="K766" s="22"/>
    </row>
    <row r="767" spans="7:11" ht="13.8" x14ac:dyDescent="0.25">
      <c r="G767" s="21"/>
      <c r="H767" s="71"/>
      <c r="I767" s="71"/>
      <c r="J767" s="22"/>
      <c r="K767" s="22"/>
    </row>
    <row r="768" spans="7:11" ht="13.8" x14ac:dyDescent="0.25">
      <c r="G768" s="21"/>
      <c r="H768" s="71"/>
      <c r="I768" s="71"/>
      <c r="J768" s="22"/>
      <c r="K768" s="22"/>
    </row>
    <row r="769" spans="7:11" ht="13.8" x14ac:dyDescent="0.25">
      <c r="G769" s="21"/>
      <c r="H769" s="71"/>
      <c r="I769" s="71"/>
      <c r="J769" s="22"/>
      <c r="K769" s="22"/>
    </row>
    <row r="770" spans="7:11" ht="13.8" x14ac:dyDescent="0.25">
      <c r="G770" s="21"/>
      <c r="H770" s="71"/>
      <c r="I770" s="71"/>
      <c r="J770" s="22"/>
      <c r="K770" s="22"/>
    </row>
    <row r="771" spans="7:11" ht="13.8" x14ac:dyDescent="0.25">
      <c r="G771" s="21"/>
      <c r="H771" s="71"/>
      <c r="I771" s="71"/>
      <c r="J771" s="22"/>
      <c r="K771" s="22"/>
    </row>
    <row r="772" spans="7:11" ht="13.8" x14ac:dyDescent="0.25">
      <c r="G772" s="21"/>
      <c r="H772" s="71"/>
      <c r="I772" s="71"/>
      <c r="J772" s="22"/>
      <c r="K772" s="22"/>
    </row>
    <row r="773" spans="7:11" ht="13.8" x14ac:dyDescent="0.25">
      <c r="G773" s="21"/>
      <c r="H773" s="71"/>
      <c r="I773" s="71"/>
      <c r="J773" s="22"/>
      <c r="K773" s="22"/>
    </row>
    <row r="774" spans="7:11" ht="13.8" x14ac:dyDescent="0.25">
      <c r="G774" s="21"/>
      <c r="H774" s="71"/>
      <c r="I774" s="71"/>
      <c r="J774" s="22"/>
      <c r="K774" s="22"/>
    </row>
    <row r="775" spans="7:11" ht="13.8" x14ac:dyDescent="0.25">
      <c r="G775" s="21"/>
      <c r="H775" s="71"/>
      <c r="I775" s="71"/>
      <c r="J775" s="22"/>
      <c r="K775" s="22"/>
    </row>
    <row r="776" spans="7:11" ht="13.8" x14ac:dyDescent="0.25">
      <c r="G776" s="21"/>
      <c r="H776" s="71"/>
      <c r="I776" s="71"/>
      <c r="J776" s="22"/>
      <c r="K776" s="22"/>
    </row>
    <row r="777" spans="7:11" ht="13.8" x14ac:dyDescent="0.25">
      <c r="G777" s="21"/>
      <c r="H777" s="71"/>
      <c r="I777" s="71"/>
      <c r="J777" s="22"/>
      <c r="K777" s="22"/>
    </row>
    <row r="778" spans="7:11" ht="13.8" x14ac:dyDescent="0.25">
      <c r="G778" s="21"/>
      <c r="H778" s="71"/>
      <c r="I778" s="71"/>
      <c r="J778" s="22"/>
      <c r="K778" s="22"/>
    </row>
    <row r="779" spans="7:11" ht="13.8" x14ac:dyDescent="0.25">
      <c r="G779" s="21"/>
      <c r="H779" s="71"/>
      <c r="I779" s="71"/>
      <c r="J779" s="22"/>
      <c r="K779" s="22"/>
    </row>
    <row r="780" spans="7:11" ht="13.8" x14ac:dyDescent="0.25">
      <c r="G780" s="21"/>
      <c r="H780" s="71"/>
      <c r="I780" s="71"/>
      <c r="J780" s="22"/>
      <c r="K780" s="22"/>
    </row>
    <row r="781" spans="7:11" ht="13.8" x14ac:dyDescent="0.25">
      <c r="G781" s="21"/>
      <c r="H781" s="71"/>
      <c r="I781" s="71"/>
      <c r="J781" s="22"/>
      <c r="K781" s="22"/>
    </row>
    <row r="782" spans="7:11" ht="13.8" x14ac:dyDescent="0.25">
      <c r="G782" s="21"/>
      <c r="H782" s="71"/>
      <c r="I782" s="71"/>
      <c r="J782" s="22"/>
      <c r="K782" s="22"/>
    </row>
    <row r="783" spans="7:11" ht="13.8" x14ac:dyDescent="0.25">
      <c r="G783" s="21"/>
      <c r="H783" s="71"/>
      <c r="I783" s="71"/>
      <c r="J783" s="22"/>
      <c r="K783" s="22"/>
    </row>
    <row r="784" spans="7:11" ht="13.8" x14ac:dyDescent="0.25">
      <c r="G784" s="21"/>
      <c r="H784" s="71"/>
      <c r="I784" s="71"/>
      <c r="J784" s="22"/>
      <c r="K784" s="22"/>
    </row>
    <row r="785" spans="7:11" ht="13.8" x14ac:dyDescent="0.25">
      <c r="G785" s="21"/>
      <c r="H785" s="71"/>
      <c r="I785" s="71"/>
      <c r="J785" s="22"/>
      <c r="K785" s="22"/>
    </row>
    <row r="786" spans="7:11" ht="13.8" x14ac:dyDescent="0.25">
      <c r="G786" s="21"/>
      <c r="H786" s="71"/>
      <c r="I786" s="71"/>
      <c r="J786" s="22"/>
      <c r="K786" s="22"/>
    </row>
    <row r="787" spans="7:11" ht="13.8" x14ac:dyDescent="0.25">
      <c r="G787" s="21"/>
      <c r="H787" s="71"/>
      <c r="I787" s="71"/>
      <c r="J787" s="22"/>
      <c r="K787" s="22"/>
    </row>
    <row r="788" spans="7:11" ht="13.8" x14ac:dyDescent="0.25">
      <c r="G788" s="21"/>
      <c r="H788" s="71"/>
      <c r="I788" s="71"/>
      <c r="J788" s="22"/>
      <c r="K788" s="22"/>
    </row>
    <row r="789" spans="7:11" ht="13.8" x14ac:dyDescent="0.25">
      <c r="G789" s="21"/>
      <c r="H789" s="71"/>
      <c r="I789" s="71"/>
      <c r="J789" s="22"/>
      <c r="K789" s="22"/>
    </row>
    <row r="790" spans="7:11" ht="13.8" x14ac:dyDescent="0.25">
      <c r="G790" s="21"/>
      <c r="H790" s="71"/>
      <c r="I790" s="71"/>
      <c r="J790" s="22"/>
      <c r="K790" s="22"/>
    </row>
    <row r="791" spans="7:11" ht="13.8" x14ac:dyDescent="0.25">
      <c r="G791" s="21"/>
      <c r="H791" s="71"/>
      <c r="I791" s="71"/>
      <c r="J791" s="22"/>
      <c r="K791" s="22"/>
    </row>
    <row r="792" spans="7:11" ht="13.8" x14ac:dyDescent="0.25">
      <c r="G792" s="21"/>
      <c r="H792" s="71"/>
      <c r="I792" s="71"/>
      <c r="J792" s="22"/>
      <c r="K792" s="22"/>
    </row>
    <row r="793" spans="7:11" ht="13.8" x14ac:dyDescent="0.25">
      <c r="G793" s="21"/>
      <c r="H793" s="71"/>
      <c r="I793" s="71"/>
      <c r="J793" s="22"/>
      <c r="K793" s="22"/>
    </row>
    <row r="794" spans="7:11" ht="13.8" x14ac:dyDescent="0.25">
      <c r="G794" s="21"/>
      <c r="H794" s="71"/>
      <c r="I794" s="71"/>
      <c r="J794" s="22"/>
      <c r="K794" s="22"/>
    </row>
    <row r="795" spans="7:11" ht="13.8" x14ac:dyDescent="0.25">
      <c r="G795" s="21"/>
      <c r="H795" s="71"/>
      <c r="I795" s="71"/>
      <c r="J795" s="22"/>
      <c r="K795" s="22"/>
    </row>
    <row r="796" spans="7:11" ht="13.8" x14ac:dyDescent="0.25">
      <c r="G796" s="21"/>
      <c r="H796" s="71"/>
      <c r="I796" s="71"/>
      <c r="J796" s="22"/>
      <c r="K796" s="22"/>
    </row>
    <row r="797" spans="7:11" ht="13.8" x14ac:dyDescent="0.25">
      <c r="G797" s="21"/>
      <c r="H797" s="71"/>
      <c r="I797" s="71"/>
      <c r="J797" s="22"/>
      <c r="K797" s="22"/>
    </row>
    <row r="798" spans="7:11" ht="13.8" x14ac:dyDescent="0.25">
      <c r="G798" s="21"/>
      <c r="H798" s="71"/>
      <c r="I798" s="71"/>
      <c r="J798" s="22"/>
      <c r="K798" s="22"/>
    </row>
    <row r="799" spans="7:11" ht="13.8" x14ac:dyDescent="0.25">
      <c r="G799" s="21"/>
      <c r="H799" s="71"/>
      <c r="I799" s="71"/>
      <c r="J799" s="22"/>
      <c r="K799" s="22"/>
    </row>
    <row r="800" spans="7:11" ht="13.8" x14ac:dyDescent="0.25">
      <c r="G800" s="21"/>
      <c r="H800" s="71"/>
      <c r="I800" s="71"/>
      <c r="J800" s="22"/>
      <c r="K800" s="22"/>
    </row>
    <row r="801" spans="7:11" ht="13.8" x14ac:dyDescent="0.25">
      <c r="G801" s="21"/>
      <c r="H801" s="71"/>
      <c r="I801" s="71"/>
      <c r="J801" s="22"/>
      <c r="K801" s="22"/>
    </row>
    <row r="802" spans="7:11" ht="13.8" x14ac:dyDescent="0.25">
      <c r="G802" s="21"/>
      <c r="H802" s="71"/>
      <c r="I802" s="71"/>
      <c r="J802" s="22"/>
      <c r="K802" s="22"/>
    </row>
    <row r="803" spans="7:11" ht="13.8" x14ac:dyDescent="0.25">
      <c r="G803" s="21"/>
      <c r="H803" s="71"/>
      <c r="I803" s="71"/>
      <c r="J803" s="22"/>
      <c r="K803" s="22"/>
    </row>
    <row r="804" spans="7:11" ht="13.8" x14ac:dyDescent="0.25">
      <c r="G804" s="21"/>
      <c r="H804" s="71"/>
      <c r="I804" s="71"/>
      <c r="J804" s="22"/>
      <c r="K804" s="22"/>
    </row>
    <row r="805" spans="7:11" ht="13.8" x14ac:dyDescent="0.25">
      <c r="G805" s="21"/>
      <c r="H805" s="71"/>
      <c r="I805" s="71"/>
      <c r="J805" s="22"/>
      <c r="K805" s="22"/>
    </row>
    <row r="806" spans="7:11" ht="13.8" x14ac:dyDescent="0.25">
      <c r="G806" s="21"/>
      <c r="H806" s="71"/>
      <c r="I806" s="71"/>
      <c r="J806" s="22"/>
      <c r="K806" s="22"/>
    </row>
    <row r="807" spans="7:11" ht="13.8" x14ac:dyDescent="0.25">
      <c r="G807" s="21"/>
      <c r="H807" s="71"/>
      <c r="I807" s="71"/>
      <c r="J807" s="22"/>
      <c r="K807" s="22"/>
    </row>
    <row r="808" spans="7:11" ht="13.8" x14ac:dyDescent="0.25">
      <c r="G808" s="21"/>
      <c r="H808" s="71"/>
      <c r="I808" s="71"/>
      <c r="J808" s="22"/>
      <c r="K808" s="22"/>
    </row>
    <row r="809" spans="7:11" ht="13.8" x14ac:dyDescent="0.25">
      <c r="G809" s="21"/>
      <c r="H809" s="71"/>
      <c r="I809" s="71"/>
      <c r="J809" s="22"/>
      <c r="K809" s="22"/>
    </row>
    <row r="810" spans="7:11" ht="13.8" x14ac:dyDescent="0.25">
      <c r="G810" s="21"/>
      <c r="H810" s="71"/>
      <c r="I810" s="71"/>
      <c r="J810" s="22"/>
      <c r="K810" s="22"/>
    </row>
    <row r="811" spans="7:11" ht="13.8" x14ac:dyDescent="0.25">
      <c r="G811" s="21"/>
      <c r="H811" s="71"/>
      <c r="I811" s="71"/>
      <c r="J811" s="22"/>
      <c r="K811" s="22"/>
    </row>
    <row r="812" spans="7:11" ht="13.8" x14ac:dyDescent="0.25">
      <c r="G812" s="21"/>
      <c r="H812" s="71"/>
      <c r="I812" s="71"/>
      <c r="J812" s="22"/>
      <c r="K812" s="22"/>
    </row>
    <row r="813" spans="7:11" ht="13.8" x14ac:dyDescent="0.25">
      <c r="G813" s="21"/>
      <c r="H813" s="71"/>
      <c r="I813" s="71"/>
      <c r="J813" s="22"/>
      <c r="K813" s="22"/>
    </row>
    <row r="814" spans="7:11" ht="13.8" x14ac:dyDescent="0.25">
      <c r="G814" s="21"/>
      <c r="H814" s="71"/>
      <c r="I814" s="71"/>
      <c r="J814" s="22"/>
      <c r="K814" s="22"/>
    </row>
    <row r="815" spans="7:11" ht="13.8" x14ac:dyDescent="0.25">
      <c r="G815" s="21"/>
      <c r="H815" s="71"/>
      <c r="I815" s="71"/>
      <c r="J815" s="22"/>
      <c r="K815" s="22"/>
    </row>
    <row r="816" spans="7:11" ht="13.8" x14ac:dyDescent="0.25">
      <c r="G816" s="21"/>
      <c r="H816" s="71"/>
      <c r="I816" s="71"/>
      <c r="J816" s="22"/>
      <c r="K816" s="22"/>
    </row>
    <row r="817" spans="7:11" ht="13.8" x14ac:dyDescent="0.25">
      <c r="G817" s="21"/>
      <c r="H817" s="71"/>
      <c r="I817" s="71"/>
      <c r="J817" s="22"/>
      <c r="K817" s="22"/>
    </row>
    <row r="818" spans="7:11" ht="13.8" x14ac:dyDescent="0.25">
      <c r="G818" s="21"/>
      <c r="H818" s="71"/>
      <c r="I818" s="71"/>
      <c r="J818" s="22"/>
      <c r="K818" s="22"/>
    </row>
    <row r="819" spans="7:11" ht="13.8" x14ac:dyDescent="0.25">
      <c r="G819" s="21"/>
      <c r="H819" s="71"/>
      <c r="I819" s="71"/>
      <c r="J819" s="22"/>
      <c r="K819" s="22"/>
    </row>
    <row r="820" spans="7:11" ht="13.8" x14ac:dyDescent="0.25">
      <c r="G820" s="21"/>
      <c r="H820" s="71"/>
      <c r="I820" s="71"/>
      <c r="J820" s="22"/>
      <c r="K820" s="22"/>
    </row>
    <row r="821" spans="7:11" ht="13.8" x14ac:dyDescent="0.25">
      <c r="G821" s="21"/>
      <c r="H821" s="71"/>
      <c r="I821" s="71"/>
      <c r="J821" s="22"/>
      <c r="K821" s="22"/>
    </row>
    <row r="822" spans="7:11" ht="13.8" x14ac:dyDescent="0.25">
      <c r="G822" s="21"/>
      <c r="H822" s="71"/>
      <c r="I822" s="71"/>
      <c r="J822" s="22"/>
      <c r="K822" s="22"/>
    </row>
    <row r="823" spans="7:11" ht="13.8" x14ac:dyDescent="0.25">
      <c r="G823" s="21"/>
      <c r="H823" s="71"/>
      <c r="I823" s="71"/>
      <c r="J823" s="22"/>
      <c r="K823" s="22"/>
    </row>
    <row r="824" spans="7:11" ht="13.8" x14ac:dyDescent="0.25">
      <c r="G824" s="21"/>
      <c r="H824" s="71"/>
      <c r="I824" s="71"/>
      <c r="J824" s="22"/>
      <c r="K824" s="22"/>
    </row>
    <row r="825" spans="7:11" ht="13.8" x14ac:dyDescent="0.25">
      <c r="G825" s="21"/>
      <c r="H825" s="71"/>
      <c r="I825" s="71"/>
      <c r="J825" s="22"/>
      <c r="K825" s="22"/>
    </row>
    <row r="826" spans="7:11" ht="13.8" x14ac:dyDescent="0.25">
      <c r="G826" s="21"/>
      <c r="H826" s="71"/>
      <c r="I826" s="71"/>
      <c r="J826" s="22"/>
      <c r="K826" s="22"/>
    </row>
    <row r="827" spans="7:11" ht="13.8" x14ac:dyDescent="0.25">
      <c r="G827" s="21"/>
      <c r="H827" s="71"/>
      <c r="I827" s="71"/>
      <c r="J827" s="22"/>
      <c r="K827" s="22"/>
    </row>
    <row r="828" spans="7:11" ht="13.8" x14ac:dyDescent="0.25">
      <c r="G828" s="21"/>
      <c r="H828" s="71"/>
      <c r="I828" s="71"/>
      <c r="J828" s="22"/>
      <c r="K828" s="22"/>
    </row>
    <row r="829" spans="7:11" ht="13.8" x14ac:dyDescent="0.25">
      <c r="G829" s="21"/>
      <c r="H829" s="71"/>
      <c r="I829" s="71"/>
      <c r="J829" s="22"/>
      <c r="K829" s="22"/>
    </row>
    <row r="830" spans="7:11" ht="13.8" x14ac:dyDescent="0.25">
      <c r="G830" s="21"/>
      <c r="H830" s="71"/>
      <c r="I830" s="71"/>
      <c r="J830" s="22"/>
      <c r="K830" s="22"/>
    </row>
    <row r="831" spans="7:11" ht="13.8" x14ac:dyDescent="0.25">
      <c r="G831" s="21"/>
      <c r="H831" s="71"/>
      <c r="I831" s="71"/>
      <c r="J831" s="22"/>
      <c r="K831" s="22"/>
    </row>
    <row r="832" spans="7:11" ht="13.8" x14ac:dyDescent="0.25">
      <c r="G832" s="21"/>
      <c r="H832" s="71"/>
      <c r="I832" s="71"/>
      <c r="J832" s="22"/>
      <c r="K832" s="22"/>
    </row>
    <row r="833" spans="7:11" ht="13.8" x14ac:dyDescent="0.25">
      <c r="G833" s="21"/>
      <c r="H833" s="71"/>
      <c r="I833" s="71"/>
      <c r="J833" s="22"/>
      <c r="K833" s="22"/>
    </row>
    <row r="834" spans="7:11" ht="13.8" x14ac:dyDescent="0.25">
      <c r="G834" s="21"/>
      <c r="H834" s="71"/>
      <c r="I834" s="71"/>
      <c r="J834" s="22"/>
      <c r="K834" s="22"/>
    </row>
    <row r="835" spans="7:11" ht="13.8" x14ac:dyDescent="0.25">
      <c r="G835" s="21"/>
      <c r="H835" s="71"/>
      <c r="I835" s="71"/>
      <c r="J835" s="22"/>
      <c r="K835" s="22"/>
    </row>
    <row r="836" spans="7:11" ht="13.8" x14ac:dyDescent="0.25">
      <c r="G836" s="21"/>
      <c r="H836" s="71"/>
      <c r="I836" s="71"/>
      <c r="J836" s="22"/>
      <c r="K836" s="22"/>
    </row>
    <row r="837" spans="7:11" ht="13.8" x14ac:dyDescent="0.25">
      <c r="G837" s="21"/>
      <c r="H837" s="71"/>
      <c r="I837" s="71"/>
      <c r="J837" s="22"/>
      <c r="K837" s="22"/>
    </row>
    <row r="838" spans="7:11" ht="13.8" x14ac:dyDescent="0.25">
      <c r="G838" s="21"/>
      <c r="H838" s="71"/>
      <c r="I838" s="71"/>
      <c r="J838" s="22"/>
      <c r="K838" s="22"/>
    </row>
    <row r="839" spans="7:11" ht="13.8" x14ac:dyDescent="0.25">
      <c r="G839" s="21"/>
      <c r="H839" s="71"/>
      <c r="I839" s="71"/>
      <c r="J839" s="22"/>
      <c r="K839" s="22"/>
    </row>
    <row r="840" spans="7:11" ht="13.8" x14ac:dyDescent="0.25">
      <c r="G840" s="21"/>
      <c r="H840" s="71"/>
      <c r="I840" s="71"/>
      <c r="J840" s="22"/>
      <c r="K840" s="22"/>
    </row>
    <row r="841" spans="7:11" ht="13.8" x14ac:dyDescent="0.25">
      <c r="G841" s="21"/>
      <c r="H841" s="71"/>
      <c r="I841" s="71"/>
      <c r="J841" s="22"/>
      <c r="K841" s="22"/>
    </row>
    <row r="842" spans="7:11" ht="13.8" x14ac:dyDescent="0.25">
      <c r="G842" s="21"/>
      <c r="H842" s="71"/>
      <c r="I842" s="71"/>
      <c r="J842" s="22"/>
      <c r="K842" s="22"/>
    </row>
    <row r="843" spans="7:11" ht="13.8" x14ac:dyDescent="0.25">
      <c r="G843" s="21"/>
      <c r="H843" s="71"/>
      <c r="I843" s="71"/>
      <c r="J843" s="22"/>
      <c r="K843" s="22"/>
    </row>
    <row r="844" spans="7:11" ht="13.8" x14ac:dyDescent="0.25">
      <c r="G844" s="21"/>
      <c r="H844" s="71"/>
      <c r="I844" s="71"/>
      <c r="J844" s="22"/>
      <c r="K844" s="22"/>
    </row>
    <row r="845" spans="7:11" ht="13.8" x14ac:dyDescent="0.25">
      <c r="G845" s="21"/>
      <c r="H845" s="71"/>
      <c r="I845" s="71"/>
      <c r="J845" s="22"/>
      <c r="K845" s="22"/>
    </row>
    <row r="846" spans="7:11" ht="13.8" x14ac:dyDescent="0.25">
      <c r="G846" s="21"/>
      <c r="H846" s="71"/>
      <c r="I846" s="71"/>
      <c r="J846" s="22"/>
      <c r="K846" s="22"/>
    </row>
    <row r="847" spans="7:11" ht="13.8" x14ac:dyDescent="0.25">
      <c r="G847" s="21"/>
      <c r="H847" s="71"/>
      <c r="I847" s="71"/>
      <c r="J847" s="22"/>
      <c r="K847" s="22"/>
    </row>
    <row r="848" spans="7:11" ht="13.8" x14ac:dyDescent="0.25">
      <c r="G848" s="21"/>
      <c r="H848" s="71"/>
      <c r="I848" s="71"/>
      <c r="J848" s="22"/>
      <c r="K848" s="22"/>
    </row>
    <row r="849" spans="7:11" ht="13.8" x14ac:dyDescent="0.25">
      <c r="G849" s="21"/>
      <c r="H849" s="71"/>
      <c r="I849" s="71"/>
      <c r="J849" s="22"/>
      <c r="K849" s="22"/>
    </row>
    <row r="850" spans="7:11" ht="13.8" x14ac:dyDescent="0.25">
      <c r="G850" s="21"/>
      <c r="H850" s="71"/>
      <c r="I850" s="71"/>
      <c r="J850" s="22"/>
      <c r="K850" s="22"/>
    </row>
    <row r="851" spans="7:11" ht="13.8" x14ac:dyDescent="0.25">
      <c r="G851" s="21"/>
      <c r="H851" s="71"/>
      <c r="I851" s="71"/>
      <c r="J851" s="22"/>
      <c r="K851" s="22"/>
    </row>
    <row r="852" spans="7:11" ht="13.8" x14ac:dyDescent="0.25">
      <c r="G852" s="21"/>
      <c r="H852" s="71"/>
      <c r="I852" s="71"/>
      <c r="J852" s="22"/>
      <c r="K852" s="22"/>
    </row>
    <row r="853" spans="7:11" ht="13.8" x14ac:dyDescent="0.25">
      <c r="G853" s="21"/>
      <c r="H853" s="71"/>
      <c r="I853" s="71"/>
      <c r="J853" s="22"/>
      <c r="K853" s="22"/>
    </row>
    <row r="854" spans="7:11" ht="13.8" x14ac:dyDescent="0.25">
      <c r="G854" s="21"/>
      <c r="H854" s="71"/>
      <c r="I854" s="71"/>
      <c r="J854" s="22"/>
      <c r="K854" s="22"/>
    </row>
    <row r="855" spans="7:11" ht="13.8" x14ac:dyDescent="0.25">
      <c r="G855" s="21"/>
      <c r="H855" s="71"/>
      <c r="I855" s="71"/>
      <c r="J855" s="22"/>
      <c r="K855" s="22"/>
    </row>
    <row r="856" spans="7:11" ht="13.8" x14ac:dyDescent="0.25">
      <c r="G856" s="21"/>
      <c r="H856" s="71"/>
      <c r="I856" s="71"/>
      <c r="J856" s="22"/>
      <c r="K856" s="22"/>
    </row>
    <row r="857" spans="7:11" ht="13.8" x14ac:dyDescent="0.25">
      <c r="G857" s="21"/>
      <c r="H857" s="71"/>
      <c r="I857" s="71"/>
      <c r="J857" s="22"/>
      <c r="K857" s="22"/>
    </row>
    <row r="858" spans="7:11" ht="13.8" x14ac:dyDescent="0.25">
      <c r="G858" s="21"/>
      <c r="H858" s="71"/>
      <c r="I858" s="71"/>
      <c r="J858" s="22"/>
      <c r="K858" s="22"/>
    </row>
    <row r="859" spans="7:11" ht="13.8" x14ac:dyDescent="0.25">
      <c r="G859" s="21"/>
      <c r="H859" s="71"/>
      <c r="I859" s="71"/>
      <c r="J859" s="22"/>
      <c r="K859" s="22"/>
    </row>
    <row r="860" spans="7:11" ht="13.8" x14ac:dyDescent="0.25">
      <c r="G860" s="21"/>
      <c r="H860" s="71"/>
      <c r="I860" s="71"/>
      <c r="J860" s="22"/>
      <c r="K860" s="22"/>
    </row>
    <row r="861" spans="7:11" ht="13.8" x14ac:dyDescent="0.25">
      <c r="G861" s="21"/>
      <c r="H861" s="71"/>
      <c r="I861" s="71"/>
      <c r="J861" s="22"/>
      <c r="K861" s="22"/>
    </row>
    <row r="862" spans="7:11" ht="13.8" x14ac:dyDescent="0.25">
      <c r="G862" s="21"/>
      <c r="H862" s="71"/>
      <c r="I862" s="71"/>
      <c r="J862" s="22"/>
      <c r="K862" s="22"/>
    </row>
    <row r="863" spans="7:11" ht="13.8" x14ac:dyDescent="0.25">
      <c r="G863" s="21"/>
      <c r="H863" s="71"/>
      <c r="I863" s="71"/>
      <c r="J863" s="22"/>
      <c r="K863" s="22"/>
    </row>
    <row r="864" spans="7:11" ht="13.8" x14ac:dyDescent="0.25">
      <c r="G864" s="21"/>
      <c r="H864" s="71"/>
      <c r="I864" s="71"/>
      <c r="J864" s="22"/>
      <c r="K864" s="22"/>
    </row>
    <row r="865" spans="7:11" ht="13.8" x14ac:dyDescent="0.25">
      <c r="G865" s="21"/>
      <c r="H865" s="71"/>
      <c r="I865" s="71"/>
      <c r="J865" s="22"/>
      <c r="K865" s="22"/>
    </row>
    <row r="866" spans="7:11" ht="13.8" x14ac:dyDescent="0.25">
      <c r="G866" s="21"/>
      <c r="H866" s="71"/>
      <c r="I866" s="71"/>
      <c r="J866" s="22"/>
      <c r="K866" s="22"/>
    </row>
    <row r="867" spans="7:11" ht="13.8" x14ac:dyDescent="0.25">
      <c r="G867" s="21"/>
      <c r="H867" s="71"/>
      <c r="I867" s="71"/>
      <c r="J867" s="22"/>
      <c r="K867" s="22"/>
    </row>
    <row r="868" spans="7:11" ht="13.8" x14ac:dyDescent="0.25">
      <c r="G868" s="21"/>
      <c r="H868" s="71"/>
      <c r="I868" s="71"/>
      <c r="J868" s="22"/>
      <c r="K868" s="22"/>
    </row>
    <row r="869" spans="7:11" ht="13.8" x14ac:dyDescent="0.25">
      <c r="G869" s="21"/>
      <c r="H869" s="71"/>
      <c r="I869" s="71"/>
      <c r="J869" s="22"/>
      <c r="K869" s="22"/>
    </row>
    <row r="870" spans="7:11" ht="13.8" x14ac:dyDescent="0.25">
      <c r="G870" s="21"/>
      <c r="H870" s="71"/>
      <c r="I870" s="71"/>
      <c r="J870" s="22"/>
      <c r="K870" s="22"/>
    </row>
    <row r="871" spans="7:11" ht="13.8" x14ac:dyDescent="0.25">
      <c r="G871" s="21"/>
      <c r="H871" s="71"/>
      <c r="I871" s="71"/>
      <c r="J871" s="22"/>
      <c r="K871" s="22"/>
    </row>
    <row r="872" spans="7:11" ht="13.8" x14ac:dyDescent="0.25">
      <c r="G872" s="21"/>
      <c r="H872" s="71"/>
      <c r="I872" s="71"/>
      <c r="J872" s="22"/>
      <c r="K872" s="22"/>
    </row>
    <row r="873" spans="7:11" ht="13.8" x14ac:dyDescent="0.25">
      <c r="G873" s="21"/>
      <c r="H873" s="71"/>
      <c r="I873" s="71"/>
      <c r="J873" s="22"/>
      <c r="K873" s="22"/>
    </row>
    <row r="874" spans="7:11" ht="13.8" x14ac:dyDescent="0.25">
      <c r="G874" s="21"/>
      <c r="H874" s="71"/>
      <c r="I874" s="71"/>
      <c r="J874" s="22"/>
      <c r="K874" s="22"/>
    </row>
    <row r="875" spans="7:11" ht="13.8" x14ac:dyDescent="0.25">
      <c r="G875" s="21"/>
      <c r="H875" s="71"/>
      <c r="I875" s="71"/>
      <c r="J875" s="22"/>
      <c r="K875" s="22"/>
    </row>
    <row r="876" spans="7:11" ht="13.8" x14ac:dyDescent="0.25">
      <c r="G876" s="21"/>
      <c r="H876" s="71"/>
      <c r="I876" s="71"/>
      <c r="J876" s="22"/>
      <c r="K876" s="22"/>
    </row>
    <row r="877" spans="7:11" ht="13.8" x14ac:dyDescent="0.25">
      <c r="G877" s="21"/>
      <c r="H877" s="71"/>
      <c r="I877" s="71"/>
      <c r="J877" s="22"/>
      <c r="K877" s="22"/>
    </row>
    <row r="878" spans="7:11" ht="13.8" x14ac:dyDescent="0.25">
      <c r="G878" s="21"/>
      <c r="H878" s="71"/>
      <c r="I878" s="71"/>
      <c r="J878" s="22"/>
      <c r="K878" s="22"/>
    </row>
    <row r="879" spans="7:11" ht="13.8" x14ac:dyDescent="0.25">
      <c r="G879" s="21"/>
      <c r="H879" s="71"/>
      <c r="I879" s="71"/>
      <c r="J879" s="22"/>
      <c r="K879" s="22"/>
    </row>
    <row r="880" spans="7:11" ht="13.8" x14ac:dyDescent="0.25">
      <c r="G880" s="21"/>
      <c r="H880" s="71"/>
      <c r="I880" s="71"/>
      <c r="J880" s="22"/>
      <c r="K880" s="22"/>
    </row>
    <row r="881" spans="7:11" ht="13.8" x14ac:dyDescent="0.25">
      <c r="G881" s="21"/>
      <c r="H881" s="71"/>
      <c r="I881" s="71"/>
      <c r="J881" s="22"/>
      <c r="K881" s="22"/>
    </row>
    <row r="882" spans="7:11" ht="13.8" x14ac:dyDescent="0.25">
      <c r="G882" s="21"/>
      <c r="H882" s="71"/>
      <c r="I882" s="71"/>
      <c r="J882" s="22"/>
      <c r="K882" s="22"/>
    </row>
    <row r="883" spans="7:11" ht="13.8" x14ac:dyDescent="0.25">
      <c r="G883" s="21"/>
      <c r="H883" s="71"/>
      <c r="I883" s="71"/>
      <c r="J883" s="22"/>
      <c r="K883" s="22"/>
    </row>
    <row r="884" spans="7:11" ht="13.8" x14ac:dyDescent="0.25">
      <c r="G884" s="21"/>
      <c r="H884" s="71"/>
      <c r="I884" s="71"/>
      <c r="J884" s="22"/>
      <c r="K884" s="22"/>
    </row>
    <row r="885" spans="7:11" ht="13.8" x14ac:dyDescent="0.25">
      <c r="G885" s="21"/>
      <c r="H885" s="71"/>
      <c r="I885" s="71"/>
      <c r="J885" s="22"/>
      <c r="K885" s="22"/>
    </row>
    <row r="886" spans="7:11" ht="13.8" x14ac:dyDescent="0.25">
      <c r="G886" s="21"/>
      <c r="H886" s="71"/>
      <c r="I886" s="71"/>
      <c r="J886" s="22"/>
      <c r="K886" s="22"/>
    </row>
    <row r="887" spans="7:11" ht="13.8" x14ac:dyDescent="0.25">
      <c r="G887" s="21"/>
      <c r="H887" s="71"/>
      <c r="I887" s="71"/>
      <c r="J887" s="22"/>
      <c r="K887" s="22"/>
    </row>
    <row r="888" spans="7:11" ht="13.8" x14ac:dyDescent="0.25">
      <c r="G888" s="21"/>
      <c r="H888" s="71"/>
      <c r="I888" s="71"/>
      <c r="J888" s="22"/>
      <c r="K888" s="22"/>
    </row>
    <row r="889" spans="7:11" ht="13.8" x14ac:dyDescent="0.25">
      <c r="G889" s="21"/>
      <c r="H889" s="71"/>
      <c r="I889" s="71"/>
      <c r="J889" s="22"/>
      <c r="K889" s="22"/>
    </row>
    <row r="890" spans="7:11" ht="13.8" x14ac:dyDescent="0.25">
      <c r="G890" s="21"/>
      <c r="H890" s="71"/>
      <c r="I890" s="71"/>
      <c r="J890" s="22"/>
      <c r="K890" s="22"/>
    </row>
    <row r="891" spans="7:11" ht="13.8" x14ac:dyDescent="0.25">
      <c r="G891" s="21"/>
      <c r="H891" s="71"/>
      <c r="I891" s="71"/>
      <c r="J891" s="22"/>
      <c r="K891" s="22"/>
    </row>
    <row r="892" spans="7:11" ht="13.8" x14ac:dyDescent="0.25">
      <c r="G892" s="21"/>
      <c r="H892" s="71"/>
      <c r="I892" s="71"/>
      <c r="J892" s="22"/>
      <c r="K892" s="22"/>
    </row>
    <row r="893" spans="7:11" ht="13.8" x14ac:dyDescent="0.25">
      <c r="G893" s="21"/>
      <c r="H893" s="71"/>
      <c r="I893" s="71"/>
      <c r="J893" s="22"/>
      <c r="K893" s="22"/>
    </row>
    <row r="894" spans="7:11" ht="13.8" x14ac:dyDescent="0.25">
      <c r="G894" s="21"/>
      <c r="H894" s="71"/>
      <c r="I894" s="71"/>
      <c r="J894" s="22"/>
      <c r="K894" s="22"/>
    </row>
    <row r="895" spans="7:11" ht="13.8" x14ac:dyDescent="0.25">
      <c r="G895" s="21"/>
      <c r="H895" s="71"/>
      <c r="I895" s="71"/>
      <c r="J895" s="22"/>
      <c r="K895" s="22"/>
    </row>
    <row r="896" spans="7:11" ht="13.8" x14ac:dyDescent="0.25">
      <c r="G896" s="21"/>
      <c r="H896" s="71"/>
      <c r="I896" s="71"/>
      <c r="J896" s="22"/>
      <c r="K896" s="22"/>
    </row>
    <row r="897" spans="7:11" ht="13.8" x14ac:dyDescent="0.25">
      <c r="G897" s="21"/>
      <c r="H897" s="71"/>
      <c r="I897" s="71"/>
      <c r="J897" s="22"/>
      <c r="K897" s="22"/>
    </row>
    <row r="898" spans="7:11" ht="13.8" x14ac:dyDescent="0.25">
      <c r="G898" s="21"/>
      <c r="H898" s="71"/>
      <c r="I898" s="71"/>
      <c r="J898" s="22"/>
      <c r="K898" s="22"/>
    </row>
    <row r="899" spans="7:11" ht="13.8" x14ac:dyDescent="0.25">
      <c r="G899" s="21"/>
      <c r="H899" s="71"/>
      <c r="I899" s="71"/>
      <c r="J899" s="22"/>
      <c r="K899" s="22"/>
    </row>
    <row r="900" spans="7:11" ht="13.8" x14ac:dyDescent="0.25">
      <c r="G900" s="21"/>
      <c r="H900" s="71"/>
      <c r="I900" s="71"/>
      <c r="J900" s="22"/>
      <c r="K900" s="22"/>
    </row>
    <row r="901" spans="7:11" ht="13.8" x14ac:dyDescent="0.25">
      <c r="G901" s="21"/>
      <c r="H901" s="71"/>
      <c r="I901" s="71"/>
      <c r="J901" s="22"/>
      <c r="K901" s="22"/>
    </row>
    <row r="902" spans="7:11" ht="13.8" x14ac:dyDescent="0.25">
      <c r="G902" s="21"/>
      <c r="H902" s="71"/>
      <c r="I902" s="71"/>
      <c r="J902" s="22"/>
      <c r="K902" s="22"/>
    </row>
    <row r="903" spans="7:11" ht="13.8" x14ac:dyDescent="0.25">
      <c r="G903" s="21"/>
      <c r="H903" s="71"/>
      <c r="I903" s="71"/>
      <c r="J903" s="22"/>
      <c r="K903" s="22"/>
    </row>
    <row r="904" spans="7:11" ht="13.8" x14ac:dyDescent="0.25">
      <c r="G904" s="21"/>
      <c r="H904" s="71"/>
      <c r="I904" s="71"/>
      <c r="J904" s="22"/>
      <c r="K904" s="22"/>
    </row>
    <row r="905" spans="7:11" ht="13.8" x14ac:dyDescent="0.25">
      <c r="G905" s="21"/>
      <c r="H905" s="71"/>
      <c r="I905" s="71"/>
      <c r="J905" s="22"/>
      <c r="K905" s="22"/>
    </row>
    <row r="906" spans="7:11" ht="13.8" x14ac:dyDescent="0.25">
      <c r="G906" s="21"/>
      <c r="H906" s="71"/>
      <c r="I906" s="71"/>
      <c r="J906" s="22"/>
      <c r="K906" s="22"/>
    </row>
    <row r="907" spans="7:11" ht="13.8" x14ac:dyDescent="0.25">
      <c r="G907" s="21"/>
      <c r="H907" s="71"/>
      <c r="I907" s="71"/>
      <c r="J907" s="22"/>
      <c r="K907" s="22"/>
    </row>
    <row r="908" spans="7:11" ht="13.8" x14ac:dyDescent="0.25">
      <c r="G908" s="21"/>
      <c r="H908" s="71"/>
      <c r="I908" s="71"/>
      <c r="J908" s="22"/>
      <c r="K908" s="22"/>
    </row>
    <row r="909" spans="7:11" ht="13.8" x14ac:dyDescent="0.25">
      <c r="G909" s="21"/>
      <c r="H909" s="71"/>
      <c r="I909" s="71"/>
      <c r="J909" s="22"/>
      <c r="K909" s="22"/>
    </row>
    <row r="910" spans="7:11" ht="13.8" x14ac:dyDescent="0.25">
      <c r="G910" s="21"/>
      <c r="H910" s="71"/>
      <c r="I910" s="71"/>
      <c r="J910" s="22"/>
      <c r="K910" s="22"/>
    </row>
    <row r="911" spans="7:11" ht="13.8" x14ac:dyDescent="0.25">
      <c r="G911" s="21"/>
      <c r="H911" s="71"/>
      <c r="I911" s="71"/>
      <c r="J911" s="22"/>
      <c r="K911" s="22"/>
    </row>
    <row r="912" spans="7:11" ht="13.8" x14ac:dyDescent="0.25">
      <c r="G912" s="21"/>
      <c r="H912" s="71"/>
      <c r="I912" s="71"/>
      <c r="J912" s="22"/>
      <c r="K912" s="22"/>
    </row>
    <row r="913" spans="7:11" ht="13.8" x14ac:dyDescent="0.25">
      <c r="G913" s="21"/>
      <c r="H913" s="71"/>
      <c r="I913" s="71"/>
      <c r="J913" s="22"/>
      <c r="K913" s="22"/>
    </row>
    <row r="914" spans="7:11" ht="13.8" x14ac:dyDescent="0.25">
      <c r="G914" s="21"/>
      <c r="H914" s="71"/>
      <c r="I914" s="71"/>
      <c r="J914" s="22"/>
      <c r="K914" s="22"/>
    </row>
    <row r="915" spans="7:11" ht="13.8" x14ac:dyDescent="0.25">
      <c r="G915" s="21"/>
      <c r="H915" s="71"/>
      <c r="I915" s="71"/>
      <c r="J915" s="22"/>
      <c r="K915" s="22"/>
    </row>
    <row r="916" spans="7:11" ht="13.8" x14ac:dyDescent="0.25">
      <c r="G916" s="21"/>
      <c r="H916" s="71"/>
      <c r="I916" s="71"/>
      <c r="J916" s="22"/>
      <c r="K916" s="22"/>
    </row>
    <row r="917" spans="7:11" ht="13.8" x14ac:dyDescent="0.25">
      <c r="G917" s="21"/>
      <c r="H917" s="71"/>
      <c r="I917" s="71"/>
      <c r="J917" s="22"/>
      <c r="K917" s="22"/>
    </row>
    <row r="918" spans="7:11" ht="13.8" x14ac:dyDescent="0.25">
      <c r="G918" s="21"/>
      <c r="H918" s="71"/>
      <c r="I918" s="71"/>
      <c r="J918" s="22"/>
      <c r="K918" s="22"/>
    </row>
    <row r="919" spans="7:11" ht="13.8" x14ac:dyDescent="0.25">
      <c r="G919" s="21"/>
      <c r="H919" s="71"/>
      <c r="I919" s="71"/>
      <c r="J919" s="22"/>
      <c r="K919" s="22"/>
    </row>
    <row r="920" spans="7:11" ht="13.8" x14ac:dyDescent="0.25">
      <c r="G920" s="21"/>
      <c r="H920" s="71"/>
      <c r="I920" s="71"/>
      <c r="J920" s="22"/>
      <c r="K920" s="22"/>
    </row>
    <row r="921" spans="7:11" ht="13.8" x14ac:dyDescent="0.25">
      <c r="G921" s="21"/>
      <c r="H921" s="71"/>
      <c r="I921" s="71"/>
      <c r="J921" s="22"/>
      <c r="K921" s="22"/>
    </row>
    <row r="922" spans="7:11" ht="13.8" x14ac:dyDescent="0.25">
      <c r="G922" s="21"/>
      <c r="H922" s="71"/>
      <c r="I922" s="71"/>
      <c r="J922" s="22"/>
      <c r="K922" s="22"/>
    </row>
    <row r="923" spans="7:11" ht="13.8" x14ac:dyDescent="0.25">
      <c r="G923" s="21"/>
      <c r="H923" s="71"/>
      <c r="I923" s="71"/>
      <c r="J923" s="22"/>
      <c r="K923" s="22"/>
    </row>
    <row r="924" spans="7:11" ht="13.8" x14ac:dyDescent="0.25">
      <c r="G924" s="21"/>
      <c r="H924" s="71"/>
      <c r="I924" s="71"/>
      <c r="J924" s="22"/>
      <c r="K924" s="22"/>
    </row>
    <row r="925" spans="7:11" ht="13.8" x14ac:dyDescent="0.25">
      <c r="G925" s="21"/>
      <c r="H925" s="71"/>
      <c r="I925" s="71"/>
      <c r="J925" s="22"/>
      <c r="K925" s="22"/>
    </row>
    <row r="926" spans="7:11" ht="13.8" x14ac:dyDescent="0.25">
      <c r="G926" s="21"/>
      <c r="H926" s="71"/>
      <c r="I926" s="71"/>
      <c r="J926" s="22"/>
      <c r="K926" s="22"/>
    </row>
    <row r="927" spans="7:11" ht="13.8" x14ac:dyDescent="0.25">
      <c r="G927" s="21"/>
      <c r="H927" s="71"/>
      <c r="I927" s="71"/>
      <c r="J927" s="22"/>
      <c r="K927" s="22"/>
    </row>
    <row r="928" spans="7:11" ht="13.8" x14ac:dyDescent="0.25">
      <c r="G928" s="21"/>
      <c r="H928" s="71"/>
      <c r="I928" s="71"/>
      <c r="J928" s="22"/>
      <c r="K928" s="22"/>
    </row>
    <row r="929" spans="7:11" ht="13.8" x14ac:dyDescent="0.25">
      <c r="G929" s="21"/>
      <c r="H929" s="71"/>
      <c r="I929" s="71"/>
      <c r="J929" s="22"/>
      <c r="K929" s="22"/>
    </row>
    <row r="930" spans="7:11" ht="13.8" x14ac:dyDescent="0.25">
      <c r="G930" s="21"/>
      <c r="H930" s="71"/>
      <c r="I930" s="71"/>
      <c r="J930" s="22"/>
      <c r="K930" s="22"/>
    </row>
    <row r="931" spans="7:11" ht="13.8" x14ac:dyDescent="0.25">
      <c r="G931" s="21"/>
      <c r="H931" s="71"/>
      <c r="I931" s="71"/>
      <c r="J931" s="22"/>
      <c r="K931" s="22"/>
    </row>
    <row r="932" spans="7:11" ht="13.8" x14ac:dyDescent="0.25">
      <c r="G932" s="21"/>
      <c r="H932" s="71"/>
      <c r="I932" s="71"/>
      <c r="J932" s="22"/>
      <c r="K932" s="22"/>
    </row>
    <row r="933" spans="7:11" ht="13.8" x14ac:dyDescent="0.25">
      <c r="G933" s="21"/>
      <c r="H933" s="71"/>
      <c r="I933" s="71"/>
      <c r="J933" s="22"/>
      <c r="K933" s="22"/>
    </row>
    <row r="934" spans="7:11" ht="13.8" x14ac:dyDescent="0.25">
      <c r="G934" s="21"/>
      <c r="H934" s="71"/>
      <c r="I934" s="71"/>
      <c r="J934" s="22"/>
      <c r="K934" s="22"/>
    </row>
    <row r="935" spans="7:11" ht="13.8" x14ac:dyDescent="0.25">
      <c r="G935" s="21"/>
      <c r="H935" s="71"/>
      <c r="I935" s="71"/>
      <c r="J935" s="22"/>
      <c r="K935" s="22"/>
    </row>
    <row r="936" spans="7:11" ht="13.8" x14ac:dyDescent="0.25">
      <c r="G936" s="21"/>
      <c r="H936" s="71"/>
      <c r="I936" s="71"/>
      <c r="J936" s="22"/>
      <c r="K936" s="22"/>
    </row>
    <row r="937" spans="7:11" ht="13.8" x14ac:dyDescent="0.25">
      <c r="G937" s="21"/>
      <c r="H937" s="71"/>
      <c r="I937" s="71"/>
      <c r="J937" s="22"/>
      <c r="K937" s="22"/>
    </row>
    <row r="938" spans="7:11" ht="13.8" x14ac:dyDescent="0.25">
      <c r="G938" s="21"/>
      <c r="H938" s="71"/>
      <c r="I938" s="71"/>
      <c r="J938" s="22"/>
      <c r="K938" s="22"/>
    </row>
    <row r="939" spans="7:11" ht="13.8" x14ac:dyDescent="0.25">
      <c r="G939" s="21"/>
      <c r="H939" s="71"/>
      <c r="I939" s="71"/>
      <c r="J939" s="22"/>
      <c r="K939" s="22"/>
    </row>
    <row r="940" spans="7:11" ht="13.8" x14ac:dyDescent="0.25">
      <c r="G940" s="21"/>
      <c r="H940" s="71"/>
      <c r="I940" s="71"/>
      <c r="J940" s="22"/>
      <c r="K940" s="22"/>
    </row>
    <row r="941" spans="7:11" ht="13.8" x14ac:dyDescent="0.25">
      <c r="G941" s="21"/>
      <c r="H941" s="71"/>
      <c r="I941" s="71"/>
      <c r="J941" s="22"/>
      <c r="K941" s="22"/>
    </row>
    <row r="942" spans="7:11" ht="13.8" x14ac:dyDescent="0.25">
      <c r="G942" s="21"/>
      <c r="H942" s="71"/>
      <c r="I942" s="71"/>
      <c r="J942" s="22"/>
      <c r="K942" s="22"/>
    </row>
    <row r="943" spans="7:11" ht="13.8" x14ac:dyDescent="0.25">
      <c r="G943" s="21"/>
      <c r="H943" s="71"/>
      <c r="I943" s="71"/>
      <c r="J943" s="22"/>
      <c r="K943" s="22"/>
    </row>
    <row r="944" spans="7:11" ht="13.8" x14ac:dyDescent="0.25">
      <c r="G944" s="21"/>
      <c r="H944" s="71"/>
      <c r="I944" s="71"/>
      <c r="J944" s="22"/>
      <c r="K944" s="22"/>
    </row>
    <row r="945" spans="7:11" ht="13.8" x14ac:dyDescent="0.25">
      <c r="G945" s="21"/>
      <c r="H945" s="71"/>
      <c r="I945" s="71"/>
      <c r="J945" s="22"/>
      <c r="K945" s="22"/>
    </row>
    <row r="946" spans="7:11" ht="13.8" x14ac:dyDescent="0.25">
      <c r="G946" s="21"/>
      <c r="H946" s="71"/>
      <c r="I946" s="71"/>
      <c r="J946" s="22"/>
      <c r="K946" s="22"/>
    </row>
    <row r="947" spans="7:11" ht="13.8" x14ac:dyDescent="0.25">
      <c r="G947" s="21"/>
      <c r="H947" s="71"/>
      <c r="I947" s="71"/>
      <c r="J947" s="22"/>
      <c r="K947" s="22"/>
    </row>
    <row r="948" spans="7:11" ht="13.8" x14ac:dyDescent="0.25">
      <c r="G948" s="21"/>
      <c r="H948" s="71"/>
      <c r="I948" s="71"/>
      <c r="J948" s="22"/>
      <c r="K948" s="22"/>
    </row>
    <row r="949" spans="7:11" ht="13.8" x14ac:dyDescent="0.25">
      <c r="G949" s="21"/>
      <c r="H949" s="71"/>
      <c r="I949" s="71"/>
      <c r="J949" s="22"/>
      <c r="K949" s="22"/>
    </row>
    <row r="950" spans="7:11" ht="13.8" x14ac:dyDescent="0.25">
      <c r="G950" s="21"/>
      <c r="H950" s="71"/>
      <c r="I950" s="71"/>
      <c r="J950" s="22"/>
      <c r="K950" s="22"/>
    </row>
    <row r="951" spans="7:11" ht="13.8" x14ac:dyDescent="0.25">
      <c r="G951" s="21"/>
      <c r="H951" s="71"/>
      <c r="I951" s="71"/>
      <c r="J951" s="22"/>
      <c r="K951" s="22"/>
    </row>
    <row r="952" spans="7:11" ht="13.8" x14ac:dyDescent="0.25">
      <c r="G952" s="21"/>
      <c r="H952" s="71"/>
      <c r="I952" s="71"/>
      <c r="J952" s="22"/>
      <c r="K952" s="22"/>
    </row>
    <row r="953" spans="7:11" ht="13.8" x14ac:dyDescent="0.25">
      <c r="G953" s="21"/>
      <c r="H953" s="71"/>
      <c r="I953" s="71"/>
      <c r="J953" s="22"/>
      <c r="K953" s="22"/>
    </row>
    <row r="954" spans="7:11" ht="13.8" x14ac:dyDescent="0.25">
      <c r="G954" s="21"/>
      <c r="H954" s="71"/>
      <c r="I954" s="71"/>
      <c r="J954" s="22"/>
      <c r="K954" s="22"/>
    </row>
    <row r="955" spans="7:11" ht="13.8" x14ac:dyDescent="0.25">
      <c r="G955" s="21"/>
      <c r="H955" s="71"/>
      <c r="I955" s="71"/>
      <c r="J955" s="22"/>
      <c r="K955" s="22"/>
    </row>
    <row r="956" spans="7:11" ht="13.8" x14ac:dyDescent="0.25">
      <c r="G956" s="21"/>
      <c r="H956" s="71"/>
      <c r="I956" s="71"/>
      <c r="J956" s="22"/>
      <c r="K956" s="22"/>
    </row>
    <row r="957" spans="7:11" ht="13.8" x14ac:dyDescent="0.25">
      <c r="G957" s="21"/>
      <c r="H957" s="71"/>
      <c r="I957" s="71"/>
      <c r="J957" s="22"/>
      <c r="K957" s="22"/>
    </row>
    <row r="958" spans="7:11" ht="13.8" x14ac:dyDescent="0.25">
      <c r="G958" s="21"/>
      <c r="H958" s="71"/>
      <c r="I958" s="71"/>
      <c r="J958" s="22"/>
      <c r="K958" s="22"/>
    </row>
    <row r="959" spans="7:11" ht="13.8" x14ac:dyDescent="0.25">
      <c r="G959" s="21"/>
      <c r="H959" s="71"/>
      <c r="I959" s="71"/>
      <c r="J959" s="22"/>
      <c r="K959" s="22"/>
    </row>
    <row r="960" spans="7:11" ht="13.8" x14ac:dyDescent="0.25">
      <c r="G960" s="21"/>
      <c r="H960" s="71"/>
      <c r="I960" s="71"/>
      <c r="J960" s="22"/>
      <c r="K960" s="22"/>
    </row>
    <row r="961" spans="7:11" ht="13.8" x14ac:dyDescent="0.25">
      <c r="G961" s="21"/>
      <c r="H961" s="71"/>
      <c r="I961" s="71"/>
      <c r="J961" s="22"/>
      <c r="K961" s="22"/>
    </row>
    <row r="962" spans="7:11" ht="13.8" x14ac:dyDescent="0.25">
      <c r="G962" s="21"/>
      <c r="H962" s="71"/>
      <c r="I962" s="71"/>
      <c r="J962" s="22"/>
      <c r="K962" s="22"/>
    </row>
    <row r="963" spans="7:11" ht="13.8" x14ac:dyDescent="0.25">
      <c r="G963" s="21"/>
      <c r="H963" s="71"/>
      <c r="I963" s="71"/>
      <c r="J963" s="22"/>
      <c r="K963" s="22"/>
    </row>
    <row r="964" spans="7:11" ht="13.8" x14ac:dyDescent="0.25">
      <c r="G964" s="21"/>
      <c r="H964" s="71"/>
      <c r="I964" s="71"/>
      <c r="J964" s="22"/>
      <c r="K964" s="22"/>
    </row>
    <row r="965" spans="7:11" ht="13.8" x14ac:dyDescent="0.25">
      <c r="G965" s="21"/>
      <c r="H965" s="71"/>
      <c r="I965" s="71"/>
      <c r="J965" s="22"/>
      <c r="K965" s="22"/>
    </row>
    <row r="966" spans="7:11" ht="13.8" x14ac:dyDescent="0.25">
      <c r="G966" s="21"/>
      <c r="H966" s="71"/>
      <c r="I966" s="71"/>
      <c r="J966" s="22"/>
      <c r="K966" s="22"/>
    </row>
    <row r="967" spans="7:11" ht="13.8" x14ac:dyDescent="0.25">
      <c r="G967" s="21"/>
      <c r="H967" s="71"/>
      <c r="I967" s="71"/>
      <c r="J967" s="22"/>
      <c r="K967" s="22"/>
    </row>
    <row r="968" spans="7:11" ht="13.8" x14ac:dyDescent="0.25">
      <c r="G968" s="21"/>
      <c r="H968" s="71"/>
      <c r="I968" s="71"/>
      <c r="J968" s="22"/>
      <c r="K968" s="22"/>
    </row>
    <row r="969" spans="7:11" ht="13.8" x14ac:dyDescent="0.25">
      <c r="G969" s="21"/>
      <c r="H969" s="71"/>
      <c r="I969" s="71"/>
      <c r="J969" s="22"/>
      <c r="K969" s="22"/>
    </row>
    <row r="970" spans="7:11" ht="13.8" x14ac:dyDescent="0.25">
      <c r="G970" s="21"/>
      <c r="H970" s="71"/>
      <c r="I970" s="71"/>
      <c r="J970" s="22"/>
      <c r="K970" s="22"/>
    </row>
    <row r="971" spans="7:11" ht="13.8" x14ac:dyDescent="0.25">
      <c r="G971" s="21"/>
      <c r="H971" s="71"/>
      <c r="I971" s="71"/>
      <c r="J971" s="22"/>
      <c r="K971" s="22"/>
    </row>
    <row r="972" spans="7:11" ht="13.8" x14ac:dyDescent="0.25">
      <c r="G972" s="21"/>
      <c r="H972" s="71"/>
      <c r="I972" s="71"/>
      <c r="J972" s="22"/>
      <c r="K972" s="22"/>
    </row>
    <row r="973" spans="7:11" ht="13.8" x14ac:dyDescent="0.25">
      <c r="G973" s="21"/>
      <c r="H973" s="71"/>
      <c r="I973" s="71"/>
      <c r="J973" s="22"/>
      <c r="K973" s="22"/>
    </row>
    <row r="974" spans="7:11" ht="13.8" x14ac:dyDescent="0.25">
      <c r="G974" s="21"/>
      <c r="H974" s="71"/>
      <c r="I974" s="71"/>
      <c r="J974" s="22"/>
      <c r="K974" s="22"/>
    </row>
    <row r="975" spans="7:11" ht="13.8" x14ac:dyDescent="0.25">
      <c r="G975" s="21"/>
      <c r="H975" s="71"/>
      <c r="I975" s="71"/>
      <c r="J975" s="22"/>
      <c r="K975" s="22"/>
    </row>
    <row r="976" spans="7:11" ht="13.8" x14ac:dyDescent="0.25">
      <c r="G976" s="21"/>
      <c r="H976" s="71"/>
      <c r="I976" s="71"/>
      <c r="J976" s="22"/>
      <c r="K976" s="22"/>
    </row>
    <row r="977" spans="7:11" ht="13.8" x14ac:dyDescent="0.25">
      <c r="G977" s="21"/>
      <c r="H977" s="71"/>
      <c r="I977" s="71"/>
      <c r="J977" s="22"/>
      <c r="K977" s="22"/>
    </row>
    <row r="978" spans="7:11" ht="13.8" x14ac:dyDescent="0.25">
      <c r="G978" s="21"/>
      <c r="H978" s="71"/>
      <c r="I978" s="71"/>
      <c r="J978" s="22"/>
      <c r="K978" s="22"/>
    </row>
    <row r="979" spans="7:11" ht="13.8" x14ac:dyDescent="0.25">
      <c r="G979" s="21"/>
      <c r="H979" s="71"/>
      <c r="I979" s="71"/>
      <c r="J979" s="22"/>
      <c r="K979" s="22"/>
    </row>
    <row r="980" spans="7:11" ht="13.8" x14ac:dyDescent="0.25">
      <c r="G980" s="21"/>
      <c r="H980" s="71"/>
      <c r="I980" s="71"/>
      <c r="J980" s="22"/>
      <c r="K980" s="22"/>
    </row>
    <row r="981" spans="7:11" ht="13.8" x14ac:dyDescent="0.25">
      <c r="G981" s="21"/>
      <c r="H981" s="71"/>
      <c r="I981" s="71"/>
      <c r="J981" s="22"/>
      <c r="K981" s="22"/>
    </row>
    <row r="982" spans="7:11" ht="13.8" x14ac:dyDescent="0.25">
      <c r="G982" s="21"/>
      <c r="H982" s="71"/>
      <c r="I982" s="71"/>
      <c r="J982" s="22"/>
      <c r="K982" s="22"/>
    </row>
    <row r="983" spans="7:11" ht="13.8" x14ac:dyDescent="0.25">
      <c r="G983" s="21"/>
      <c r="H983" s="71"/>
      <c r="I983" s="71"/>
      <c r="J983" s="22"/>
      <c r="K983" s="22"/>
    </row>
    <row r="984" spans="7:11" ht="13.8" x14ac:dyDescent="0.25">
      <c r="G984" s="21"/>
      <c r="H984" s="71"/>
      <c r="I984" s="71"/>
      <c r="J984" s="22"/>
      <c r="K984" s="22"/>
    </row>
    <row r="985" spans="7:11" ht="13.8" x14ac:dyDescent="0.25">
      <c r="G985" s="21"/>
      <c r="H985" s="71"/>
      <c r="I985" s="71"/>
      <c r="J985" s="22"/>
      <c r="K985" s="22"/>
    </row>
    <row r="986" spans="7:11" ht="13.8" x14ac:dyDescent="0.25">
      <c r="G986" s="21"/>
      <c r="H986" s="71"/>
      <c r="I986" s="71"/>
      <c r="J986" s="22"/>
      <c r="K986" s="22"/>
    </row>
    <row r="987" spans="7:11" ht="13.8" x14ac:dyDescent="0.25">
      <c r="G987" s="21"/>
      <c r="H987" s="71"/>
      <c r="I987" s="71"/>
      <c r="J987" s="22"/>
      <c r="K987" s="22"/>
    </row>
    <row r="988" spans="7:11" ht="13.8" x14ac:dyDescent="0.25">
      <c r="G988" s="21"/>
      <c r="H988" s="71"/>
      <c r="I988" s="71"/>
      <c r="J988" s="22"/>
      <c r="K988" s="22"/>
    </row>
    <row r="989" spans="7:11" ht="13.8" x14ac:dyDescent="0.25">
      <c r="G989" s="21"/>
      <c r="H989" s="71"/>
      <c r="I989" s="71"/>
      <c r="J989" s="22"/>
      <c r="K989" s="22"/>
    </row>
    <row r="990" spans="7:11" ht="13.8" x14ac:dyDescent="0.25">
      <c r="G990" s="21"/>
      <c r="H990" s="71"/>
      <c r="I990" s="71"/>
      <c r="J990" s="22"/>
      <c r="K990" s="22"/>
    </row>
    <row r="991" spans="7:11" ht="13.8" x14ac:dyDescent="0.25">
      <c r="G991" s="21"/>
      <c r="H991" s="71"/>
      <c r="I991" s="71"/>
      <c r="J991" s="22"/>
      <c r="K991" s="22"/>
    </row>
    <row r="992" spans="7:11" ht="13.8" x14ac:dyDescent="0.25">
      <c r="G992" s="21"/>
      <c r="H992" s="71"/>
      <c r="I992" s="71"/>
      <c r="J992" s="22"/>
      <c r="K992" s="22"/>
    </row>
    <row r="993" spans="7:11" ht="13.8" x14ac:dyDescent="0.25">
      <c r="G993" s="21"/>
      <c r="H993" s="71"/>
      <c r="I993" s="71"/>
      <c r="J993" s="22"/>
      <c r="K993" s="22"/>
    </row>
    <row r="994" spans="7:11" ht="13.8" x14ac:dyDescent="0.25">
      <c r="G994" s="21"/>
      <c r="H994" s="71"/>
      <c r="I994" s="71"/>
      <c r="J994" s="22"/>
      <c r="K994" s="22"/>
    </row>
    <row r="995" spans="7:11" ht="13.8" x14ac:dyDescent="0.25">
      <c r="G995" s="21"/>
      <c r="H995" s="71"/>
      <c r="I995" s="71"/>
      <c r="J995" s="22"/>
      <c r="K995" s="22"/>
    </row>
    <row r="996" spans="7:11" ht="13.8" x14ac:dyDescent="0.25">
      <c r="G996" s="21"/>
      <c r="H996" s="71"/>
      <c r="I996" s="71"/>
      <c r="J996" s="22"/>
      <c r="K996" s="22"/>
    </row>
    <row r="997" spans="7:11" ht="13.8" x14ac:dyDescent="0.25">
      <c r="G997" s="21"/>
      <c r="H997" s="71"/>
      <c r="I997" s="71"/>
      <c r="J997" s="22"/>
      <c r="K997" s="22"/>
    </row>
    <row r="998" spans="7:11" ht="13.8" x14ac:dyDescent="0.25">
      <c r="G998" s="21"/>
      <c r="H998" s="71"/>
      <c r="I998" s="71"/>
      <c r="J998" s="22"/>
      <c r="K998" s="22"/>
    </row>
    <row r="999" spans="7:11" ht="13.8" x14ac:dyDescent="0.25">
      <c r="G999" s="21"/>
      <c r="H999" s="71"/>
      <c r="I999" s="71"/>
      <c r="J999" s="22"/>
      <c r="K999" s="22"/>
    </row>
    <row r="1000" spans="7:11" ht="13.8" x14ac:dyDescent="0.25">
      <c r="G1000" s="21"/>
      <c r="H1000" s="71"/>
      <c r="I1000" s="71"/>
      <c r="J1000" s="22"/>
      <c r="K1000" s="22"/>
    </row>
    <row r="1001" spans="7:11" ht="13.8" x14ac:dyDescent="0.25">
      <c r="G1001" s="21"/>
      <c r="H1001" s="71"/>
      <c r="I1001" s="71"/>
      <c r="J1001" s="22"/>
      <c r="K1001" s="22"/>
    </row>
    <row r="1002" spans="7:11" ht="13.8" x14ac:dyDescent="0.25">
      <c r="G1002" s="21"/>
      <c r="H1002" s="71"/>
      <c r="I1002" s="71"/>
      <c r="J1002" s="22"/>
      <c r="K1002" s="22"/>
    </row>
    <row r="1003" spans="7:11" ht="13.8" x14ac:dyDescent="0.25">
      <c r="G1003" s="21"/>
      <c r="H1003" s="71"/>
      <c r="I1003" s="71"/>
      <c r="J1003" s="22"/>
      <c r="K1003" s="22"/>
    </row>
  </sheetData>
  <sheetProtection algorithmName="SHA-512" hashValue="toRmUMcvGVhb81Vpyb+UipjDl5ldl7CiRM7gJ59uS5/2NUv+vIxvRt2v7PdTC/NAtVZG6N2QiYrKgJHArfU7EQ==" saltValue="xjDoARZ4OA4aZJ1Ig++91g==" spinCount="100000" sheet="1" formatColumns="0" formatRows="0" sort="0" autoFilter="0"/>
  <autoFilter ref="A4:AG312" xr:uid="{00000000-0009-0000-0000-000001000000}"/>
  <sortState xmlns:xlrd2="http://schemas.microsoft.com/office/spreadsheetml/2017/richdata2" ref="B50:J210">
    <sortCondition ref="D50:D210"/>
    <sortCondition ref="C50:C210"/>
  </sortState>
  <customSheetViews>
    <customSheetView guid="{A1787667-BE77-4661-ABD4-371B496AC5D8}" filter="1" showAutoFilter="1">
      <pageMargins left="0" right="0" top="0" bottom="0" header="0" footer="0"/>
      <autoFilter ref="B1:L157" xr:uid="{E5A497EE-3FF5-432C-A594-A779622F3FDB}"/>
    </customSheetView>
    <customSheetView guid="{46988708-E606-423C-AF42-B888D9934F67}" filter="1" showAutoFilter="1">
      <pageMargins left="0" right="0" top="0" bottom="0" header="0" footer="0"/>
      <autoFilter ref="A5:AH227" xr:uid="{0703E67A-1CCF-428F-B85E-841B212FB4E9}"/>
    </customSheetView>
    <customSheetView guid="{E556E924-9F8C-44C7-9421-D1FDE99ECEA5}" filter="1" showAutoFilter="1">
      <pageMargins left="0" right="0" top="0" bottom="0" header="0" footer="0"/>
      <autoFilter ref="A5:AH192" xr:uid="{D10237A8-D6B6-415D-9977-2B07A876316E}"/>
    </customSheetView>
    <customSheetView guid="{E82CA0C0-FFE6-4362-A1BC-7CEF878953EE}" filter="1" showAutoFilter="1">
      <pageMargins left="0" right="0" top="0" bottom="0" header="0" footer="0"/>
      <autoFilter ref="A5:AH156" xr:uid="{730A7575-D42A-41D9-87B7-F0D9A30CDB24}">
        <filterColumn colId="2">
          <filters>
            <filter val="Location &amp; Design"/>
            <filter val="OPS / TED"/>
          </filters>
        </filterColumn>
      </autoFilter>
    </customSheetView>
    <customSheetView guid="{716EC1B0-E56A-4F72-80E5-D5E31B2F51D4}" filter="1" showAutoFilter="1">
      <pageMargins left="0" right="0" top="0" bottom="0" header="0" footer="0"/>
      <autoFilter ref="A1:K68" xr:uid="{D19FF80E-5F82-4533-96E0-CE630E2795B2}"/>
    </customSheetView>
    <customSheetView guid="{9ABBABE1-41CA-4AF9-ABEE-CF4EBC5ED905}" filter="1" showAutoFilter="1">
      <pageMargins left="0" right="0" top="0" bottom="0" header="0" footer="0"/>
      <autoFilter ref="A1:K68" xr:uid="{19696C15-FCA8-4478-82A2-3E075C3AA9FD}"/>
    </customSheetView>
    <customSheetView guid="{9B1A47A0-7E4F-45FC-960E-BB982D390460}" filter="1" showAutoFilter="1">
      <pageMargins left="0" right="0" top="0" bottom="0" header="0" footer="0"/>
      <autoFilter ref="A1:K68" xr:uid="{08B5A388-4E2E-47D7-A30D-5E570921F1DB}"/>
    </customSheetView>
  </customSheetViews>
  <mergeCells count="284">
    <mergeCell ref="B301:B305"/>
    <mergeCell ref="J301:J305"/>
    <mergeCell ref="K301:K305"/>
    <mergeCell ref="I301:I305"/>
    <mergeCell ref="B306:B312"/>
    <mergeCell ref="K306:K312"/>
    <mergeCell ref="J306:J312"/>
    <mergeCell ref="I306:I312"/>
    <mergeCell ref="I106:I108"/>
    <mergeCell ref="I159:I160"/>
    <mergeCell ref="I239:I244"/>
    <mergeCell ref="I250:I256"/>
    <mergeCell ref="B125:B128"/>
    <mergeCell ref="K250:K253"/>
    <mergeCell ref="J125:J128"/>
    <mergeCell ref="K125:K128"/>
    <mergeCell ref="J148:J155"/>
    <mergeCell ref="K148:K155"/>
    <mergeCell ref="J156:J158"/>
    <mergeCell ref="K156:K158"/>
    <mergeCell ref="B148:B155"/>
    <mergeCell ref="B156:B158"/>
    <mergeCell ref="I148:I155"/>
    <mergeCell ref="I156:I158"/>
    <mergeCell ref="B88:B91"/>
    <mergeCell ref="B84:B87"/>
    <mergeCell ref="B99:B104"/>
    <mergeCell ref="I125:I128"/>
    <mergeCell ref="B219:B221"/>
    <mergeCell ref="J217:J221"/>
    <mergeCell ref="K217:K221"/>
    <mergeCell ref="I217:I221"/>
    <mergeCell ref="B252:B256"/>
    <mergeCell ref="K254:K256"/>
    <mergeCell ref="J250:J256"/>
    <mergeCell ref="B159:B160"/>
    <mergeCell ref="J241:J244"/>
    <mergeCell ref="K241:K244"/>
    <mergeCell ref="J234:J238"/>
    <mergeCell ref="K234:K238"/>
    <mergeCell ref="I176:I179"/>
    <mergeCell ref="J133:J138"/>
    <mergeCell ref="K133:K138"/>
    <mergeCell ref="B204:B210"/>
    <mergeCell ref="I172:I175"/>
    <mergeCell ref="I167:I171"/>
    <mergeCell ref="I164:I166"/>
    <mergeCell ref="I161:I163"/>
    <mergeCell ref="I21:I24"/>
    <mergeCell ref="I17:I20"/>
    <mergeCell ref="I121:I124"/>
    <mergeCell ref="I117:I120"/>
    <mergeCell ref="I113:I116"/>
    <mergeCell ref="I99:I104"/>
    <mergeCell ref="I96:I98"/>
    <mergeCell ref="K70:K73"/>
    <mergeCell ref="K112:K116"/>
    <mergeCell ref="I33:I36"/>
    <mergeCell ref="I29:I32"/>
    <mergeCell ref="I25:I28"/>
    <mergeCell ref="I204:I210"/>
    <mergeCell ref="I202:I203"/>
    <mergeCell ref="I192:I197"/>
    <mergeCell ref="I198:I201"/>
    <mergeCell ref="K139:K142"/>
    <mergeCell ref="J99:J104"/>
    <mergeCell ref="K99:K104"/>
    <mergeCell ref="J121:J124"/>
    <mergeCell ref="J129:J132"/>
    <mergeCell ref="K129:K132"/>
    <mergeCell ref="K121:K124"/>
    <mergeCell ref="I143:I147"/>
    <mergeCell ref="I133:I138"/>
    <mergeCell ref="I129:I132"/>
    <mergeCell ref="J164:J166"/>
    <mergeCell ref="J167:J171"/>
    <mergeCell ref="I187:I188"/>
    <mergeCell ref="I180:I186"/>
    <mergeCell ref="J180:J186"/>
    <mergeCell ref="K180:K186"/>
    <mergeCell ref="J117:J120"/>
    <mergeCell ref="I13:I16"/>
    <mergeCell ref="I9:I12"/>
    <mergeCell ref="E1:J1"/>
    <mergeCell ref="J161:J163"/>
    <mergeCell ref="I57:I60"/>
    <mergeCell ref="I53:I56"/>
    <mergeCell ref="I49:I52"/>
    <mergeCell ref="I45:I48"/>
    <mergeCell ref="I41:I44"/>
    <mergeCell ref="I37:I40"/>
    <mergeCell ref="I92:I95"/>
    <mergeCell ref="I88:I91"/>
    <mergeCell ref="I84:I87"/>
    <mergeCell ref="I81:I83"/>
    <mergeCell ref="I77:I80"/>
    <mergeCell ref="I74:I76"/>
    <mergeCell ref="I70:I73"/>
    <mergeCell ref="I65:I68"/>
    <mergeCell ref="I61:I64"/>
    <mergeCell ref="I139:I142"/>
    <mergeCell ref="J84:J87"/>
    <mergeCell ref="J77:J80"/>
    <mergeCell ref="J112:J116"/>
    <mergeCell ref="J9:J12"/>
    <mergeCell ref="B113:B116"/>
    <mergeCell ref="B81:B83"/>
    <mergeCell ref="B231:B232"/>
    <mergeCell ref="B226:B229"/>
    <mergeCell ref="I296:I300"/>
    <mergeCell ref="I292:I295"/>
    <mergeCell ref="I288:I291"/>
    <mergeCell ref="I279:I281"/>
    <mergeCell ref="I282:I284"/>
    <mergeCell ref="I285:I287"/>
    <mergeCell ref="I275:I278"/>
    <mergeCell ref="B275:B278"/>
    <mergeCell ref="B271:B274"/>
    <mergeCell ref="I271:I274"/>
    <mergeCell ref="B285:B287"/>
    <mergeCell ref="B282:B284"/>
    <mergeCell ref="B279:B281"/>
    <mergeCell ref="B294:B295"/>
    <mergeCell ref="B292:B293"/>
    <mergeCell ref="B288:B291"/>
    <mergeCell ref="B296:B300"/>
    <mergeCell ref="B121:B124"/>
    <mergeCell ref="B96:B98"/>
    <mergeCell ref="B92:B95"/>
    <mergeCell ref="B13:B16"/>
    <mergeCell ref="B65:B68"/>
    <mergeCell ref="B77:B80"/>
    <mergeCell ref="B29:B32"/>
    <mergeCell ref="B53:B56"/>
    <mergeCell ref="B25:B28"/>
    <mergeCell ref="B57:B60"/>
    <mergeCell ref="B61:B64"/>
    <mergeCell ref="B45:B48"/>
    <mergeCell ref="B37:B40"/>
    <mergeCell ref="B17:B20"/>
    <mergeCell ref="B41:B44"/>
    <mergeCell ref="B21:B24"/>
    <mergeCell ref="B33:B36"/>
    <mergeCell ref="B74:B76"/>
    <mergeCell ref="B70:B73"/>
    <mergeCell ref="B49:B52"/>
    <mergeCell ref="B198:B201"/>
    <mergeCell ref="B176:B179"/>
    <mergeCell ref="B184:B186"/>
    <mergeCell ref="J198:J201"/>
    <mergeCell ref="J187:J188"/>
    <mergeCell ref="J139:J142"/>
    <mergeCell ref="B143:B147"/>
    <mergeCell ref="B164:B166"/>
    <mergeCell ref="B167:B171"/>
    <mergeCell ref="B172:B175"/>
    <mergeCell ref="B187:B188"/>
    <mergeCell ref="B189:B191"/>
    <mergeCell ref="B129:B132"/>
    <mergeCell ref="B117:B120"/>
    <mergeCell ref="B135:B138"/>
    <mergeCell ref="J263:J266"/>
    <mergeCell ref="K267:K269"/>
    <mergeCell ref="J267:J269"/>
    <mergeCell ref="J271:J274"/>
    <mergeCell ref="K275:K278"/>
    <mergeCell ref="J275:J278"/>
    <mergeCell ref="B222:B225"/>
    <mergeCell ref="I267:I269"/>
    <mergeCell ref="I263:I266"/>
    <mergeCell ref="I257:I262"/>
    <mergeCell ref="I245:I249"/>
    <mergeCell ref="I222:I225"/>
    <mergeCell ref="I226:I229"/>
    <mergeCell ref="I230:I233"/>
    <mergeCell ref="I234:I238"/>
    <mergeCell ref="B261:B262"/>
    <mergeCell ref="B259:B260"/>
    <mergeCell ref="B257:B258"/>
    <mergeCell ref="B267:B269"/>
    <mergeCell ref="B263:B266"/>
    <mergeCell ref="J257:J262"/>
    <mergeCell ref="K292:K295"/>
    <mergeCell ref="J292:J295"/>
    <mergeCell ref="K282:K284"/>
    <mergeCell ref="J282:J284"/>
    <mergeCell ref="K285:K287"/>
    <mergeCell ref="J285:J287"/>
    <mergeCell ref="K288:K291"/>
    <mergeCell ref="J288:J291"/>
    <mergeCell ref="K263:K266"/>
    <mergeCell ref="K279:K281"/>
    <mergeCell ref="J279:J281"/>
    <mergeCell ref="K9:K12"/>
    <mergeCell ref="J13:J16"/>
    <mergeCell ref="K13:K16"/>
    <mergeCell ref="J17:J20"/>
    <mergeCell ref="J204:J210"/>
    <mergeCell ref="K204:K210"/>
    <mergeCell ref="J57:J60"/>
    <mergeCell ref="K57:K60"/>
    <mergeCell ref="J61:J64"/>
    <mergeCell ref="K61:K64"/>
    <mergeCell ref="J65:J68"/>
    <mergeCell ref="K65:K68"/>
    <mergeCell ref="K74:K76"/>
    <mergeCell ref="J74:J76"/>
    <mergeCell ref="K117:K120"/>
    <mergeCell ref="K192:K197"/>
    <mergeCell ref="K77:K80"/>
    <mergeCell ref="K84:K87"/>
    <mergeCell ref="J192:J197"/>
    <mergeCell ref="K257:K262"/>
    <mergeCell ref="J70:J73"/>
    <mergeCell ref="B139:B142"/>
    <mergeCell ref="K296:K300"/>
    <mergeCell ref="K271:K272"/>
    <mergeCell ref="K273:K274"/>
    <mergeCell ref="J296:J300"/>
    <mergeCell ref="J37:J40"/>
    <mergeCell ref="K37:K40"/>
    <mergeCell ref="J41:J44"/>
    <mergeCell ref="K41:K44"/>
    <mergeCell ref="J45:J48"/>
    <mergeCell ref="K45:K48"/>
    <mergeCell ref="J53:J56"/>
    <mergeCell ref="K53:K56"/>
    <mergeCell ref="J81:J83"/>
    <mergeCell ref="K81:K83"/>
    <mergeCell ref="K88:K91"/>
    <mergeCell ref="J88:J91"/>
    <mergeCell ref="J92:J95"/>
    <mergeCell ref="K92:K95"/>
    <mergeCell ref="J49:J52"/>
    <mergeCell ref="K49:K52"/>
    <mergeCell ref="K245:K249"/>
    <mergeCell ref="J245:J249"/>
    <mergeCell ref="J176:J179"/>
    <mergeCell ref="B202:B203"/>
    <mergeCell ref="B9:B12"/>
    <mergeCell ref="B161:B163"/>
    <mergeCell ref="K230:K233"/>
    <mergeCell ref="J230:J233"/>
    <mergeCell ref="K96:K98"/>
    <mergeCell ref="J96:J98"/>
    <mergeCell ref="K17:K20"/>
    <mergeCell ref="J21:J24"/>
    <mergeCell ref="K21:K24"/>
    <mergeCell ref="J25:J28"/>
    <mergeCell ref="K25:K28"/>
    <mergeCell ref="J29:J32"/>
    <mergeCell ref="K29:K32"/>
    <mergeCell ref="J33:J36"/>
    <mergeCell ref="K33:K36"/>
    <mergeCell ref="K222:K225"/>
    <mergeCell ref="J222:J225"/>
    <mergeCell ref="K226:K229"/>
    <mergeCell ref="K176:K179"/>
    <mergeCell ref="J172:J175"/>
    <mergeCell ref="K172:K175"/>
    <mergeCell ref="F112:F113"/>
    <mergeCell ref="G112:G113"/>
    <mergeCell ref="B211:B216"/>
    <mergeCell ref="B245:B249"/>
    <mergeCell ref="J226:J229"/>
    <mergeCell ref="K202:K203"/>
    <mergeCell ref="J202:J203"/>
    <mergeCell ref="K211:K216"/>
    <mergeCell ref="J211:J216"/>
    <mergeCell ref="K143:K147"/>
    <mergeCell ref="J143:J147"/>
    <mergeCell ref="B180:B183"/>
    <mergeCell ref="B239:B244"/>
    <mergeCell ref="K198:K201"/>
    <mergeCell ref="B217:B218"/>
    <mergeCell ref="B192:B197"/>
    <mergeCell ref="I211:I216"/>
    <mergeCell ref="I189:I191"/>
    <mergeCell ref="K187:K188"/>
    <mergeCell ref="K161:K163"/>
    <mergeCell ref="K164:K166"/>
    <mergeCell ref="K167:K171"/>
    <mergeCell ref="J189:J191"/>
    <mergeCell ref="K189:K191"/>
  </mergeCells>
  <dataValidations count="3">
    <dataValidation type="whole" allowBlank="1" showInputMessage="1" showErrorMessage="1" sqref="H6:H105 H109:H312" xr:uid="{00000000-0002-0000-0100-000000000000}">
      <formula1>1</formula1>
      <formula2>20</formula2>
    </dataValidation>
    <dataValidation type="list" allowBlank="1" showInputMessage="1" showErrorMessage="1" sqref="I129:I148 I161:I176 I109:I125 I156 I306 I180:I217 I222:I239 I5:I106 I159 I245:I250 I257:I301" xr:uid="{00000000-0002-0000-0100-000001000000}">
      <formula1>"Yes, No"</formula1>
    </dataValidation>
    <dataValidation allowBlank="1" showInputMessage="1" sqref="J49:K52 E107 J105:K116 J159:K160 J250:K256" xr:uid="{E46D7737-B2B5-4775-BB36-6F49C2844A79}"/>
  </dataValidations>
  <printOptions horizontalCentered="1"/>
  <pageMargins left="0.25" right="0.25" top="0.5" bottom="0.5" header="0.25" footer="0.25"/>
  <pageSetup paperSize="119" scale="58" fitToHeight="0" pageOrder="overThenDown" orientation="landscape" cellComments="atEnd" r:id="rId1"/>
  <headerFooter>
    <oddHeader>&amp;L&amp;"Arial,Regular"&amp;9Classes &amp; Working Titles&amp;R&amp;"Arial,Regular"&amp;9PG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W130"/>
  <sheetViews>
    <sheetView topLeftCell="AL50" zoomScale="70" zoomScaleNormal="70" workbookViewId="0">
      <selection activeCell="BA54" sqref="BA54:BB54"/>
    </sheetView>
  </sheetViews>
  <sheetFormatPr defaultRowHeight="13.2" x14ac:dyDescent="0.25"/>
  <cols>
    <col min="1" max="1" width="5.44140625" customWidth="1"/>
    <col min="2" max="2" width="13.77734375" customWidth="1"/>
    <col min="3" max="3" width="16.44140625" customWidth="1"/>
    <col min="4" max="4" width="17.6640625" customWidth="1"/>
    <col min="5" max="5" width="14.33203125" customWidth="1"/>
    <col min="6" max="6" width="15.109375" customWidth="1"/>
    <col min="7" max="7" width="17.44140625" customWidth="1"/>
    <col min="9" max="9" width="13.77734375" customWidth="1"/>
    <col min="10" max="10" width="16.44140625" customWidth="1"/>
    <col min="11" max="11" width="17.6640625" customWidth="1"/>
    <col min="12" max="12" width="14.109375" customWidth="1"/>
    <col min="13" max="13" width="15.109375" customWidth="1"/>
    <col min="14" max="14" width="17.44140625" customWidth="1"/>
    <col min="16" max="16" width="13.77734375" customWidth="1"/>
    <col min="17" max="17" width="16.44140625" customWidth="1"/>
    <col min="18" max="18" width="17.6640625" customWidth="1"/>
    <col min="19" max="19" width="14.109375" customWidth="1"/>
    <col min="20" max="20" width="15.109375" customWidth="1"/>
    <col min="21" max="21" width="17.44140625" customWidth="1"/>
    <col min="23" max="23" width="13.77734375" customWidth="1"/>
    <col min="24" max="24" width="16.44140625" customWidth="1"/>
    <col min="25" max="25" width="17.6640625" customWidth="1"/>
    <col min="26" max="26" width="14.109375" customWidth="1"/>
    <col min="27" max="27" width="15.109375" customWidth="1"/>
    <col min="28" max="28" width="17.44140625" customWidth="1"/>
    <col min="30" max="30" width="13.77734375" customWidth="1"/>
    <col min="31" max="31" width="16.44140625" customWidth="1"/>
    <col min="32" max="32" width="17.6640625" customWidth="1"/>
    <col min="33" max="33" width="14.109375" customWidth="1"/>
    <col min="34" max="34" width="15.109375" customWidth="1"/>
    <col min="35" max="35" width="17.44140625" customWidth="1"/>
    <col min="37" max="37" width="13.77734375" customWidth="1"/>
    <col min="38" max="38" width="16.44140625" customWidth="1"/>
    <col min="39" max="39" width="17.6640625" customWidth="1"/>
    <col min="40" max="40" width="14.109375" customWidth="1"/>
    <col min="41" max="41" width="15.109375" customWidth="1"/>
    <col min="42" max="42" width="17.44140625" customWidth="1"/>
    <col min="43" max="43" width="8.77734375"/>
    <col min="44" max="44" width="13.77734375" customWidth="1"/>
    <col min="45" max="45" width="16.44140625" customWidth="1"/>
    <col min="46" max="46" width="17.6640625" customWidth="1"/>
    <col min="47" max="47" width="14.109375" customWidth="1"/>
    <col min="48" max="48" width="15.109375" customWidth="1"/>
    <col min="49" max="49" width="17.44140625" customWidth="1"/>
    <col min="51" max="51" width="13.77734375" customWidth="1"/>
    <col min="52" max="52" width="16.44140625" customWidth="1"/>
    <col min="53" max="53" width="17.6640625" customWidth="1"/>
    <col min="54" max="54" width="14.109375" customWidth="1"/>
    <col min="55" max="55" width="15.109375" customWidth="1"/>
    <col min="56" max="56" width="17.44140625" customWidth="1"/>
    <col min="57" max="57" width="8.77734375"/>
    <col min="58" max="58" width="13.77734375" customWidth="1"/>
    <col min="59" max="59" width="16.44140625" customWidth="1"/>
    <col min="60" max="60" width="17.6640625" customWidth="1"/>
    <col min="61" max="61" width="14.109375" customWidth="1"/>
    <col min="62" max="62" width="15.109375" customWidth="1"/>
    <col min="63" max="63" width="17.44140625" customWidth="1"/>
    <col min="65" max="65" width="13.77734375" customWidth="1"/>
    <col min="66" max="66" width="16.44140625" customWidth="1"/>
    <col min="67" max="67" width="17.6640625" customWidth="1"/>
    <col min="68" max="68" width="14.109375" customWidth="1"/>
    <col min="69" max="69" width="15.109375" customWidth="1"/>
    <col min="70" max="70" width="17.44140625" customWidth="1"/>
    <col min="71" max="71" width="8.77734375"/>
    <col min="72" max="72" width="11.109375" customWidth="1"/>
    <col min="73" max="73" width="13.77734375" customWidth="1"/>
    <col min="74" max="74" width="16.44140625" customWidth="1"/>
    <col min="75" max="75" width="17.6640625" customWidth="1"/>
    <col min="76" max="76" width="14.109375" customWidth="1"/>
    <col min="77" max="77" width="15.109375" customWidth="1"/>
    <col min="78" max="78" width="8.109375" customWidth="1"/>
    <col min="80" max="80" width="13.77734375" customWidth="1"/>
    <col min="81" max="81" width="16.44140625" customWidth="1"/>
    <col min="82" max="82" width="17.6640625" customWidth="1"/>
    <col min="83" max="83" width="14.109375" customWidth="1"/>
    <col min="84" max="84" width="15.109375" customWidth="1"/>
    <col min="85" max="85" width="6.109375" customWidth="1"/>
    <col min="87" max="87" width="13.77734375" customWidth="1"/>
    <col min="88" max="88" width="16.44140625" customWidth="1"/>
    <col min="89" max="89" width="17.6640625" customWidth="1"/>
    <col min="90" max="90" width="14.109375" customWidth="1"/>
    <col min="91" max="91" width="15.109375" customWidth="1"/>
    <col min="92" max="92" width="7.77734375" customWidth="1"/>
    <col min="94" max="94" width="13.77734375" customWidth="1"/>
    <col min="95" max="95" width="16.44140625" customWidth="1"/>
    <col min="96" max="96" width="17.6640625" customWidth="1"/>
    <col min="97" max="97" width="14.109375" customWidth="1"/>
    <col min="98" max="98" width="15.109375" customWidth="1"/>
    <col min="99" max="99" width="6.33203125" customWidth="1"/>
    <col min="100" max="100" width="5.77734375" customWidth="1"/>
    <col min="101" max="101" width="13.77734375" customWidth="1"/>
    <col min="102" max="102" width="16.44140625" customWidth="1"/>
    <col min="103" max="103" width="17.6640625" customWidth="1"/>
    <col min="104" max="104" width="14.109375" customWidth="1"/>
    <col min="105" max="105" width="15.109375" customWidth="1"/>
    <col min="106" max="106" width="6.77734375" customWidth="1"/>
    <col min="108" max="108" width="13.77734375" customWidth="1"/>
    <col min="109" max="109" width="16.44140625" customWidth="1"/>
    <col min="110" max="110" width="17.6640625" customWidth="1"/>
    <col min="111" max="111" width="14.109375" customWidth="1"/>
    <col min="112" max="112" width="15.109375" customWidth="1"/>
    <col min="113" max="113" width="7.77734375" customWidth="1"/>
    <col min="115" max="115" width="13.77734375" customWidth="1"/>
    <col min="116" max="116" width="16.44140625" customWidth="1"/>
    <col min="117" max="117" width="17.6640625" customWidth="1"/>
    <col min="118" max="118" width="14.109375" customWidth="1"/>
    <col min="119" max="119" width="15.109375" customWidth="1"/>
    <col min="120" max="120" width="9.33203125" customWidth="1"/>
    <col min="122" max="122" width="13.77734375" customWidth="1"/>
    <col min="123" max="123" width="16.44140625" customWidth="1"/>
    <col min="124" max="124" width="17.6640625" customWidth="1"/>
    <col min="125" max="125" width="14.109375" customWidth="1"/>
    <col min="126" max="126" width="15.109375" customWidth="1"/>
    <col min="127" max="127" width="9.33203125" customWidth="1"/>
    <col min="128" max="128" width="17.44140625" customWidth="1"/>
    <col min="130" max="130" width="13.77734375" customWidth="1"/>
    <col min="131" max="131" width="16.44140625" customWidth="1"/>
    <col min="132" max="132" width="17.6640625" customWidth="1"/>
    <col min="133" max="133" width="14.109375" customWidth="1"/>
    <col min="134" max="134" width="6.44140625" customWidth="1"/>
    <col min="135" max="135" width="17.44140625" customWidth="1"/>
    <col min="137" max="137" width="13.77734375" customWidth="1"/>
    <col min="138" max="138" width="16.44140625" customWidth="1"/>
    <col min="139" max="139" width="17.6640625" customWidth="1"/>
    <col min="140" max="140" width="14.109375" customWidth="1"/>
    <col min="141" max="141" width="15.109375" customWidth="1"/>
    <col min="142" max="142" width="17.44140625" customWidth="1"/>
    <col min="144" max="144" width="13.77734375" customWidth="1"/>
    <col min="145" max="145" width="16.44140625" customWidth="1"/>
    <col min="146" max="146" width="17.6640625" customWidth="1"/>
    <col min="147" max="147" width="14.109375" customWidth="1"/>
    <col min="148" max="148" width="15.109375" customWidth="1"/>
    <col min="149" max="149" width="17.44140625" customWidth="1"/>
    <col min="151" max="151" width="13.77734375" customWidth="1"/>
    <col min="152" max="152" width="16.44140625" customWidth="1"/>
    <col min="153" max="153" width="17.6640625" customWidth="1"/>
    <col min="154" max="154" width="14.109375" customWidth="1"/>
    <col min="155" max="155" width="8.109375" customWidth="1"/>
    <col min="156" max="156" width="17.44140625" customWidth="1"/>
    <col min="158" max="158" width="13.77734375" customWidth="1"/>
    <col min="159" max="159" width="16.44140625" customWidth="1"/>
    <col min="160" max="160" width="17.6640625" customWidth="1"/>
    <col min="161" max="161" width="14.109375" customWidth="1"/>
    <col min="162" max="162" width="8.44140625" customWidth="1"/>
    <col min="164" max="164" width="13.77734375" customWidth="1"/>
    <col min="165" max="165" width="16.44140625" customWidth="1"/>
    <col min="166" max="166" width="17.6640625" customWidth="1"/>
    <col min="167" max="167" width="14.109375" customWidth="1"/>
    <col min="168" max="168" width="15.109375" customWidth="1"/>
    <col min="169" max="169" width="6.33203125" customWidth="1"/>
    <col min="171" max="171" width="13.77734375" customWidth="1"/>
    <col min="172" max="172" width="16.44140625" customWidth="1"/>
    <col min="173" max="173" width="17.6640625" customWidth="1"/>
    <col min="174" max="174" width="14.109375" customWidth="1"/>
    <col min="175" max="175" width="15.109375" customWidth="1"/>
    <col min="176" max="176" width="5.77734375" customWidth="1"/>
    <col min="177" max="177" width="10.6640625" customWidth="1"/>
    <col min="178" max="178" width="13.77734375" customWidth="1"/>
    <col min="179" max="179" width="16.44140625" customWidth="1"/>
    <col min="180" max="180" width="17.6640625" customWidth="1"/>
    <col min="181" max="181" width="14.109375" customWidth="1"/>
    <col min="182" max="182" width="15.109375" customWidth="1"/>
    <col min="183" max="183" width="6.44140625" customWidth="1"/>
    <col min="185" max="185" width="13.77734375" customWidth="1"/>
    <col min="186" max="186" width="16.44140625" customWidth="1"/>
    <col min="187" max="187" width="17.6640625" customWidth="1"/>
    <col min="188" max="188" width="14.109375" customWidth="1"/>
    <col min="189" max="189" width="15.109375" customWidth="1"/>
    <col min="190" max="190" width="5.44140625" customWidth="1"/>
    <col min="192" max="192" width="13.77734375" customWidth="1"/>
    <col min="193" max="193" width="16.44140625" customWidth="1"/>
    <col min="194" max="194" width="17.6640625" customWidth="1"/>
    <col min="195" max="195" width="14.109375" customWidth="1"/>
    <col min="196" max="196" width="15.109375" customWidth="1"/>
    <col min="197" max="197" width="5.44140625" customWidth="1"/>
    <col min="199" max="199" width="13.77734375" customWidth="1"/>
    <col min="200" max="200" width="16.44140625" customWidth="1"/>
    <col min="201" max="201" width="17.6640625" customWidth="1"/>
    <col min="202" max="202" width="14.109375" customWidth="1"/>
    <col min="203" max="203" width="15.109375" customWidth="1"/>
    <col min="204" max="204" width="5.33203125" customWidth="1"/>
    <col min="206" max="206" width="13.77734375" customWidth="1"/>
    <col min="207" max="207" width="16.44140625" customWidth="1"/>
    <col min="208" max="208" width="17.6640625" customWidth="1"/>
    <col min="209" max="209" width="14.109375" customWidth="1"/>
    <col min="210" max="210" width="15.109375" customWidth="1"/>
    <col min="211" max="211" width="5.77734375" customWidth="1"/>
    <col min="213" max="213" width="13.77734375" customWidth="1"/>
    <col min="214" max="214" width="16.44140625" customWidth="1"/>
    <col min="215" max="215" width="17.6640625" customWidth="1"/>
    <col min="216" max="216" width="14.109375" customWidth="1"/>
    <col min="217" max="217" width="15.109375" customWidth="1"/>
    <col min="218" max="218" width="3.33203125" customWidth="1"/>
    <col min="220" max="220" width="13.77734375" customWidth="1"/>
    <col min="221" max="221" width="16.44140625" customWidth="1"/>
    <col min="222" max="222" width="17.6640625" customWidth="1"/>
    <col min="223" max="223" width="14.109375" customWidth="1"/>
    <col min="224" max="224" width="15.109375" customWidth="1"/>
    <col min="225" max="225" width="17.44140625" customWidth="1"/>
    <col min="227" max="227" width="13.77734375" customWidth="1"/>
    <col min="228" max="228" width="16.44140625" customWidth="1"/>
    <col min="229" max="229" width="17.6640625" customWidth="1"/>
    <col min="230" max="230" width="14.109375" customWidth="1"/>
    <col min="231" max="231" width="15.109375" customWidth="1"/>
    <col min="232" max="232" width="17.44140625" customWidth="1"/>
    <col min="234" max="234" width="13.77734375" customWidth="1"/>
    <col min="235" max="235" width="16.44140625" customWidth="1"/>
    <col min="236" max="236" width="17.6640625" customWidth="1"/>
    <col min="237" max="237" width="14.109375" customWidth="1"/>
    <col min="238" max="238" width="15.109375" customWidth="1"/>
    <col min="239" max="239" width="17.44140625" customWidth="1"/>
    <col min="241" max="241" width="13.77734375" customWidth="1"/>
    <col min="242" max="242" width="16.44140625" customWidth="1"/>
    <col min="243" max="243" width="17.6640625" customWidth="1"/>
    <col min="244" max="244" width="14.109375" customWidth="1"/>
    <col min="245" max="245" width="15.109375" customWidth="1"/>
    <col min="246" max="246" width="17.44140625" customWidth="1"/>
    <col min="248" max="248" width="13.77734375" customWidth="1"/>
    <col min="249" max="249" width="16.44140625" customWidth="1"/>
    <col min="250" max="250" width="17.6640625" customWidth="1"/>
    <col min="251" max="251" width="14.109375" customWidth="1"/>
    <col min="252" max="252" width="15.109375" customWidth="1"/>
    <col min="253" max="253" width="17.44140625" customWidth="1"/>
    <col min="255" max="255" width="13.77734375" customWidth="1"/>
    <col min="256" max="256" width="16.44140625" customWidth="1"/>
    <col min="257" max="257" width="17.6640625" customWidth="1"/>
    <col min="258" max="258" width="14.109375" customWidth="1"/>
    <col min="259" max="259" width="15.109375" customWidth="1"/>
    <col min="260" max="260" width="17.44140625" customWidth="1"/>
    <col min="262" max="262" width="13.77734375" customWidth="1"/>
    <col min="263" max="263" width="16.44140625" customWidth="1"/>
    <col min="264" max="264" width="17.6640625" customWidth="1"/>
    <col min="265" max="265" width="14.109375" customWidth="1"/>
    <col min="266" max="266" width="15.109375" customWidth="1"/>
    <col min="267" max="267" width="17.44140625" customWidth="1"/>
    <col min="269" max="269" width="13.77734375" customWidth="1"/>
    <col min="270" max="270" width="16.44140625" customWidth="1"/>
    <col min="271" max="271" width="17.6640625" customWidth="1"/>
    <col min="272" max="272" width="14.109375" customWidth="1"/>
    <col min="273" max="273" width="15.109375" customWidth="1"/>
    <col min="274" max="274" width="17.44140625" customWidth="1"/>
    <col min="276" max="276" width="13.77734375" customWidth="1"/>
    <col min="277" max="277" width="16.44140625" customWidth="1"/>
    <col min="278" max="278" width="17.6640625" customWidth="1"/>
    <col min="279" max="279" width="14.109375" customWidth="1"/>
    <col min="280" max="280" width="15.109375" customWidth="1"/>
    <col min="281" max="281" width="17.44140625" customWidth="1"/>
    <col min="283" max="283" width="13.77734375" customWidth="1"/>
    <col min="284" max="284" width="16.44140625" customWidth="1"/>
    <col min="285" max="285" width="17.6640625" customWidth="1"/>
    <col min="286" max="286" width="14.109375" customWidth="1"/>
    <col min="287" max="287" width="34.44140625" customWidth="1"/>
    <col min="288" max="288" width="17.44140625" customWidth="1"/>
    <col min="290" max="290" width="13.77734375" customWidth="1"/>
    <col min="291" max="291" width="16.44140625" customWidth="1"/>
    <col min="292" max="292" width="17.6640625" customWidth="1"/>
    <col min="293" max="293" width="14.109375" customWidth="1"/>
    <col min="294" max="294" width="15.109375" customWidth="1"/>
    <col min="295" max="295" width="17.44140625" customWidth="1"/>
    <col min="297" max="297" width="13.77734375" customWidth="1"/>
    <col min="298" max="298" width="16.44140625" customWidth="1"/>
    <col min="299" max="299" width="17.6640625" customWidth="1"/>
    <col min="300" max="300" width="14.109375" customWidth="1"/>
    <col min="301" max="301" width="15.109375" customWidth="1"/>
    <col min="302" max="302" width="17.44140625" customWidth="1"/>
    <col min="303" max="303" width="12.109375" customWidth="1"/>
    <col min="304" max="304" width="13.77734375" customWidth="1"/>
    <col min="305" max="305" width="16.44140625" customWidth="1"/>
    <col min="306" max="306" width="17.6640625" customWidth="1"/>
    <col min="307" max="307" width="14.109375" customWidth="1"/>
    <col min="308" max="308" width="15.109375" customWidth="1"/>
    <col min="309" max="309" width="17.44140625" customWidth="1"/>
    <col min="311" max="311" width="13.77734375" customWidth="1"/>
    <col min="312" max="312" width="16.44140625" customWidth="1"/>
    <col min="313" max="313" width="17.6640625" customWidth="1"/>
    <col min="314" max="314" width="14.109375" customWidth="1"/>
    <col min="315" max="315" width="15.109375" customWidth="1"/>
    <col min="316" max="316" width="17.44140625" customWidth="1"/>
    <col min="318" max="318" width="13.77734375" customWidth="1"/>
    <col min="319" max="319" width="16.44140625" customWidth="1"/>
    <col min="320" max="320" width="17.6640625" customWidth="1"/>
    <col min="321" max="321" width="14.109375" customWidth="1"/>
    <col min="322" max="322" width="15.109375" customWidth="1"/>
    <col min="323" max="323" width="17.44140625" customWidth="1"/>
    <col min="325" max="325" width="13.77734375" customWidth="1"/>
    <col min="326" max="326" width="16.44140625" customWidth="1"/>
    <col min="327" max="327" width="17.6640625" customWidth="1"/>
    <col min="328" max="328" width="14.109375" customWidth="1"/>
    <col min="329" max="329" width="15.109375" customWidth="1"/>
    <col min="330" max="330" width="17.44140625" customWidth="1"/>
    <col min="332" max="332" width="13.77734375" customWidth="1"/>
    <col min="333" max="333" width="16.44140625" customWidth="1"/>
    <col min="334" max="334" width="17.6640625" customWidth="1"/>
    <col min="335" max="335" width="14.109375" customWidth="1"/>
    <col min="336" max="336" width="15.109375" customWidth="1"/>
    <col min="337" max="337" width="17.44140625" customWidth="1"/>
    <col min="339" max="339" width="13.77734375" customWidth="1"/>
    <col min="340" max="340" width="16.44140625" customWidth="1"/>
    <col min="341" max="341" width="17.6640625" customWidth="1"/>
    <col min="342" max="342" width="14.109375" customWidth="1"/>
    <col min="343" max="343" width="15.109375" customWidth="1"/>
    <col min="344" max="344" width="17.44140625" customWidth="1"/>
    <col min="346" max="346" width="13.77734375" customWidth="1"/>
    <col min="347" max="347" width="16.44140625" customWidth="1"/>
    <col min="348" max="348" width="17.6640625" customWidth="1"/>
    <col min="349" max="349" width="14.109375" customWidth="1"/>
    <col min="350" max="350" width="15.109375" customWidth="1"/>
    <col min="351" max="351" width="17.44140625" customWidth="1"/>
    <col min="353" max="353" width="13.77734375" customWidth="1"/>
    <col min="354" max="354" width="16.44140625" customWidth="1"/>
    <col min="355" max="355" width="17.6640625" customWidth="1"/>
    <col min="356" max="356" width="14.109375" customWidth="1"/>
    <col min="357" max="357" width="15.109375" customWidth="1"/>
    <col min="358" max="358" width="17.44140625" customWidth="1"/>
  </cols>
  <sheetData>
    <row r="1" spans="2:140" ht="21" thickBot="1" x14ac:dyDescent="0.3">
      <c r="B1" s="364" t="s">
        <v>607</v>
      </c>
      <c r="C1" s="364"/>
      <c r="D1" s="364"/>
      <c r="E1" s="364"/>
      <c r="F1" s="364"/>
      <c r="G1" s="364"/>
      <c r="I1" s="364" t="s">
        <v>608</v>
      </c>
      <c r="J1" s="364"/>
      <c r="K1" s="364"/>
      <c r="L1" s="364"/>
      <c r="M1" s="364"/>
      <c r="N1" s="364"/>
      <c r="P1" s="364" t="s">
        <v>609</v>
      </c>
      <c r="Q1" s="364"/>
      <c r="R1" s="364"/>
      <c r="S1" s="364"/>
      <c r="T1" s="364"/>
      <c r="U1" s="364"/>
      <c r="W1" s="364" t="s">
        <v>610</v>
      </c>
      <c r="X1" s="364"/>
      <c r="Y1" s="364"/>
      <c r="Z1" s="364"/>
      <c r="AA1" s="364"/>
      <c r="AB1" s="364"/>
      <c r="AD1" s="364" t="s">
        <v>611</v>
      </c>
      <c r="AE1" s="364"/>
      <c r="AF1" s="364"/>
      <c r="AG1" s="364"/>
      <c r="AH1" s="364"/>
      <c r="AI1" s="364"/>
      <c r="AK1" s="364" t="s">
        <v>612</v>
      </c>
      <c r="AL1" s="364"/>
      <c r="AM1" s="364"/>
      <c r="AN1" s="364"/>
      <c r="AO1" s="364"/>
      <c r="AP1" s="364"/>
      <c r="AR1" s="364" t="s">
        <v>613</v>
      </c>
      <c r="AS1" s="364"/>
      <c r="AT1" s="364"/>
      <c r="AU1" s="364"/>
      <c r="AV1" s="364"/>
      <c r="AW1" s="364"/>
      <c r="AY1" s="364" t="s">
        <v>614</v>
      </c>
      <c r="AZ1" s="364"/>
      <c r="BA1" s="364"/>
      <c r="BB1" s="364"/>
      <c r="BC1" s="364"/>
      <c r="BD1" s="364"/>
      <c r="BF1" s="364" t="s">
        <v>615</v>
      </c>
      <c r="BG1" s="364"/>
      <c r="BH1" s="364"/>
      <c r="BI1" s="364"/>
      <c r="BJ1" s="364"/>
      <c r="BK1" s="364"/>
      <c r="BM1" s="364" t="s">
        <v>616</v>
      </c>
      <c r="BN1" s="364"/>
      <c r="BO1" s="364"/>
      <c r="BP1" s="364"/>
      <c r="BQ1" s="364"/>
      <c r="BR1" s="364"/>
      <c r="BT1" s="364" t="s">
        <v>617</v>
      </c>
      <c r="BU1" s="364"/>
      <c r="BV1" s="364"/>
      <c r="BW1" s="364"/>
      <c r="BX1" s="364"/>
      <c r="BY1" s="364"/>
      <c r="CA1" s="364" t="s">
        <v>618</v>
      </c>
      <c r="CB1" s="364"/>
      <c r="CC1" s="364"/>
      <c r="CD1" s="364"/>
      <c r="CE1" s="364"/>
      <c r="CF1" s="364"/>
      <c r="CG1" s="58"/>
      <c r="CH1" s="364" t="s">
        <v>138</v>
      </c>
      <c r="CI1" s="364"/>
      <c r="CJ1" s="364"/>
      <c r="CK1" s="364"/>
      <c r="CL1" s="364"/>
      <c r="CM1" s="364"/>
      <c r="CO1" s="364" t="s">
        <v>619</v>
      </c>
      <c r="CP1" s="364"/>
      <c r="CQ1" s="364"/>
      <c r="CR1" s="364"/>
      <c r="CS1" s="364"/>
      <c r="CT1" s="364"/>
      <c r="CV1" s="364" t="s">
        <v>620</v>
      </c>
      <c r="CW1" s="364"/>
      <c r="CX1" s="364"/>
      <c r="CY1" s="364"/>
      <c r="CZ1" s="364"/>
      <c r="DA1" s="364"/>
      <c r="DC1" s="364" t="s">
        <v>621</v>
      </c>
      <c r="DD1" s="364"/>
      <c r="DE1" s="364"/>
      <c r="DF1" s="364"/>
      <c r="DG1" s="364"/>
      <c r="DH1" s="364"/>
      <c r="DJ1" s="364" t="s">
        <v>622</v>
      </c>
      <c r="DK1" s="364"/>
      <c r="DL1" s="364"/>
      <c r="DM1" s="364"/>
      <c r="DN1" s="364"/>
      <c r="DO1" s="364"/>
      <c r="DQ1" s="364" t="s">
        <v>184</v>
      </c>
      <c r="DR1" s="364"/>
      <c r="DS1" s="364"/>
      <c r="DT1" s="364"/>
      <c r="DU1" s="364"/>
      <c r="DV1" s="364"/>
      <c r="DX1" s="364" t="s">
        <v>623</v>
      </c>
      <c r="DY1" s="364"/>
      <c r="DZ1" s="364"/>
      <c r="EA1" s="364"/>
      <c r="EB1" s="364"/>
      <c r="EC1" s="364"/>
      <c r="EE1" s="364" t="s">
        <v>624</v>
      </c>
      <c r="EF1" s="364"/>
      <c r="EG1" s="364"/>
      <c r="EH1" s="364"/>
      <c r="EI1" s="364"/>
      <c r="EJ1" s="364"/>
    </row>
    <row r="2" spans="2:140" ht="36.6" thickBot="1" x14ac:dyDescent="0.3">
      <c r="B2" s="8" t="s">
        <v>3</v>
      </c>
      <c r="C2" s="9" t="s">
        <v>4</v>
      </c>
      <c r="D2" s="9" t="s">
        <v>14</v>
      </c>
      <c r="E2" s="9" t="s">
        <v>15</v>
      </c>
      <c r="F2" s="9" t="s">
        <v>625</v>
      </c>
      <c r="G2" s="9" t="s">
        <v>626</v>
      </c>
      <c r="I2" s="8" t="s">
        <v>3</v>
      </c>
      <c r="J2" s="9" t="s">
        <v>4</v>
      </c>
      <c r="K2" s="9" t="s">
        <v>14</v>
      </c>
      <c r="L2" s="9" t="s">
        <v>15</v>
      </c>
      <c r="M2" s="9" t="s">
        <v>625</v>
      </c>
      <c r="N2" s="9" t="s">
        <v>626</v>
      </c>
      <c r="P2" s="8" t="s">
        <v>3</v>
      </c>
      <c r="Q2" s="9" t="s">
        <v>4</v>
      </c>
      <c r="R2" s="9" t="s">
        <v>14</v>
      </c>
      <c r="S2" s="9" t="s">
        <v>15</v>
      </c>
      <c r="T2" s="9" t="s">
        <v>625</v>
      </c>
      <c r="U2" s="9" t="s">
        <v>626</v>
      </c>
      <c r="W2" s="8" t="s">
        <v>3</v>
      </c>
      <c r="X2" s="9" t="s">
        <v>4</v>
      </c>
      <c r="Y2" s="9" t="s">
        <v>14</v>
      </c>
      <c r="Z2" s="9" t="s">
        <v>15</v>
      </c>
      <c r="AA2" s="9" t="s">
        <v>625</v>
      </c>
      <c r="AB2" s="9" t="s">
        <v>626</v>
      </c>
      <c r="AD2" s="8" t="s">
        <v>3</v>
      </c>
      <c r="AE2" s="9" t="s">
        <v>4</v>
      </c>
      <c r="AF2" s="9" t="s">
        <v>14</v>
      </c>
      <c r="AG2" s="9" t="s">
        <v>15</v>
      </c>
      <c r="AH2" s="9" t="s">
        <v>625</v>
      </c>
      <c r="AI2" s="9" t="s">
        <v>626</v>
      </c>
      <c r="AK2" s="8" t="s">
        <v>3</v>
      </c>
      <c r="AL2" s="9" t="s">
        <v>4</v>
      </c>
      <c r="AM2" s="9" t="s">
        <v>14</v>
      </c>
      <c r="AN2" s="9" t="s">
        <v>15</v>
      </c>
      <c r="AO2" s="9" t="s">
        <v>625</v>
      </c>
      <c r="AP2" s="9" t="s">
        <v>626</v>
      </c>
      <c r="AR2" s="8" t="s">
        <v>3</v>
      </c>
      <c r="AS2" s="9" t="s">
        <v>4</v>
      </c>
      <c r="AT2" s="9" t="s">
        <v>14</v>
      </c>
      <c r="AU2" s="9" t="s">
        <v>15</v>
      </c>
      <c r="AV2" s="9" t="s">
        <v>625</v>
      </c>
      <c r="AW2" s="9" t="s">
        <v>626</v>
      </c>
      <c r="AY2" s="8" t="s">
        <v>3</v>
      </c>
      <c r="AZ2" s="9" t="s">
        <v>4</v>
      </c>
      <c r="BA2" s="9" t="s">
        <v>14</v>
      </c>
      <c r="BB2" s="9" t="s">
        <v>15</v>
      </c>
      <c r="BC2" s="9" t="s">
        <v>625</v>
      </c>
      <c r="BD2" s="9" t="s">
        <v>626</v>
      </c>
      <c r="BF2" s="8" t="s">
        <v>3</v>
      </c>
      <c r="BG2" s="9" t="s">
        <v>4</v>
      </c>
      <c r="BH2" s="9" t="s">
        <v>14</v>
      </c>
      <c r="BI2" s="9" t="s">
        <v>15</v>
      </c>
      <c r="BJ2" s="9" t="s">
        <v>625</v>
      </c>
      <c r="BK2" s="9" t="s">
        <v>626</v>
      </c>
      <c r="BM2" s="8" t="s">
        <v>3</v>
      </c>
      <c r="BN2" s="9" t="s">
        <v>4</v>
      </c>
      <c r="BO2" s="9" t="s">
        <v>14</v>
      </c>
      <c r="BP2" s="9" t="s">
        <v>15</v>
      </c>
      <c r="BQ2" s="9" t="s">
        <v>625</v>
      </c>
      <c r="BR2" s="9" t="s">
        <v>626</v>
      </c>
      <c r="BT2" s="8" t="s">
        <v>3</v>
      </c>
      <c r="BU2" s="9" t="s">
        <v>4</v>
      </c>
      <c r="BV2" s="9" t="s">
        <v>14</v>
      </c>
      <c r="BW2" s="9" t="s">
        <v>15</v>
      </c>
      <c r="BX2" s="9" t="s">
        <v>625</v>
      </c>
      <c r="BY2" s="9" t="s">
        <v>626</v>
      </c>
      <c r="CA2" s="8" t="s">
        <v>3</v>
      </c>
      <c r="CB2" s="9" t="s">
        <v>4</v>
      </c>
      <c r="CC2" s="9" t="s">
        <v>14</v>
      </c>
      <c r="CD2" s="9" t="s">
        <v>15</v>
      </c>
      <c r="CE2" s="9" t="s">
        <v>625</v>
      </c>
      <c r="CF2" s="9" t="s">
        <v>626</v>
      </c>
      <c r="CG2" s="59"/>
      <c r="CH2" s="8" t="s">
        <v>3</v>
      </c>
      <c r="CI2" s="9" t="s">
        <v>4</v>
      </c>
      <c r="CJ2" s="9" t="s">
        <v>14</v>
      </c>
      <c r="CK2" s="9" t="s">
        <v>15</v>
      </c>
      <c r="CL2" s="9" t="s">
        <v>625</v>
      </c>
      <c r="CM2" s="9" t="s">
        <v>626</v>
      </c>
      <c r="CO2" s="8" t="s">
        <v>3</v>
      </c>
      <c r="CP2" s="9" t="s">
        <v>4</v>
      </c>
      <c r="CQ2" s="9" t="s">
        <v>14</v>
      </c>
      <c r="CR2" s="9" t="s">
        <v>15</v>
      </c>
      <c r="CS2" s="9" t="s">
        <v>625</v>
      </c>
      <c r="CT2" s="9" t="s">
        <v>626</v>
      </c>
      <c r="CV2" s="8" t="s">
        <v>3</v>
      </c>
      <c r="CW2" s="9" t="s">
        <v>4</v>
      </c>
      <c r="CX2" s="9" t="s">
        <v>14</v>
      </c>
      <c r="CY2" s="9" t="s">
        <v>15</v>
      </c>
      <c r="CZ2" s="9" t="s">
        <v>625</v>
      </c>
      <c r="DA2" s="9" t="s">
        <v>626</v>
      </c>
      <c r="DC2" s="8" t="s">
        <v>3</v>
      </c>
      <c r="DD2" s="9" t="s">
        <v>4</v>
      </c>
      <c r="DE2" s="9" t="s">
        <v>14</v>
      </c>
      <c r="DF2" s="9" t="s">
        <v>15</v>
      </c>
      <c r="DG2" s="9" t="s">
        <v>625</v>
      </c>
      <c r="DH2" s="9" t="s">
        <v>626</v>
      </c>
      <c r="DJ2" s="8" t="s">
        <v>3</v>
      </c>
      <c r="DK2" s="9" t="s">
        <v>4</v>
      </c>
      <c r="DL2" s="9" t="s">
        <v>14</v>
      </c>
      <c r="DM2" s="9" t="s">
        <v>15</v>
      </c>
      <c r="DN2" s="9" t="s">
        <v>625</v>
      </c>
      <c r="DO2" s="9" t="s">
        <v>626</v>
      </c>
      <c r="DQ2" s="8" t="s">
        <v>3</v>
      </c>
      <c r="DR2" s="9" t="s">
        <v>4</v>
      </c>
      <c r="DS2" s="9" t="s">
        <v>14</v>
      </c>
      <c r="DT2" s="9" t="s">
        <v>15</v>
      </c>
      <c r="DU2" s="9" t="s">
        <v>625</v>
      </c>
      <c r="DV2" s="9" t="s">
        <v>626</v>
      </c>
      <c r="DX2" s="8" t="s">
        <v>3</v>
      </c>
      <c r="DY2" s="9" t="s">
        <v>4</v>
      </c>
      <c r="DZ2" s="9" t="s">
        <v>14</v>
      </c>
      <c r="EA2" s="9" t="s">
        <v>15</v>
      </c>
      <c r="EB2" s="9" t="s">
        <v>625</v>
      </c>
      <c r="EC2" s="9" t="s">
        <v>626</v>
      </c>
      <c r="EE2" s="8" t="s">
        <v>3</v>
      </c>
      <c r="EF2" s="9" t="s">
        <v>4</v>
      </c>
      <c r="EG2" s="9" t="s">
        <v>14</v>
      </c>
      <c r="EH2" s="9" t="s">
        <v>15</v>
      </c>
      <c r="EI2" s="9" t="s">
        <v>625</v>
      </c>
      <c r="EJ2" s="9" t="s">
        <v>626</v>
      </c>
    </row>
    <row r="3" spans="2:140" ht="28.2" customHeight="1" thickBot="1" x14ac:dyDescent="0.3">
      <c r="B3" s="355" t="str">
        <f>'Class &amp; Working Titles'!$C5</f>
        <v>Engineer Intern</v>
      </c>
      <c r="C3" s="355" t="str">
        <f>'Class &amp; Working Titles'!$D5</f>
        <v>Designer / Engineer / Planner Intern</v>
      </c>
      <c r="D3" s="10">
        <f>'Class &amp; Working Titles'!$E5</f>
        <v>0</v>
      </c>
      <c r="E3" s="10" t="str">
        <f>'Class &amp; Working Titles'!$F5</f>
        <v>NA</v>
      </c>
      <c r="F3" s="10" t="str">
        <f>'Class &amp; Working Titles'!$G5</f>
        <v>NA</v>
      </c>
      <c r="G3" s="10"/>
      <c r="I3" s="355" t="str">
        <f>'Class &amp; Working Titles'!$C9</f>
        <v>Engineer IV</v>
      </c>
      <c r="J3" s="355" t="str">
        <f>'Class &amp; Working Titles'!$D9</f>
        <v>Complex Bridge Engineer D</v>
      </c>
      <c r="K3" s="11" t="str">
        <f>'Class &amp; Working Titles'!$E9</f>
        <v>8 - 15+</v>
      </c>
      <c r="L3" s="11" t="str">
        <f>'Class &amp; Working Titles'!$F9</f>
        <v xml:space="preserve">PE Required </v>
      </c>
      <c r="M3" s="11" t="str">
        <f>'Class &amp; Working Titles'!$G9</f>
        <v>BS</v>
      </c>
      <c r="N3" s="11"/>
      <c r="P3" s="355" t="str">
        <f>'Class &amp; Working Titles'!$C13</f>
        <v>Engineer IV</v>
      </c>
      <c r="Q3" s="355" t="str">
        <f>'Class &amp; Working Titles'!$D13</f>
        <v>Electrical / Communications Engineer D</v>
      </c>
      <c r="R3" s="11" t="str">
        <f>'Class &amp; Working Titles'!$E13</f>
        <v>8 - 15+</v>
      </c>
      <c r="S3" s="11" t="str">
        <f>'Class &amp; Working Titles'!$F13</f>
        <v xml:space="preserve">PE Required </v>
      </c>
      <c r="T3" s="11" t="str">
        <f>'Class &amp; Working Titles'!$G13</f>
        <v>BS</v>
      </c>
      <c r="U3" s="11"/>
      <c r="W3" s="355" t="str">
        <f>'Class &amp; Working Titles'!$C17</f>
        <v>Engineer IV</v>
      </c>
      <c r="X3" s="355" t="str">
        <f>'Class &amp; Working Titles'!$D17</f>
        <v>Engineer Project Manager D</v>
      </c>
      <c r="Y3" s="11" t="str">
        <f>'Class &amp; Working Titles'!$E17</f>
        <v>8 - 15+</v>
      </c>
      <c r="Z3" s="11" t="str">
        <f>'Class &amp; Working Titles'!$F17</f>
        <v xml:space="preserve">PE Required </v>
      </c>
      <c r="AA3" s="11" t="str">
        <f>'Class &amp; Working Titles'!$G17</f>
        <v>BS</v>
      </c>
      <c r="AB3" s="11"/>
      <c r="AD3" s="355" t="str">
        <f>'Class &amp; Working Titles'!$C21</f>
        <v>Engineer IV</v>
      </c>
      <c r="AE3" s="355" t="str">
        <f>'Class &amp; Working Titles'!$D21</f>
        <v>Geotechnical Engineer D</v>
      </c>
      <c r="AF3" s="11" t="str">
        <f>'Class &amp; Working Titles'!$E21</f>
        <v>8 - 15+</v>
      </c>
      <c r="AG3" s="11" t="str">
        <f>'Class &amp; Working Titles'!$F21</f>
        <v xml:space="preserve">PE Required </v>
      </c>
      <c r="AH3" s="11" t="str">
        <f>'Class &amp; Working Titles'!$G21</f>
        <v>BS</v>
      </c>
      <c r="AI3" s="11"/>
      <c r="AK3" s="355" t="str">
        <f>'Class &amp; Working Titles'!$C25</f>
        <v>Engineer IV</v>
      </c>
      <c r="AL3" s="355" t="str">
        <f>'Class &amp; Working Titles'!$D25</f>
        <v>Hydraulics Engineer D</v>
      </c>
      <c r="AM3" s="11" t="str">
        <f>'Class &amp; Working Titles'!$E25</f>
        <v>8 - 15+</v>
      </c>
      <c r="AN3" s="11" t="str">
        <f>'Class &amp; Working Titles'!$F25</f>
        <v xml:space="preserve">PE Required </v>
      </c>
      <c r="AO3" s="11" t="str">
        <f>'Class &amp; Working Titles'!$G25</f>
        <v>BS</v>
      </c>
      <c r="AP3" s="11"/>
      <c r="AR3" s="355" t="str">
        <f>'Class &amp; Working Titles'!$C29</f>
        <v>Engineer IV</v>
      </c>
      <c r="AS3" s="355" t="str">
        <f>'Class &amp; Working Titles'!$D29</f>
        <v>In Plan Utilities D</v>
      </c>
      <c r="AT3" s="11" t="str">
        <f>'Class &amp; Working Titles'!$E29</f>
        <v>8 - 15+</v>
      </c>
      <c r="AU3" s="11" t="str">
        <f>'Class &amp; Working Titles'!$F29</f>
        <v xml:space="preserve">PE Required </v>
      </c>
      <c r="AV3" s="11" t="str">
        <f>'Class &amp; Working Titles'!$G29</f>
        <v>BS</v>
      </c>
      <c r="AW3" s="11"/>
      <c r="AY3" s="355" t="str">
        <f>'Class &amp; Working Titles'!$C33</f>
        <v>Engineer IV</v>
      </c>
      <c r="AZ3" s="355" t="str">
        <f>'Class &amp; Working Titles'!$D33</f>
        <v>ITS Engineer D</v>
      </c>
      <c r="BA3" s="11" t="str">
        <f>'Class &amp; Working Titles'!$E33</f>
        <v>8 - 15+</v>
      </c>
      <c r="BB3" s="11" t="str">
        <f>'Class &amp; Working Titles'!$F33</f>
        <v xml:space="preserve">PE Required </v>
      </c>
      <c r="BC3" s="11" t="str">
        <f>'Class &amp; Working Titles'!$G33</f>
        <v>BS</v>
      </c>
      <c r="BD3" s="11"/>
      <c r="BF3" s="355" t="str">
        <f>'Class &amp; Working Titles'!$C37</f>
        <v>Engineer IV</v>
      </c>
      <c r="BG3" s="355" t="str">
        <f>'Class &amp; Working Titles'!$D37</f>
        <v>Lead Planner Engineer D</v>
      </c>
      <c r="BH3" s="11" t="str">
        <f>'Class &amp; Working Titles'!$E37</f>
        <v>8 - 15+</v>
      </c>
      <c r="BI3" s="11" t="str">
        <f>'Class &amp; Working Titles'!$F37</f>
        <v xml:space="preserve">PE Required </v>
      </c>
      <c r="BJ3" s="11" t="str">
        <f>'Class &amp; Working Titles'!$G37</f>
        <v>BS</v>
      </c>
      <c r="BK3" s="11"/>
      <c r="BM3" s="355" t="str">
        <f>'Class &amp; Working Titles'!$C41</f>
        <v>Engineer IV</v>
      </c>
      <c r="BN3" s="355" t="str">
        <f>'Class &amp; Working Titles'!$D41</f>
        <v>Materials Engineer D</v>
      </c>
      <c r="BO3" s="11" t="str">
        <f>'Class &amp; Working Titles'!$E41</f>
        <v>8 - 15+</v>
      </c>
      <c r="BP3" s="11" t="str">
        <f>'Class &amp; Working Titles'!$F41</f>
        <v xml:space="preserve">PE Required </v>
      </c>
      <c r="BQ3" s="11" t="str">
        <f>'Class &amp; Working Titles'!$G41</f>
        <v>BS</v>
      </c>
      <c r="BR3" s="11"/>
      <c r="BT3" s="355" t="str">
        <f>'Class &amp; Working Titles'!$C45</f>
        <v>Engineer IV</v>
      </c>
      <c r="BU3" s="355" t="str">
        <f>'Class &amp; Working Titles'!$D45</f>
        <v>Network &amp; Systems Engineer D</v>
      </c>
      <c r="BV3" s="11" t="str">
        <f>'Class &amp; Working Titles'!$E45</f>
        <v>8 - 15+</v>
      </c>
      <c r="BW3" s="11" t="str">
        <f>'Class &amp; Working Titles'!$F45</f>
        <v xml:space="preserve">PE Required </v>
      </c>
      <c r="BX3" s="11" t="str">
        <f>'Class &amp; Working Titles'!$G45</f>
        <v>BS</v>
      </c>
      <c r="BY3" s="11"/>
      <c r="CA3" s="355" t="e">
        <f>'Class &amp; Working Titles'!#REF!</f>
        <v>#REF!</v>
      </c>
      <c r="CB3" s="355" t="e">
        <f>'Class &amp; Working Titles'!#REF!</f>
        <v>#REF!</v>
      </c>
      <c r="CC3" s="11" t="e">
        <f>'Class &amp; Working Titles'!#REF!</f>
        <v>#REF!</v>
      </c>
      <c r="CD3" s="11" t="e">
        <f>'Class &amp; Working Titles'!#REF!</f>
        <v>#REF!</v>
      </c>
      <c r="CE3" s="11" t="e">
        <f>'Class &amp; Working Titles'!#REF!</f>
        <v>#REF!</v>
      </c>
      <c r="CF3" s="11"/>
      <c r="CG3" s="53"/>
      <c r="CH3" s="355" t="str">
        <f>'Class &amp; Working Titles'!$C49</f>
        <v>Engineer IV</v>
      </c>
      <c r="CI3" s="355" t="str">
        <f>'Class &amp; Working Titles'!$D49</f>
        <v>Responsible Charge Engineer D</v>
      </c>
      <c r="CJ3" s="11" t="str">
        <f>'Class &amp; Working Titles'!$E49</f>
        <v>5-12</v>
      </c>
      <c r="CK3" s="11" t="str">
        <f>'Class &amp; Working Titles'!$F49</f>
        <v>PE Required</v>
      </c>
      <c r="CL3" s="11" t="str">
        <f>'Class &amp; Working Titles'!$G49</f>
        <v>BS</v>
      </c>
      <c r="CM3" s="11"/>
      <c r="CO3" s="355" t="str">
        <f>'Class &amp; Working Titles'!$C53</f>
        <v>Engineer IV</v>
      </c>
      <c r="CP3" s="355" t="str">
        <f>'Class &amp; Working Titles'!$D53</f>
        <v>River Mechanics Engineer D</v>
      </c>
      <c r="CQ3" s="11" t="str">
        <f>'Class &amp; Working Titles'!$E53</f>
        <v>8 - 15+</v>
      </c>
      <c r="CR3" s="11" t="str">
        <f>'Class &amp; Working Titles'!$F53</f>
        <v xml:space="preserve">PE Required </v>
      </c>
      <c r="CS3" s="11" t="str">
        <f>'Class &amp; Working Titles'!$G53</f>
        <v>BS</v>
      </c>
      <c r="CT3" s="11"/>
      <c r="CV3" s="355" t="str">
        <f>'Class &amp; Working Titles'!$C57</f>
        <v>Engineer IV</v>
      </c>
      <c r="CW3" s="355" t="str">
        <f>'Class &amp; Working Titles'!$D57</f>
        <v>Roadway Engineer D</v>
      </c>
      <c r="CX3" s="11" t="str">
        <f>'Class &amp; Working Titles'!$E57</f>
        <v>8 - 15+</v>
      </c>
      <c r="CY3" s="11" t="str">
        <f>'Class &amp; Working Titles'!$F57</f>
        <v xml:space="preserve">PE Required </v>
      </c>
      <c r="CZ3" s="11" t="str">
        <f>'Class &amp; Working Titles'!$G57</f>
        <v>BS</v>
      </c>
      <c r="DA3" s="11"/>
      <c r="DC3" s="355" t="str">
        <f>'Class &amp; Working Titles'!$C61</f>
        <v>Engineer IV</v>
      </c>
      <c r="DD3" s="355" t="str">
        <f>'Class &amp; Working Titles'!$D61</f>
        <v>Signals Engineer D</v>
      </c>
      <c r="DE3" s="11" t="str">
        <f>'Class &amp; Working Titles'!$E61</f>
        <v>8 - 15+</v>
      </c>
      <c r="DF3" s="11" t="str">
        <f>'Class &amp; Working Titles'!$F61</f>
        <v xml:space="preserve">PE Required </v>
      </c>
      <c r="DG3" s="11" t="str">
        <f>'Class &amp; Working Titles'!$G61</f>
        <v>BS</v>
      </c>
      <c r="DH3" s="11"/>
      <c r="DJ3" s="355" t="str">
        <f>'Class &amp; Working Titles'!$C65</f>
        <v>Engineer IV</v>
      </c>
      <c r="DK3" s="355" t="str">
        <f>'Class &amp; Working Titles'!$D65</f>
        <v>Structure &amp; Bridge Engineer D</v>
      </c>
      <c r="DL3" s="11" t="str">
        <f>'Class &amp; Working Titles'!$E65</f>
        <v>8 - 15+</v>
      </c>
      <c r="DM3" s="11" t="str">
        <f>'Class &amp; Working Titles'!$F65</f>
        <v xml:space="preserve">PE Required  </v>
      </c>
      <c r="DN3" s="11" t="str">
        <f>'Class &amp; Working Titles'!$G65</f>
        <v>BS</v>
      </c>
      <c r="DO3" s="11"/>
      <c r="DQ3" s="355" t="str">
        <f>'Class &amp; Working Titles'!$C70</f>
        <v>Engineer IV</v>
      </c>
      <c r="DR3" s="355" t="str">
        <f>'Class &amp; Working Titles'!$D70</f>
        <v>SUE Engineer D</v>
      </c>
      <c r="DS3" s="11" t="str">
        <f>'Class &amp; Working Titles'!$E70</f>
        <v>8 - 15+</v>
      </c>
      <c r="DT3" s="11" t="str">
        <f>'Class &amp; Working Titles'!$F70</f>
        <v xml:space="preserve">PE Required </v>
      </c>
      <c r="DU3" s="11" t="str">
        <f>'Class &amp; Working Titles'!$G70</f>
        <v>BS</v>
      </c>
      <c r="DV3" s="11"/>
      <c r="DX3" s="355" t="str">
        <f>'Class &amp; Working Titles'!$C74</f>
        <v>Engineer IV</v>
      </c>
      <c r="DY3" s="355" t="str">
        <f>'Class &amp; Working Titles'!$D74</f>
        <v>Task Lead D</v>
      </c>
      <c r="DZ3" s="11" t="str">
        <f>'Class &amp; Working Titles'!$E74</f>
        <v>8 - 15+</v>
      </c>
      <c r="EA3" s="11" t="str">
        <f>'Class &amp; Working Titles'!$F74</f>
        <v xml:space="preserve">PE Required </v>
      </c>
      <c r="EB3" s="11" t="str">
        <f>'Class &amp; Working Titles'!$G74</f>
        <v>BS</v>
      </c>
      <c r="EC3" s="11"/>
      <c r="EE3" s="355" t="str">
        <f>'Class &amp; Working Titles'!$C77</f>
        <v>Engineer IV</v>
      </c>
      <c r="EF3" s="355" t="str">
        <f>'Class &amp; Working Titles'!$D77</f>
        <v>Traffic Engineer D</v>
      </c>
      <c r="EG3" s="11" t="str">
        <f>'Class &amp; Working Titles'!$E77</f>
        <v>8 - 15+</v>
      </c>
      <c r="EH3" s="11" t="str">
        <f>'Class &amp; Working Titles'!$F77</f>
        <v xml:space="preserve">PE Required </v>
      </c>
      <c r="EI3" s="11" t="str">
        <f>'Class &amp; Working Titles'!$G77</f>
        <v>BS</v>
      </c>
      <c r="EJ3" s="11"/>
    </row>
    <row r="4" spans="2:140" ht="13.8" thickBot="1" x14ac:dyDescent="0.3">
      <c r="B4" s="356"/>
      <c r="C4" s="356"/>
      <c r="D4" s="358" t="s">
        <v>18</v>
      </c>
      <c r="E4" s="359"/>
      <c r="F4" s="359"/>
      <c r="G4" s="360"/>
      <c r="I4" s="356"/>
      <c r="J4" s="356"/>
      <c r="K4" s="358" t="s">
        <v>18</v>
      </c>
      <c r="L4" s="359"/>
      <c r="M4" s="359"/>
      <c r="N4" s="360"/>
      <c r="P4" s="356"/>
      <c r="Q4" s="356"/>
      <c r="R4" s="358" t="s">
        <v>18</v>
      </c>
      <c r="S4" s="359"/>
      <c r="T4" s="359"/>
      <c r="U4" s="360"/>
      <c r="W4" s="356"/>
      <c r="X4" s="356"/>
      <c r="Y4" s="358" t="s">
        <v>18</v>
      </c>
      <c r="Z4" s="359"/>
      <c r="AA4" s="359"/>
      <c r="AB4" s="360"/>
      <c r="AD4" s="356"/>
      <c r="AE4" s="356"/>
      <c r="AF4" s="358" t="s">
        <v>18</v>
      </c>
      <c r="AG4" s="359"/>
      <c r="AH4" s="359"/>
      <c r="AI4" s="360"/>
      <c r="AK4" s="356"/>
      <c r="AL4" s="356"/>
      <c r="AM4" s="358" t="s">
        <v>18</v>
      </c>
      <c r="AN4" s="359"/>
      <c r="AO4" s="359"/>
      <c r="AP4" s="360"/>
      <c r="AR4" s="356"/>
      <c r="AS4" s="356"/>
      <c r="AT4" s="358" t="s">
        <v>18</v>
      </c>
      <c r="AU4" s="359"/>
      <c r="AV4" s="359"/>
      <c r="AW4" s="360"/>
      <c r="AY4" s="356"/>
      <c r="AZ4" s="356"/>
      <c r="BA4" s="358" t="s">
        <v>18</v>
      </c>
      <c r="BB4" s="359"/>
      <c r="BC4" s="359"/>
      <c r="BD4" s="360"/>
      <c r="BF4" s="356"/>
      <c r="BG4" s="356"/>
      <c r="BH4" s="358" t="s">
        <v>18</v>
      </c>
      <c r="BI4" s="359"/>
      <c r="BJ4" s="359"/>
      <c r="BK4" s="360"/>
      <c r="BM4" s="356"/>
      <c r="BN4" s="356"/>
      <c r="BO4" s="358" t="s">
        <v>18</v>
      </c>
      <c r="BP4" s="359"/>
      <c r="BQ4" s="359"/>
      <c r="BR4" s="360"/>
      <c r="BT4" s="356"/>
      <c r="BU4" s="356"/>
      <c r="BV4" s="358" t="s">
        <v>18</v>
      </c>
      <c r="BW4" s="359"/>
      <c r="BX4" s="359"/>
      <c r="BY4" s="360"/>
      <c r="CA4" s="356"/>
      <c r="CB4" s="356"/>
      <c r="CC4" s="358" t="s">
        <v>18</v>
      </c>
      <c r="CD4" s="359"/>
      <c r="CE4" s="359"/>
      <c r="CF4" s="360"/>
      <c r="CG4" s="60"/>
      <c r="CH4" s="356"/>
      <c r="CI4" s="356"/>
      <c r="CJ4" s="358" t="s">
        <v>18</v>
      </c>
      <c r="CK4" s="359"/>
      <c r="CL4" s="359"/>
      <c r="CM4" s="360"/>
      <c r="CO4" s="356"/>
      <c r="CP4" s="356"/>
      <c r="CQ4" s="358" t="s">
        <v>18</v>
      </c>
      <c r="CR4" s="359"/>
      <c r="CS4" s="359"/>
      <c r="CT4" s="360"/>
      <c r="CV4" s="356"/>
      <c r="CW4" s="356"/>
      <c r="CX4" s="358" t="s">
        <v>18</v>
      </c>
      <c r="CY4" s="359"/>
      <c r="CZ4" s="359"/>
      <c r="DA4" s="360"/>
      <c r="DC4" s="356"/>
      <c r="DD4" s="356"/>
      <c r="DE4" s="358" t="s">
        <v>18</v>
      </c>
      <c r="DF4" s="359"/>
      <c r="DG4" s="359"/>
      <c r="DH4" s="360"/>
      <c r="DJ4" s="356"/>
      <c r="DK4" s="356"/>
      <c r="DL4" s="358" t="s">
        <v>18</v>
      </c>
      <c r="DM4" s="359"/>
      <c r="DN4" s="359"/>
      <c r="DO4" s="360"/>
      <c r="DQ4" s="356"/>
      <c r="DR4" s="356"/>
      <c r="DS4" s="358" t="s">
        <v>18</v>
      </c>
      <c r="DT4" s="359"/>
      <c r="DU4" s="359"/>
      <c r="DV4" s="360"/>
      <c r="DX4" s="356"/>
      <c r="DY4" s="356"/>
      <c r="DZ4" s="358" t="s">
        <v>18</v>
      </c>
      <c r="EA4" s="359"/>
      <c r="EB4" s="359"/>
      <c r="EC4" s="360"/>
      <c r="EE4" s="356"/>
      <c r="EF4" s="356"/>
      <c r="EG4" s="358" t="s">
        <v>18</v>
      </c>
      <c r="EH4" s="359"/>
      <c r="EI4" s="359"/>
      <c r="EJ4" s="360"/>
    </row>
    <row r="5" spans="2:140" ht="399" customHeight="1" thickBot="1" x14ac:dyDescent="0.3">
      <c r="B5" s="356"/>
      <c r="C5" s="356"/>
      <c r="D5" s="379" t="str">
        <f>'Class &amp; Working Titles'!$J5</f>
        <v>• Under the direction and supervision of Designer / Engineer / Planner, contribute to the development of discipline specific designs or reports as described in the Request for Proposal and/or project scope.
• May perform field visits to gather information to develop design concepts or recommendations.
• May manage various elements of larger projects.
• May develop roadway designs for a wide range of complex transportation projects.
• May perform field inspections and project documentation production.
• Develop plans, reports, studies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v>
      </c>
      <c r="E5" s="380"/>
      <c r="F5" s="380"/>
      <c r="G5" s="381"/>
      <c r="I5" s="356"/>
      <c r="J5" s="356"/>
      <c r="K5" s="361" t="str">
        <f>'Class &amp; Working Titles'!$J9</f>
        <v>• Progressive level of increased responsibility; aligning with increased years of experience in discipline.
• Technical expert resolving problems of greater scope and complexity on complex and high level bridge projects. 
• Provides expert solutions or unique technologies within one’s area of specialism. 
• Leads the technical activities within one’s area of expertise.</v>
      </c>
      <c r="L5" s="362"/>
      <c r="M5" s="362"/>
      <c r="N5" s="363"/>
      <c r="P5" s="356"/>
      <c r="Q5" s="356"/>
      <c r="R5" s="361" t="str">
        <f>'Class &amp; Working Titles'!$J13</f>
        <v xml:space="preserve">• Progressive level of increased responsibility; aligning with increased years of experience in discipline.
• Serves as a leader on telecommunications / electrical projects
• Assesses and documents communication needs for short and long term ITS and Operations deployments
• Analyzes communication systems against established criteria (cost, throughput, reliability, service availability, maintenance, etc.).
• Identify opportunities to deploy communications assets that jointly serve roadside technology projects on arterials and freeways
• Tests and inspects deployed communication systems
• May assist in developing resource sharing agreements.
• Support ITS and TOC Operations communication infrastructure.
• Oversee the delivery of innovative communication infrastructure and systems that are secure and provide high availability and reliability.
• Prepares and reviews cost estimates for deployments.
• Researches emerging communications technologies and assess their applicability to VDOT’s Operations Program. </v>
      </c>
      <c r="S5" s="362"/>
      <c r="T5" s="362"/>
      <c r="U5" s="363"/>
      <c r="W5" s="356"/>
      <c r="X5" s="356"/>
      <c r="Y5" s="361" t="str">
        <f>'Class &amp; Working Titles'!$J17</f>
        <v>• Progressive level of increased responsibility; aligning with increased years of experience in discipline.
•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Z5" s="362"/>
      <c r="AA5" s="362"/>
      <c r="AB5" s="363"/>
      <c r="AD5" s="356"/>
      <c r="AE5" s="356"/>
      <c r="AF5" s="361" t="str">
        <f>'Class &amp; Working Titles'!$J21</f>
        <v>• Progressive level of increased responsibility; aligning with increased years of experience in discipline.
• Reviews, plans, and coordinates geotechnical investigations.
• Provide recommendations in the areas of geotechnical investigation, design and construction.
• Conduct analysis and evaluation of information and determine impact of geologic conditions.
• Develop alternate solutions related to geotechnical projects and recommend solutions.
• Perform complex geotechnical analysis and develop designs for geotechnical features to be incorporated into project documents.
• Respond to problems and questions from construction and maintenance staff specific to geotechnical project aspects.
• Visit project sites to evaluate conditions, provide recommendations.
• May participate in value engineering meetings.
• Provide recommendation in resolution of critical project design issues
• Conducts quality assurance and quality control assessments. Maintains quality of product for projects, analysis and documentation; performs required checks throughout the process. Ensure deliverables are accurate and correct in content.
• Manage all aspects of multiple geotechnical projects.
• Ensure effective development of geotechnical studies by coordinating activities with other disciplines.
• Establish and update schedules and budgets Serve as responsible charge engineer for designs prepared by self or others under his or her direction (signing and sealing).</v>
      </c>
      <c r="AG5" s="362"/>
      <c r="AH5" s="362"/>
      <c r="AI5" s="363"/>
      <c r="AK5" s="356"/>
      <c r="AL5" s="356"/>
      <c r="AM5" s="361" t="str">
        <f>'Class &amp; Working Titles'!$J25</f>
        <v>• Progressive level of increased responsibility; aligning with increased years of experience in discipline.
• Develop hydraulic designs for a wide range of highway and transportation related projects including designs for channels, culverts, storm sewer systems, storm water management facilities and erosion and sediment control plans. 
• Develop drainage designs that are functional, economical, minimize utility conflicts, minimize environmental impacts and are easily constructed and maintained.
• Provide assistance in resolving drainage, storm water management facilities and erosion and sediment control problems and issues in the design, construction and post construction phases of plan and project development.
• Review hydraulic designs prepared by others.
• Review schedule and scopes for design and construction issues related to hydraulics.
• Serve as technical advisor for VDOT's legal staff in litigation involving highway drainage.
• Provide technical assistance to designers in the resolution of drainage, storm water and erosion and sediment control issues.
• Analyze significant problems and develop and recommend solutions.
• Maintains quality of product for design projects, estimates and documentation; performs required checks throughout the process. 
• Ensure deliverables are accurate and correct in content.
• Provide technical assistance in problem resolution.
• Complete hydraulic design tasks using appropriate design software. 
• Use Microstation and ORD-DU to incorporate hydraulic design features into construction plan set.
• Serve as responsible charge engineer for designs prepared by self or others under his or her direction (signing and sealing).</v>
      </c>
      <c r="AN5" s="362"/>
      <c r="AO5" s="362"/>
      <c r="AP5" s="363"/>
      <c r="AR5" s="356"/>
      <c r="AS5" s="356"/>
      <c r="AT5" s="361" t="str">
        <f>'Class &amp; Working Titles'!$J29</f>
        <v xml:space="preserve">• Progressive level of increased responsibility; aligning with increased years of experience in discipline.
• Develop preliminary engineering design, and detailed design for in-plan utility relocation for water, sanitary sewer, and gas for a wide range of highway and transportation related projects that meets VDOT requirement.
• Coordinate, and meet with the utilities owners, and localities to coordinate for the conflict, relocation design, and specification development. Determine cost responsibility, betterment cost, and development of necessary agreements. 
• Coordinate with Regulatory agencies.
• Work closely with roadway, hydraulics, traffic, environmental, and other design disciplines for relocation design, and conflicts, and to determine most practical solutions.
• Responsible for leading project and provide assistance and guidance in resolving problems and issues through planning, design, construction, and post construction phases of the project.
• Review in-plan utility relocation designs. Support utility field testing and investigations when required.
• Maintains quality of product, estimates and documentation. Performs Quality Assurance/Quality Check of the work throughout the project process. Ensure deliverables are accurate and correct in content.
• Establish and update schedules and budgets for design projects and construction issues related to in-plan utilities.
• Complete In-Plan Utility Relocation design tasks using Microstation and SUDA
• Serve as responsible charge engineer for designs prepared by self or others under his or her direction (signing and sealing).
• Review and verify Buy America requirements related documents.
</v>
      </c>
      <c r="AU5" s="362"/>
      <c r="AV5" s="362"/>
      <c r="AW5" s="363"/>
      <c r="AY5" s="356"/>
      <c r="AZ5" s="356"/>
      <c r="BA5" s="361" t="str">
        <f>'Class &amp; Working Titles'!$J33</f>
        <v>• Progressive level of increased responsibility; aligning with increased years of experience in discipline.
• Viewed as a senior professional in ITS design with a leadership role in ITS planning, ITS specifications, organizing, and supervising the work of mid-level and junior professionals and technicians.
• Develop ITS design plans and device specifications.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Evaluate and identify ITS device deployment needs and upgrades.
• Assess evacuation, detour and diversion routes and develop strategies to be used during major traffic incidents or unplanned events. Use decision support tools and technologies to facilitate congestion mitigation, incident and emergency responses and overall freeway and arterial transportation network management.
• Perform engineering analysis, develop alternatives and protocols, and provide guidance and recommendations to support decisions regarding freeway and arterial integration and field coordination
• Define and develop project scopes of work and technical requirements.
• Manage all aspects of ITS projects from inception to completion.
• Serve as responsible charge engineer for designs prepared by self or others under his or her direction (signing and sealing). It is anticipated that each class grouping and letter assignment will have progressively advanced levels of qualifications and responsibilities.</v>
      </c>
      <c r="BB5" s="362"/>
      <c r="BC5" s="362"/>
      <c r="BD5" s="363"/>
      <c r="BF5" s="356"/>
      <c r="BG5" s="356"/>
      <c r="BH5" s="361" t="str">
        <f>'Class &amp; Working Titles'!$J37</f>
        <v>• Progressive level of increased responsibility; aligning with increased years of experience in discipline.
• Conduct studies and make recommendations in intermodal connectivity and multimodalism with local jurisdictions and transportation agencies on various transportation projects and improvements.</v>
      </c>
      <c r="BI5" s="362"/>
      <c r="BJ5" s="362"/>
      <c r="BK5" s="363"/>
      <c r="BM5" s="356"/>
      <c r="BN5" s="356"/>
      <c r="BO5" s="361" t="str">
        <f>'Class &amp; Working Titles'!$J41</f>
        <v xml:space="preserve">• Progressive level of increased responsibility; aligning with increased years of experience in discipline.
• Perform preliminary engineering designs including but not limited to pavement and geotechnical fields; and coordinate field operations
• Provide recommendations on materials-related problems and questions from construction and maintenance staff.
• Visit projects to review site, evaluate problems, and provide recommendations.
• Prepare and/or review design documents and plans from material perspective.
• Provide recommendations in resolution of critical project design issues.
• Perform and/or review Pavement design calculations. Make recommendations on pavement design issues
• Establish and update schedules and budgets.
• The position holder will be responsible for coordinating and managing all activities for the task order. May manage all aspects of multiple projects.
• Conducts quality assurance and quality control assessments. Maintains quality of product for projects, analysis and documentation; performs required checks throughout the process. Ensure deliverables are accurate and correct in content.
• Serve as responsible charge engineer for designs prepared by self or others under his or her direction (signing and sealing).
• Higher levels provide expert level consultation, decision and recommendations that are deemed to be very specific in nature and as needed and with advance approval by VDOT. </v>
      </c>
      <c r="BP5" s="362"/>
      <c r="BQ5" s="362"/>
      <c r="BR5" s="363"/>
      <c r="BT5" s="356"/>
      <c r="BU5" s="356"/>
      <c r="BV5" s="366" t="str">
        <f>'Class &amp; Working Titles'!$J45</f>
        <v>• Progressive level of increased responsibility; aligning with increased years of experience in discipline.
• Analyze and make recommendations for installation, operation, and maintenance of critical systems and communications infrastructure.
• Develop equipment specifications, testing, and maintenance of TOC facility technology systems and roadway field devices.
• Provide technical and programmatic recommendation for field communications networks supporting the TOC, CSC, tunnels, and signal operations.</v>
      </c>
      <c r="BW5" s="362"/>
      <c r="BX5" s="362"/>
      <c r="BY5" s="363"/>
      <c r="CA5" s="356"/>
      <c r="CB5" s="356"/>
      <c r="CC5" s="366" t="e">
        <f>'Class &amp; Working Titles'!#REF!</f>
        <v>#REF!</v>
      </c>
      <c r="CD5" s="362"/>
      <c r="CE5" s="362"/>
      <c r="CF5" s="363"/>
      <c r="CG5" s="54"/>
      <c r="CH5" s="356"/>
      <c r="CI5" s="356"/>
      <c r="CJ5" s="366" t="str">
        <f>'Class &amp; Working Titles'!$J49</f>
        <v xml:space="preserve">Act as the Department’s senior representative and Responsible Charge Engineer for assigned projects.
Experience is to align with the Working Title and should be progressive in managing more complex projects. Additional responsibilities:
• Lead and guide Construction Managers, Inspectors, and other project staff in administering construction and maintenance contracts
• Leads and holds key project related meetings
• Involved in planning and executing project engineering decisions, including change orders or supplemental agreements
• Reviews financial processes, transactions, and documentation
• Ensure construction contract requirements are being met by contractor and consultants
• Oversees project budget and schedule, project management and documentation, all project submittals and all formal project correspondence, project quality, and communication
The Responsible Charge Engineer shall not function in a dual role as the Construction Manager
Note: Responsible Charge Engineer G SME will be a restricted use classification and will require CO Construction Division concurrence prior to inclusion in a task order
</v>
      </c>
      <c r="CK5" s="362"/>
      <c r="CL5" s="362"/>
      <c r="CM5" s="363"/>
      <c r="CO5" s="356"/>
      <c r="CP5" s="356"/>
      <c r="CQ5" s="361" t="str">
        <f>'Class &amp; Working Titles'!$J53</f>
        <v>• Progressive level of increased responsibility; aligning with increased years of experience in discipline.
• Develop and direct analysis and river mechanics design for a wide range of transportation projects.
• Conduct hydraulic and river mechanics investigations, modeling, designs and reviews using 1D and 2D hydraulics software such as HEC‐RAS and SMS/SRH‐2D, while using the results for scour analysis, floodplain compliance, and roadway alignment.
• Performed hydrology analysis using TR‐55, HEC‐HMS, USGS Streamstat, GIS tools, and all hydrologic software programs approved for VDOT use.
• Investigate, evaluate, design and recommend solutions for a variety of hydrologic, hydraulics, and bridge scour related technical issues.
• Provide guidance and technical expertise in application and implementation of procedures and guidelines in the field of transportation hydraulic engineering. This assistance may take the form of memos, training, or site visits.
• Perform hydraulic and river mechanics design tasks in Mircrostation, ORD-DU and all hydraulics software programs approved for VDOT use.
• Apply knowledge of hydraulic design as it relates to the plan development process.
• Perform tasks consistent with project scheduling. 
• Manage time and adjust task priorities as needed.
• Maintains quality of product for design projects, estimates and documentation; performs required checks throughout the process. Ensure deliverables are accurate and correct in content.
• Serve as responsible charge engineer for designs prepared by self or others under his or her direction (signing and sealing).</v>
      </c>
      <c r="CR5" s="362"/>
      <c r="CS5" s="362"/>
      <c r="CT5" s="363"/>
      <c r="CV5" s="356"/>
      <c r="CW5" s="356"/>
      <c r="CX5" s="361" t="str">
        <f>'Class &amp; Working Titles'!$J57</f>
        <v>• Progressive level of increased responsibility; aligning with increased years of experience in discipline.
• Develop roadway designs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Serve as responsible charge engineer for designs prepared by self or others under his or her direction (signing and sealing).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Computer and CADD Skills - Complete roadway design tasks in Microstation, OpenRoads Designer, and other engineering software programs approved for use by VDOT, as well as other non-CADD applications.
• Coordinates the flow of information, both verbally and in writing, to and from project stakeholders to ensure timely and proper project development.
• Ensures electronic files are archived at proper stages of plan development.</v>
      </c>
      <c r="CY5" s="362"/>
      <c r="CZ5" s="362"/>
      <c r="DA5" s="363"/>
      <c r="DC5" s="356"/>
      <c r="DD5" s="356"/>
      <c r="DE5" s="361" t="str">
        <f>'Class &amp; Working Titles'!$J61</f>
        <v xml:space="preserve">• Progressive level of increased responsibility; aligning with increased years of experience in discipline.
• Design and implement traffic signal system timing plans including closed-loop systems and non-system intersections.
• Redesign and modify existing signal system timings to improve operational efficiency.
• May assist in managing real-time arterial operations using traffic monitoring tools.
• Adjust traffic signal timings for major traffic incidents, emergency response, special events, weather, major construction and work zone activities.
• Monitor signal system and device status.
• Coordinate with Traffic Operations Center on freeway and arterial incident management and adjust signal timing parameters and plans to manage detours and accommodate traffic flow.
• Develop and optimize signal timing plans to alleviate recurring congestion and accommodate changes in traffic patterns and roadways.
• Review, calculate, and implement signal timing parameters.
• Maintain documentation and prepare technical reports.
• Assist in developing technical requirements for technology projects and implementing traffic control strategies.
• Perform technical reviews of project plans related to signal operations and provide comments.
• Manage and coordinate projects and contracts related to traffic signals and technology.
• Monitor field conditions and collaborate with field staff to troubleshoot signal control devices, including detection and controller settings.
• Prepare correspondence, technical documents, reports, presentations, and demonstrations
</v>
      </c>
      <c r="DF5" s="362"/>
      <c r="DG5" s="362"/>
      <c r="DH5" s="363"/>
      <c r="DJ5" s="356"/>
      <c r="DK5" s="356"/>
      <c r="DL5" s="361" t="str">
        <f>'Class &amp; Working Titles'!$J65</f>
        <v>• Design, Analyze and Check Structural Elements - Prepare preliminary and final bridge and structure designs for new construction, maintenance, and rehabilitation projects.
• Prepare bridge plans, sketches, and structural drawings.
• Review structural plans prepared by others
• Review shop plans to ensure they meet AASHTO and VDOT specifications, are geometrically correct and meet requirements of project design plans.
• Analyze structures for safe load carrying capacity and
perform structural calculations to ensure soundness and compliance of structural elements.
• Serve as responsible charge engineer for designs prepared by self or others under his or her direction (signing and sealing).
• Investigate condition of existing structures and assist in developing scope of proposed bridge rehabilitations.
• Provide technical guidance and support related to bridge construction activities, issues, and problems. 
• Develop effective and economical recommendations to respond to construction problems and other bridge-related inquiries.
• Manage all aspects of multiple bridge design and bridge rehabilitation projects.
• Ensure effective development of bridge projects by coordinating design activities with other disciplines.
• Conducts quality assurance and quality control assessments. Maintains quality of product for design projects, analyses and documentation; performs required checks throughout the process. Ensure deliverables are accurate and correct in content.</v>
      </c>
      <c r="DM5" s="362"/>
      <c r="DN5" s="362"/>
      <c r="DO5" s="363"/>
      <c r="DQ5" s="356"/>
      <c r="DR5" s="356"/>
      <c r="DS5" s="361" t="str">
        <f>'Class &amp; Working Titles'!$J70</f>
        <v>•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v>
      </c>
      <c r="DT5" s="362"/>
      <c r="DU5" s="362"/>
      <c r="DV5" s="363"/>
      <c r="DX5" s="356"/>
      <c r="DY5" s="356"/>
      <c r="DZ5" s="361" t="str">
        <f>'Class &amp; Working Titles'!$J74</f>
        <v>• Progressive level of increased responsibility; aligning with increased years of experience in discipline.
• Point of Contact for assigned tasks 
• Ability to develop and present practical/innovative design alternatives
• Provide technical expertise in risk assessment
• Manage and coordinate multiple disciplines to develop PS&amp;E packages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Coordinates the flow of information, both verbally and in writing, to and from project stakeholders to ensure timely and proper project development.</v>
      </c>
      <c r="EA5" s="362"/>
      <c r="EB5" s="362"/>
      <c r="EC5" s="363"/>
      <c r="EE5" s="356"/>
      <c r="EF5" s="356"/>
      <c r="EG5" s="370" t="str">
        <f>'Class &amp; Working Titles'!$J77</f>
        <v>• Progressive level of increased responsibility; aligning with increased years of experience in discipline.
• Conduct Traffic Engineering Studies - Gather and document field information. Collect, evaluate and analyze data and compile reports of study findings. Prepare correspondence and technical documents with recommendations for corrective measures and improvements. 
• Maintain study files, reports and documentation. Perform design and technical analysis for the development of traffic control device plans (signs, signals, lighting, pavement markings, markers, etc.).
• Design and Plan Review - Prepare designs, sketches and design recommendations for signals, work zones, signage, pavement marking, traffic control, detours and other improvements and projects. Perform plan reviews and provide support for construction and maintenance projects.
• Review traffic engineering designs and analysis prepared by others.
• Work with traffic data and analysis software to guide projects and operations including work hour recommendations.
• Prepare complex transportation management plans and temporary traffic control work zone safety plans. Review and revise submitted Maintenance of Traffic control plans, Transportation Management plans and Signage and Pavement Marking Plans.
• Assist in developing corridor preservation initiatives, specialized traffic operations analysis, and automated and connected vehicle initiatives
• Perform on site reviews of project work zones and land use permit operations adjacent to and occupying public roadways. On-site review may also include guardrail needs and conflicts, and identification of standards revisions and how to incorporate into the final product.
• Assist in traffic engineering support as it relates to systems engineering and ITS design.
• Review Shop Drawing submitted by construction projects, and others.
• Maintains quality of product for design projects, analysis and documentation; performs required checks throughout the process. Ensure deliverables are accurate and correct in content.
• Serve as responsible charge engineer for designs prepared by self or others under his or her direction (signing and sealing)</v>
      </c>
      <c r="EH5" s="371"/>
      <c r="EI5" s="371"/>
      <c r="EJ5" s="372"/>
    </row>
    <row r="6" spans="2:140" ht="13.8" thickBot="1" x14ac:dyDescent="0.3">
      <c r="B6" s="356"/>
      <c r="C6" s="356"/>
      <c r="D6" s="358" t="s">
        <v>19</v>
      </c>
      <c r="E6" s="359"/>
      <c r="F6" s="359"/>
      <c r="G6" s="360"/>
      <c r="I6" s="356"/>
      <c r="J6" s="356"/>
      <c r="K6" s="358" t="s">
        <v>19</v>
      </c>
      <c r="L6" s="359"/>
      <c r="M6" s="359"/>
      <c r="N6" s="360"/>
      <c r="P6" s="356"/>
      <c r="Q6" s="356"/>
      <c r="R6" s="358" t="s">
        <v>19</v>
      </c>
      <c r="S6" s="359"/>
      <c r="T6" s="359"/>
      <c r="U6" s="360"/>
      <c r="W6" s="356"/>
      <c r="X6" s="356"/>
      <c r="Y6" s="358" t="s">
        <v>19</v>
      </c>
      <c r="Z6" s="359"/>
      <c r="AA6" s="359"/>
      <c r="AB6" s="360"/>
      <c r="AD6" s="356"/>
      <c r="AE6" s="356"/>
      <c r="AF6" s="358" t="s">
        <v>19</v>
      </c>
      <c r="AG6" s="359"/>
      <c r="AH6" s="359"/>
      <c r="AI6" s="360"/>
      <c r="AK6" s="356"/>
      <c r="AL6" s="356"/>
      <c r="AM6" s="358" t="s">
        <v>19</v>
      </c>
      <c r="AN6" s="359"/>
      <c r="AO6" s="359"/>
      <c r="AP6" s="360"/>
      <c r="AR6" s="356"/>
      <c r="AS6" s="356"/>
      <c r="AT6" s="358" t="s">
        <v>19</v>
      </c>
      <c r="AU6" s="359"/>
      <c r="AV6" s="359"/>
      <c r="AW6" s="360"/>
      <c r="AY6" s="356"/>
      <c r="AZ6" s="356"/>
      <c r="BA6" s="358" t="s">
        <v>19</v>
      </c>
      <c r="BB6" s="359"/>
      <c r="BC6" s="359"/>
      <c r="BD6" s="360"/>
      <c r="BF6" s="356"/>
      <c r="BG6" s="356"/>
      <c r="BH6" s="358" t="s">
        <v>19</v>
      </c>
      <c r="BI6" s="359"/>
      <c r="BJ6" s="359"/>
      <c r="BK6" s="360"/>
      <c r="BM6" s="356"/>
      <c r="BN6" s="356"/>
      <c r="BO6" s="358" t="s">
        <v>19</v>
      </c>
      <c r="BP6" s="359"/>
      <c r="BQ6" s="359"/>
      <c r="BR6" s="360"/>
      <c r="BT6" s="356"/>
      <c r="BU6" s="356"/>
      <c r="BV6" s="358" t="s">
        <v>19</v>
      </c>
      <c r="BW6" s="359"/>
      <c r="BX6" s="359"/>
      <c r="BY6" s="360"/>
      <c r="CA6" s="356"/>
      <c r="CB6" s="356"/>
      <c r="CC6" s="358" t="s">
        <v>19</v>
      </c>
      <c r="CD6" s="359"/>
      <c r="CE6" s="359"/>
      <c r="CF6" s="360"/>
      <c r="CG6" s="60"/>
      <c r="CH6" s="356"/>
      <c r="CI6" s="356"/>
      <c r="CJ6" s="358" t="s">
        <v>19</v>
      </c>
      <c r="CK6" s="359"/>
      <c r="CL6" s="359"/>
      <c r="CM6" s="360"/>
      <c r="CO6" s="356"/>
      <c r="CP6" s="356"/>
      <c r="CQ6" s="358" t="s">
        <v>19</v>
      </c>
      <c r="CR6" s="359"/>
      <c r="CS6" s="359"/>
      <c r="CT6" s="360"/>
      <c r="CV6" s="356"/>
      <c r="CW6" s="356"/>
      <c r="CX6" s="358" t="s">
        <v>19</v>
      </c>
      <c r="CY6" s="359"/>
      <c r="CZ6" s="359"/>
      <c r="DA6" s="360"/>
      <c r="DC6" s="356"/>
      <c r="DD6" s="356"/>
      <c r="DE6" s="358" t="s">
        <v>19</v>
      </c>
      <c r="DF6" s="359"/>
      <c r="DG6" s="359"/>
      <c r="DH6" s="360"/>
      <c r="DJ6" s="356"/>
      <c r="DK6" s="356"/>
      <c r="DL6" s="358" t="s">
        <v>19</v>
      </c>
      <c r="DM6" s="359"/>
      <c r="DN6" s="359"/>
      <c r="DO6" s="360"/>
      <c r="DQ6" s="356"/>
      <c r="DR6" s="356"/>
      <c r="DS6" s="358" t="s">
        <v>19</v>
      </c>
      <c r="DT6" s="359"/>
      <c r="DU6" s="359"/>
      <c r="DV6" s="360"/>
      <c r="DX6" s="356"/>
      <c r="DY6" s="356"/>
      <c r="DZ6" s="358" t="s">
        <v>19</v>
      </c>
      <c r="EA6" s="359"/>
      <c r="EB6" s="359"/>
      <c r="EC6" s="360"/>
      <c r="EE6" s="356"/>
      <c r="EF6" s="356"/>
      <c r="EG6" s="358" t="s">
        <v>19</v>
      </c>
      <c r="EH6" s="359"/>
      <c r="EI6" s="359"/>
      <c r="EJ6" s="360"/>
    </row>
    <row r="7" spans="2:140" ht="343.95" customHeight="1" thickBot="1" x14ac:dyDescent="0.3">
      <c r="B7" s="357"/>
      <c r="C7" s="357"/>
      <c r="D7" s="379" t="str">
        <f>'Class &amp; Working Titles'!$K5</f>
        <v xml:space="preserve">• Skill in basic computer operations.
• Knowledge of construction, transportation, roadway, environmental, and/or maintenance contract policies and procedures. 
• Ability to make independent decisions, as well as determine more efficient processes to produce results and maximize resources.
• Attending technical school / college seeking degree in Civil Engineering or transportation related field.
• Knowledge of roadway design criteria, construction methods, standards, specifications and materials. 
• Knowledge of Civil Engineering principles as they relate to roadway design and Standard Design technical knowledge, ensuring compliance with VDOT Standards.
• Ability to follow oral and written instructions.
</v>
      </c>
      <c r="E7" s="380"/>
      <c r="F7" s="380"/>
      <c r="G7" s="381"/>
      <c r="I7" s="357"/>
      <c r="J7" s="357"/>
      <c r="K7" s="361" t="str">
        <f>'Class &amp; Working Titles'!$K9</f>
        <v xml:space="preserve">• Typically possesses appropriate years relevant experience in bridge engineering of transportation infra-structure design and construction. 
• Demonstrates extensive experience in similar roles/responsibilities on complex bridge/structure projects. 
• Virginia Professional Engineer license required. 
• Professional certification in other specific areas preferred as applicable. 
• BS in Civil Engineering or related field, may hold a Master’s degree in relevant specialty. </v>
      </c>
      <c r="L7" s="362"/>
      <c r="M7" s="362"/>
      <c r="N7" s="363"/>
      <c r="P7" s="357"/>
      <c r="Q7" s="357"/>
      <c r="R7" s="366" t="str">
        <f>'Class &amp; Working Titles'!$K13</f>
        <v xml:space="preserve">• Virginia Professional Engineer license required.
• Demonstrated experience working with the planning and deployment of telecommunications infrastructure.
• Demonstrated experience in project and resource management and working with a diverse workforce. 
• Demonstrated experience developing and analyzing GIS data sets.
• Demonstrated experience with wire line, wireless communications technologies, and wide area network connectivity using multiple resources.
• Demonstrated knowledge of Internet Protocol (IP) addressing, routing and configuration in a complex network environment.
• Demonstrated knowledge of telecommunications industry standards, relevant federal and state regulations.
• Demonstrated experience with traffic control devices and electrical components.
• Demonstrated experience in designing plans for traffic control devices.
• Knowledge of emerging technologies for communications.
• Abilities to develop high level communications plans including high level network architecture designs and deploying near and long term aspects of the plan. 
• Ability to communicate effectively orally and in writing with diverse audiences.
• Ability to manage multiple assignments.
• Demonstrated experience in similar roles leading complex programs, projects and/or teams and regularly conducting QA/QC of team members work. </v>
      </c>
      <c r="S7" s="362"/>
      <c r="T7" s="362"/>
      <c r="U7" s="363"/>
      <c r="W7" s="357"/>
      <c r="X7" s="357"/>
      <c r="Y7" s="361" t="str">
        <f>'Class &amp; Working Titles'!$K17</f>
        <v>• Typically would possess appropriate years of experience in transportation infrastructure development and construction.
• Virginia Professional Engineer license required.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Z7" s="362"/>
      <c r="AA7" s="362"/>
      <c r="AB7" s="363"/>
      <c r="AD7" s="357"/>
      <c r="AE7" s="357"/>
      <c r="AF7" s="361" t="str">
        <f>'Class &amp; Working Titles'!$K21</f>
        <v xml:space="preserve">• Typically would possess appropriate years of related experience
• BS in Civil Engineering or related field is required.
• Master’s degree in Geotechnical Engineering preferred.
• Virginia PE license required.
• Progressively responsible experience in geotechnical engineering on transportation projects and project management to include responsible charge engineering. 
• Demonstrated experience leading complex geotechnical projects.
• Demonstrated experience in geotechnical analysis and design practices.
• Demonstrated ability to evaluate stability of rock cuts and provide rock-fall analysis.
• Fluent in analytical software for geotechnical design.
• Demonstrated experience applying FHWA and AASHTO specifications and guidelines for geotechnical exploration and design.
• Fluent in MOI Chapter 3 and field exploration approaches including in-situ testing, instrumentation and sampling.
• Ability to develop complex, technical reports.
• Ability to communicate effectively orally and in writing.
</v>
      </c>
      <c r="AG7" s="362"/>
      <c r="AH7" s="362"/>
      <c r="AI7" s="363"/>
      <c r="AK7" s="357"/>
      <c r="AL7" s="357"/>
      <c r="AM7" s="361" t="str">
        <f>'Class &amp; Working Titles'!$K25</f>
        <v xml:space="preserve">• Typically would possess appropriate years of related experience.
• BS in Civil Engineering or related field.
• Virginia PE license required.
• Progressively responsible experience in hydraulic design and project management to include responsible charge engineering. 
• Demonstrated experience in applying hydrology and hydraulics design to include peak discharge, hydraulic analysis, open channel flow, flood routing and culvert and storm sewer hydraulics.
• Experience applying civil engineering principles and practices related to transportation, roadway and hydraulics design.
• Experience applying roadway design criteria, construction methods, standards, specifications and materials.
• Experience applying drainage policies and design procedures.
• Experience in designing storm water management and erosion and sediment control plans.
• Experience interpreting and applying local, state and federal transportation laws, regulations and guidelines.
• Ability to investigate and resolve design issues and to manage multiple projects.
• Ability to communicate effectively orally and in writing.
• Skill in the use of computers and software applications to include engineering and design software.
• Stormwater Management and Erosion and Sediment Control Program Administrator, Inspector or Plan Reviewer Certification preferred.
</v>
      </c>
      <c r="AN7" s="362"/>
      <c r="AO7" s="362"/>
      <c r="AP7" s="363"/>
      <c r="AR7" s="357"/>
      <c r="AS7" s="357"/>
      <c r="AT7" s="370" t="str">
        <f>'Class &amp; Working Titles'!$K29</f>
        <v>• Typically would possess appropriate years of overall progressive civil engineering related experience. 
• Years of experience in utilities planning, design of conveyance system (water, sewer, stormwater, gas), and water/wastewater engineering equivalent to experience indicated in Approximate Years of Experience in Discipline section. 
• BS in Civil Engineering or related field.
• Virginia Professional Engineer license required.
• Progressively responsible design and oversight experience in the field of hydraulic principles, water distribution system, pumping system, gravity and pumped sanitary sewer system, Gas system and project management. Skilled in planning studies, field alignment studies, preparing preliminary and final design. Experience with large diameter pipe (high pressure, valving), gas mains (distribution, and transmission mains). 
• Knowledge of relocation of electrical, and telecommunication duct relocation.
• Demonstrated experience in working with and directing multi-disciplinary teams and external team members to accomplish complex utilities-related engineering planning, and design assignments. Experience leading utility design efforts for Design / Build projects.
• Demonstrated experience in in-plan utility relocation designs, and construction inspection for a wide range of highway and transportation related projects
• Demonstrated experience applying civil engineering principles related to in-plan utility designs.
• Experience applying roadway design criteria, construction methods, standards, specifications and materials.
• Experience interpreting and applying state and federal laws, regulations and guidelines.
• Ability to communicate effectively orally and in writing with various stakeholders.
• Demonstrated knowledge of VDOT's Utility Manual and utility design policies and procedures.
• Ability to investigate and resolve design issues and to manage multiple projects simultaneously.
• Proficient in Microstation, and Subsurface Utilities Design Analysis (SUDA) and ORD-DU for conflict analysis, design, and plan production. 
• Skilled in the use of project scheduling and Microsoft office.
• Demonstrated knowledge of Buy America material requirements.</v>
      </c>
      <c r="AU7" s="371"/>
      <c r="AV7" s="371"/>
      <c r="AW7" s="372"/>
      <c r="AY7" s="357"/>
      <c r="AZ7" s="357"/>
      <c r="BA7" s="370" t="str">
        <f>'Class &amp; Working Titles'!$K33</f>
        <v xml:space="preserve">• It is anticipated that each class grouping and letter assignment will have progressively advanced levels of qualifications and responsibilities.                
• Progressively responsible experience in ITS on transportation projects and project management to include responsible charge engineering.     
• Demonstrated experience in similar roles/ responsibilities on complex Transportation/ITS infrastructure program or projects.
• Demonstrated experience in developing technical documents (i.e. contracts, specifications, reports, assessments, life cycle and cost analysis).
• Demonstrated knowledge of federal and state regulations, design standards, specifications, analytical methods, principles and practices related to transportation engineering and operations.
• Ability to interpret and apply VDOT policies and procedures, federal and state procurement laws.
• Ability to negotiate and obtain agreements from a diverse group of project participants.
• Ability to communicate effectively orally and in writing to technical and non-technical audiences.
• Virginia Professional Engineer license required.
• Professional certification in other specific areas preferred as applicable. </v>
      </c>
      <c r="BB7" s="371"/>
      <c r="BC7" s="371"/>
      <c r="BD7" s="372"/>
      <c r="BF7" s="357"/>
      <c r="BG7" s="357"/>
      <c r="BH7" s="361" t="str">
        <f>'Class &amp; Working Titles'!$K37</f>
        <v xml:space="preserve">•  It is anticipated that each class grouping and letter assignment will have progressively advanced levels of qualifications and responsibilities.
• Progressively responsible experience in project management.
• Demonstrated knowledge of metropolitan planning requirements and accepted transportation planning practices.
• Demonstrated knowledge of federal and state mandated transportation planning requirements along with demonstrated experience in their implementation.
• Ability to evaluate, develop and maintain innovative solutions for transportation planning and mobility initiatives.
• Demonstrated experience in application of transportation planning theories, techniques, methods, procedures and best practices.
• Ability to interpret and comment upon highway construction plans.
• Demonstrated skills in the use of computers and software applications.
• Demonstrated experience using micro-simulation tools such as SYNCHRO, SIDRA,VISSIM.
• Virginia Professional Engineer license required.
• Knowledge of Highway Capacity Manual Procedures and Highway Capacity Software </v>
      </c>
      <c r="BI7" s="362"/>
      <c r="BJ7" s="362"/>
      <c r="BK7" s="363"/>
      <c r="BM7" s="357"/>
      <c r="BN7" s="357"/>
      <c r="BO7" s="361" t="str">
        <f>'Class &amp; Working Titles'!$K41</f>
        <v>• Typically would possess appropriate years of related experience
• BS in Civil Engineering, Materials Engineering or related field.
• Master’s degree in Civil Engineering, Materials Engineering or related area preferred.
• Virginia PE license required.
• Progressively responsible experience in materials engineering on transportation projects and project management to include responsible charge engineering. 
• Demonstrated experience applying materials and civil engineering principles and practices related to highway design, construction and maintenance.
• Demonstrated experience in construction materials to include acceptance, testing procedures, production, installation, quality assurance and quality control.
• Demonstrated experience applying pavement analysis and design, soil and paving materials testing methods, and VDOT materials standards and specifications.
• Knowledge of geotechnical principles and practices.
• Demonstrated ability to apply statistical concepts in sampling and testing materials and in analyzing data.
• Ability to read and understand engineering plans.
• Skill in the use of computers and software applications.
• Demonstrated experience of using the latest AASHTO pavement design principles and method to include asphalt, concrete and other pavement types.
• Knowledge and experience of using Non Destructive Testing (NDT) equipment related to Falling Weight Deflectometer, profiler, skid testing, Ground Penetrating Radar (GPR) etc.
• Higher level class/working title positions typically are well known nationally/internationally for the respective area of expertise and must be recognized as such by the sole discretion of VDOT</v>
      </c>
      <c r="BP7" s="362"/>
      <c r="BQ7" s="362"/>
      <c r="BR7" s="363"/>
      <c r="BT7" s="357"/>
      <c r="BU7" s="357"/>
      <c r="BV7" s="366" t="str">
        <f>'Class &amp; Working Titles'!$K45</f>
        <v xml:space="preserve">• Typically would possess appropriate years of related experience.
• BS in Civil Engineering or related field
• Virginia PE license required.
• Demonstrated knowledge of 24-7 systems operations and maintenance.
• Demonstrated knowledge of systems and communications technologies related to transportation systems.
• Demonstrated experience in similar roles/responsibilities on past assignments for complex major transportation infrastructure programs or projects.
• Demonstrated experience in similar roles leading complex programs, projects and/or teams and regularly conducting QA/QC of team members work. </v>
      </c>
      <c r="BW7" s="362"/>
      <c r="BX7" s="362"/>
      <c r="BY7" s="363"/>
      <c r="CA7" s="357"/>
      <c r="CB7" s="357"/>
      <c r="CC7" s="366" t="e">
        <f>'Class &amp; Working Titles'!#REF!</f>
        <v>#REF!</v>
      </c>
      <c r="CD7" s="362"/>
      <c r="CE7" s="362"/>
      <c r="CF7" s="363"/>
      <c r="CG7" s="54"/>
      <c r="CH7" s="357"/>
      <c r="CI7" s="357"/>
      <c r="CJ7" s="366" t="str">
        <f>'Class &amp; Working Titles'!$K49</f>
        <v xml:space="preserve">The Responsible Charge Engineer (RCE) is expected to have years of experience appropriate to their proposed working title in the practice of highway construction engineering. Increased levels of Working Titles are to align with experience related to the level of complexity of projects. Hold and maintain a Virginia Professional Engineer (PE) License
The Engineer is expected to have working knowledge of:
• Roadway, structure, traffic engineering, construction methods, procedures, practices, plans, specifications, and contracts
• VDOT Road and Bridge Specifications, Road and Bridge Standards, Construction Manual, and Manual for Uniform Traffic Control Devices
• Engineering design for roadways, structures, and drainage as related to highway design and construction
• Contract development and project management processes
• Schedules, claims avoidance, claims mitigation, cost estimating and reporting
• Materials used and performance, environmental, legal, and safety responsibilities related to construction of transportation facilities
The Engineer is expected to be proficient with the following skills:
• Communicate effectively both orally and in writing with various senior stakeholders/constituents
• Effective task and time management
• Functional computer usage including familiarity with Microsoft office suite software and all construction management software systems used by the Department
The Engineer is expected to have the ability to:
• Apply engineering planning and principles to a variety of projects and interpret roadway and bridge plans, specifications, and contracts
• Conduct construction related submittal reviews
• Prepare technical, financial, administrative, and explanatory correspondence
• Apply engineering planning and project scheduling principles to a variety of projects
• Conduct constructability and bid ability reviews, and cost and schedule analysis
• Supervise and manage employee work groups
It is intended for Responsible Charge Engineer D to proficiently manager simple to slightly complex construction projects ; Responsible Charge Engineer E to proficiently manager moderately complex construction projects; Responsible Charge Engineer F to proficiently manager complex construction projects. </v>
      </c>
      <c r="CK7" s="362"/>
      <c r="CL7" s="362"/>
      <c r="CM7" s="363"/>
      <c r="CO7" s="357"/>
      <c r="CP7" s="357"/>
      <c r="CQ7" s="361" t="str">
        <f>'Class &amp; Working Titles'!$K53</f>
        <v>• Typically would possess appropriate years of related experience.
• BS in Civil Engineering or related field
• Virginia PE license required.
• Progressively responsible experience in the field of transportation hydraulics, river mechanics and project management to include responsible charge engineering. 
• Demonstrated experience in hydrology, hydraulics, river mechanics and bridge scour analysis, and preferably experience in applying coastal or tidal hydraulics knowledge.
• Experience applying civil engineering principles related to hydraulic and roadway design and standard design technical knowledge.
• Experience applying roadway design criteria, construction methods, standards, specifications and materials.
• Experience interpreting and applying state and federal laws, regulations and guidelines specifically on floodplain compliance.
• Familiarity with policies and procedures as outlined in the FHWA Hydraulic Discipline’s suite of guidance/reference documents.
• Ability to communicate effectively orally and in writing with various stakeholders.
• Demonstrated knowledge of VDOT's Drainage Manual and drainage design policies and procedures.
• Ability to investigate and resolve design issues and to manage multiple projects simultaneously.
• Skill in the use of state-of-practice computers and software applications in include engineering design and analysis software.
• Knowledge of VDOT's road and bridge specifications and standards.
• Experience in transportation engineering, hydraulic and hydraulic analysis and design of major structures using state-of-practice computers and software programs that includes both one-dimensional and two-dimensional hydraulics models.</v>
      </c>
      <c r="CR7" s="362"/>
      <c r="CS7" s="362"/>
      <c r="CT7" s="363"/>
      <c r="CV7" s="357"/>
      <c r="CW7" s="357"/>
      <c r="CX7" s="361" t="str">
        <f>'Class &amp; Working Titles'!$K57</f>
        <v xml:space="preserve">• Typically would possess appropriate years of related experience.
• BS in Civil Engineering or related field.
• Virginia PE license required.
• Progressively responsible experience in roadway design and project management to include responsible charge engineering. 
• Demonstrated experience applying roadway design criteria, basic storm water management regulations, construction methods, standards, specifications and materials.
• Demonstrated experience applying civil engineering principles related to roadway design.
• Demonstrated experience applying principles of roadway safety that impact roadway standards and special designs.
• Demonstrated experience applying local, state and federal transportation rules, regulations, specifications and standards.
• Skill in the use of computers and software applications to include engineering and design software.
• Ability to communicate effectively orally and in writing with diverse audiences.
• Ability to effectively plan and schedule work.
</v>
      </c>
      <c r="CY7" s="362"/>
      <c r="CZ7" s="362"/>
      <c r="DA7" s="363"/>
      <c r="DC7" s="357"/>
      <c r="DD7" s="357"/>
      <c r="DE7" s="361" t="str">
        <f>'Class &amp; Working Titles'!$K61</f>
        <v xml:space="preserve">• Virginia Professional Engineer license required.
• Demonstrated knowledge of traffic signal design and operations to include federal and state regulations, design standards, and specifications.
• Demonstrated experience and training in traffic signal timing design software.
• Demonstrated knowledge of traffic control devices, traffic signal and freeway operations, transportation network operational analysis, Intelligent Transportation Systems, and system engineering.
• Demonstrated knowledge of traffic flow theory applicable to traffic engineering and signalization.
• Demonstrated experience in similar roles leading complex programs, projects and/or teams and regularly conducting QA/QC of team members work. 
• Supervisory experience to include the ability to plan and prioritize multiple and competing priorities.
• Ability to apply engineering principles and practices to a variety of complex projects.
• Ability to effectively communicate technical information orally and in writing.
</v>
      </c>
      <c r="DF7" s="362"/>
      <c r="DG7" s="362"/>
      <c r="DH7" s="363"/>
      <c r="DJ7" s="357"/>
      <c r="DK7" s="357"/>
      <c r="DL7" s="361" t="str">
        <f>'Class &amp; Working Titles'!$K65</f>
        <v>• Progressively responsible experience in structural design and project management to include responsible charge engineering. 
• Typically would possess appropriate years of related experience.
• Demonstrated experience in the design and analysis of bridges and structures.
• Demonstrated experience applying civil engineering principles and practices related to structural engineering to include strength of materials, statics and structural analysis.
• Demonstrated experience in structural steel design, reinforced and pre-stressed concrete design and soil mechanics.
• Demonstrated experience in using specifications, codes and regulations related to structural design (e.g. AASHTO and LRFD structural design standards).
• Ability to estimate quantities and costs of materials.
• Ability to interpret construction plans and design specifications.
• Ability to manage multiple projects
• Ability to communicate effectively orally and in writing with project stakeholders
• Skill in the use of computers and software applications to include automated engineering and design software.
• BS in Civil Engineering or related field.
• Master’s degree in relevant specialty preferred.
• Virginia PE license required.</v>
      </c>
      <c r="DM7" s="362"/>
      <c r="DN7" s="362"/>
      <c r="DO7" s="363"/>
      <c r="DQ7" s="357"/>
      <c r="DR7" s="357"/>
      <c r="DS7" s="361" t="str">
        <f>'Class &amp; Working Titles'!$K70</f>
        <v>•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v>
      </c>
      <c r="DT7" s="362"/>
      <c r="DU7" s="362"/>
      <c r="DV7" s="363"/>
      <c r="DX7" s="357"/>
      <c r="DY7" s="357"/>
      <c r="DZ7" s="361" t="str">
        <f>'Class &amp; Working Titles'!$K74</f>
        <v>• Typically would possess appropriate years of related experience.
• BS in Civil Engineering or related field.
• Virginia PE license required.
• Progressively responsible experience in transportation project management to include responsible charge engineering. 
• Demonstrated experience applying roadway design criteria, as directed by the scope for the necessary engineering discipline such as roadway or bridge design, construction methods, standards, specifications and materials.
• Demonstrated experience applying civil engineering principles related to the necessary engineering discipline as directed by the scope such as related to roadway design, bridge design, traffic engineering principles, etc.  
• Demonstrated experience applying principles of roadway and bridge safety that impact roadway standards and special designs.
• Demonstrated experience applying local, state and federal transportation rules, regulations, specifications and standards.
• Ability to communicate effectively orally and in writing with diverse audiences.
• Ability to effectively plan and schedule work.</v>
      </c>
      <c r="EA7" s="362"/>
      <c r="EB7" s="362"/>
      <c r="EC7" s="363"/>
      <c r="EE7" s="357"/>
      <c r="EF7" s="357"/>
      <c r="EG7" s="361" t="str">
        <f>'Class &amp; Working Titles'!$K77</f>
        <v xml:space="preserve">• Typically would possess appropriate years of related experience.
• BS in Civil Engineering or related field.
• Virginia PE license required.
• Progressively responsible experience in the field of traffic engineering and project management to include responsible charge engineering. 
• Typically would possess more than 8 years of related experience.
• Experience in traffic engineering studies, data collection and analysis, or design.
• Knowledge of traffic engineering principles, standards, regulations and practices.
• Knowledge of roadway safety and traffic engineering rules, regulations, specifications and guidelines.
• Ability to collect, evaluate and analyze a variety of technical data and develop findings and recommendations.
• Ability to monitor or inspect work performed by others and provide technical training and guidance.
• Ability to read and interpret road construction plans and to prepare plan sketches and diagrams.
• Demonstrated experience in interpreting and using construction plans, MUTCD, Virginia Work Area Protection Manual, Highway Capacity Manual and VDOT Road and Bridge Specifications and federal and state policy manuals.
• Demonstrated experience in the use of software applications for traffic engineering programs (e.g. AGI, Guide Sign, Microstation, and Synchro)
• Knowledge of work zone traffic control principles and current practices, standards and regulations.
• Demonstrated experience in time management and workload planning for project teams on multiple projects
</v>
      </c>
      <c r="EH7" s="362"/>
      <c r="EI7" s="362"/>
      <c r="EJ7" s="363"/>
    </row>
    <row r="8" spans="2:140" ht="24.6" customHeight="1" thickBot="1" x14ac:dyDescent="0.3">
      <c r="B8" s="8" t="s">
        <v>3</v>
      </c>
      <c r="C8" s="9" t="s">
        <v>4</v>
      </c>
      <c r="D8" s="9" t="s">
        <v>14</v>
      </c>
      <c r="E8" s="9" t="s">
        <v>15</v>
      </c>
      <c r="F8" s="9" t="s">
        <v>625</v>
      </c>
      <c r="G8" s="9" t="s">
        <v>626</v>
      </c>
      <c r="I8" s="8" t="s">
        <v>3</v>
      </c>
      <c r="J8" s="9" t="s">
        <v>4</v>
      </c>
      <c r="K8" s="9" t="s">
        <v>14</v>
      </c>
      <c r="L8" s="9" t="s">
        <v>15</v>
      </c>
      <c r="M8" s="9" t="s">
        <v>625</v>
      </c>
      <c r="N8" s="9" t="s">
        <v>626</v>
      </c>
      <c r="P8" s="8" t="s">
        <v>3</v>
      </c>
      <c r="Q8" s="9" t="s">
        <v>4</v>
      </c>
      <c r="R8" s="9" t="s">
        <v>14</v>
      </c>
      <c r="S8" s="9" t="s">
        <v>15</v>
      </c>
      <c r="T8" s="9" t="s">
        <v>625</v>
      </c>
      <c r="U8" s="9" t="s">
        <v>626</v>
      </c>
      <c r="W8" s="8" t="s">
        <v>3</v>
      </c>
      <c r="X8" s="9" t="s">
        <v>4</v>
      </c>
      <c r="Y8" s="9" t="s">
        <v>14</v>
      </c>
      <c r="Z8" s="9" t="s">
        <v>15</v>
      </c>
      <c r="AA8" s="9" t="s">
        <v>625</v>
      </c>
      <c r="AB8" s="9" t="s">
        <v>626</v>
      </c>
      <c r="AD8" s="8" t="s">
        <v>3</v>
      </c>
      <c r="AE8" s="9" t="s">
        <v>4</v>
      </c>
      <c r="AF8" s="9" t="s">
        <v>14</v>
      </c>
      <c r="AG8" s="9" t="s">
        <v>15</v>
      </c>
      <c r="AH8" s="9" t="s">
        <v>625</v>
      </c>
      <c r="AI8" s="9" t="s">
        <v>626</v>
      </c>
      <c r="AK8" s="8" t="s">
        <v>3</v>
      </c>
      <c r="AL8" s="9" t="s">
        <v>4</v>
      </c>
      <c r="AM8" s="9" t="s">
        <v>14</v>
      </c>
      <c r="AN8" s="9" t="s">
        <v>15</v>
      </c>
      <c r="AO8" s="9" t="s">
        <v>625</v>
      </c>
      <c r="AP8" s="9" t="s">
        <v>626</v>
      </c>
      <c r="AR8" s="8" t="s">
        <v>3</v>
      </c>
      <c r="AS8" s="9" t="s">
        <v>4</v>
      </c>
      <c r="AT8" s="9" t="s">
        <v>14</v>
      </c>
      <c r="AU8" s="9" t="s">
        <v>15</v>
      </c>
      <c r="AV8" s="9" t="s">
        <v>625</v>
      </c>
      <c r="AW8" s="9" t="s">
        <v>626</v>
      </c>
      <c r="AY8" s="8" t="s">
        <v>3</v>
      </c>
      <c r="AZ8" s="9" t="s">
        <v>4</v>
      </c>
      <c r="BA8" s="9" t="s">
        <v>14</v>
      </c>
      <c r="BB8" s="9" t="s">
        <v>15</v>
      </c>
      <c r="BC8" s="9" t="s">
        <v>625</v>
      </c>
      <c r="BD8" s="9" t="s">
        <v>626</v>
      </c>
      <c r="BF8" s="8" t="s">
        <v>3</v>
      </c>
      <c r="BG8" s="9" t="s">
        <v>4</v>
      </c>
      <c r="BH8" s="9" t="s">
        <v>14</v>
      </c>
      <c r="BI8" s="9" t="s">
        <v>15</v>
      </c>
      <c r="BJ8" s="9" t="s">
        <v>625</v>
      </c>
      <c r="BK8" s="9" t="s">
        <v>626</v>
      </c>
      <c r="BM8" s="8" t="s">
        <v>3</v>
      </c>
      <c r="BN8" s="9" t="s">
        <v>4</v>
      </c>
      <c r="BO8" s="9" t="s">
        <v>14</v>
      </c>
      <c r="BP8" s="9" t="s">
        <v>15</v>
      </c>
      <c r="BQ8" s="9" t="s">
        <v>625</v>
      </c>
      <c r="BR8" s="9" t="s">
        <v>626</v>
      </c>
      <c r="BT8" s="8" t="s">
        <v>3</v>
      </c>
      <c r="BU8" s="9" t="s">
        <v>4</v>
      </c>
      <c r="BV8" s="9" t="s">
        <v>14</v>
      </c>
      <c r="BW8" s="9" t="s">
        <v>15</v>
      </c>
      <c r="BX8" s="9" t="s">
        <v>625</v>
      </c>
      <c r="BY8" s="9" t="s">
        <v>626</v>
      </c>
      <c r="CA8" s="8" t="s">
        <v>3</v>
      </c>
      <c r="CB8" s="9" t="s">
        <v>4</v>
      </c>
      <c r="CC8" s="9" t="s">
        <v>14</v>
      </c>
      <c r="CD8" s="9" t="s">
        <v>15</v>
      </c>
      <c r="CE8" s="9" t="s">
        <v>625</v>
      </c>
      <c r="CF8" s="9" t="s">
        <v>626</v>
      </c>
      <c r="CG8" s="59"/>
      <c r="CH8" s="8" t="s">
        <v>3</v>
      </c>
      <c r="CI8" s="9" t="s">
        <v>4</v>
      </c>
      <c r="CJ8" s="9" t="s">
        <v>14</v>
      </c>
      <c r="CK8" s="9" t="s">
        <v>15</v>
      </c>
      <c r="CL8" s="9" t="s">
        <v>625</v>
      </c>
      <c r="CM8" s="9" t="s">
        <v>626</v>
      </c>
      <c r="CO8" s="8" t="s">
        <v>3</v>
      </c>
      <c r="CP8" s="9" t="s">
        <v>4</v>
      </c>
      <c r="CQ8" s="9" t="s">
        <v>14</v>
      </c>
      <c r="CR8" s="9" t="s">
        <v>15</v>
      </c>
      <c r="CS8" s="9" t="s">
        <v>625</v>
      </c>
      <c r="CT8" s="9" t="s">
        <v>626</v>
      </c>
      <c r="CV8" s="8" t="s">
        <v>3</v>
      </c>
      <c r="CW8" s="9" t="s">
        <v>4</v>
      </c>
      <c r="CX8" s="9" t="s">
        <v>14</v>
      </c>
      <c r="CY8" s="9" t="s">
        <v>15</v>
      </c>
      <c r="CZ8" s="9" t="s">
        <v>625</v>
      </c>
      <c r="DA8" s="9" t="s">
        <v>626</v>
      </c>
      <c r="DC8" s="8" t="s">
        <v>3</v>
      </c>
      <c r="DD8" s="9" t="s">
        <v>4</v>
      </c>
      <c r="DE8" s="9" t="s">
        <v>14</v>
      </c>
      <c r="DF8" s="9" t="s">
        <v>15</v>
      </c>
      <c r="DG8" s="9" t="s">
        <v>625</v>
      </c>
      <c r="DH8" s="9" t="s">
        <v>626</v>
      </c>
      <c r="DJ8" s="8" t="s">
        <v>3</v>
      </c>
      <c r="DK8" s="9" t="s">
        <v>4</v>
      </c>
      <c r="DL8" s="9" t="s">
        <v>14</v>
      </c>
      <c r="DM8" s="9" t="s">
        <v>15</v>
      </c>
      <c r="DN8" s="9" t="s">
        <v>625</v>
      </c>
      <c r="DO8" s="9" t="s">
        <v>626</v>
      </c>
      <c r="DQ8" s="8" t="s">
        <v>3</v>
      </c>
      <c r="DR8" s="9" t="s">
        <v>4</v>
      </c>
      <c r="DS8" s="9" t="s">
        <v>14</v>
      </c>
      <c r="DT8" s="9" t="s">
        <v>15</v>
      </c>
      <c r="DU8" s="9" t="s">
        <v>625</v>
      </c>
      <c r="DV8" s="9" t="s">
        <v>626</v>
      </c>
      <c r="DX8" s="8" t="s">
        <v>3</v>
      </c>
      <c r="DY8" s="9" t="s">
        <v>4</v>
      </c>
      <c r="DZ8" s="9" t="s">
        <v>14</v>
      </c>
      <c r="EA8" s="9" t="s">
        <v>15</v>
      </c>
      <c r="EB8" s="9" t="s">
        <v>625</v>
      </c>
      <c r="EC8" s="9" t="s">
        <v>626</v>
      </c>
      <c r="EE8" s="8" t="s">
        <v>3</v>
      </c>
      <c r="EF8" s="9" t="s">
        <v>4</v>
      </c>
      <c r="EG8" s="9" t="s">
        <v>14</v>
      </c>
      <c r="EH8" s="9" t="s">
        <v>15</v>
      </c>
      <c r="EI8" s="9" t="s">
        <v>625</v>
      </c>
      <c r="EJ8" s="9" t="s">
        <v>626</v>
      </c>
    </row>
    <row r="9" spans="2:140" ht="28.95" customHeight="1" thickBot="1" x14ac:dyDescent="0.3">
      <c r="B9" s="355" t="str">
        <f>'Class &amp; Working Titles'!$C6</f>
        <v>Engineer I</v>
      </c>
      <c r="C9" s="355" t="str">
        <f>'Class &amp; Working Titles'!$D6</f>
        <v>Designer / Engineer / Planner A</v>
      </c>
      <c r="D9" s="10" t="str">
        <f>'Class &amp; Working Titles'!$E6</f>
        <v>0 - 5+</v>
      </c>
      <c r="E9" s="10" t="str">
        <f>'Class &amp; Working Titles'!$F6</f>
        <v xml:space="preserve">EIT Preferred </v>
      </c>
      <c r="F9" s="10" t="str">
        <f>'Class &amp; Working Titles'!$G6</f>
        <v>BS preferred</v>
      </c>
      <c r="G9" s="10"/>
      <c r="I9" s="355" t="str">
        <f>'Class &amp; Working Titles'!$C10</f>
        <v>Engineer V</v>
      </c>
      <c r="J9" s="355" t="str">
        <f>'Class &amp; Working Titles'!$D10</f>
        <v>Complex Bridge Engineer E</v>
      </c>
      <c r="K9" s="11" t="str">
        <f>'Class &amp; Working Titles'!$E10</f>
        <v>12 - 20+</v>
      </c>
      <c r="L9" s="11" t="str">
        <f>'Class &amp; Working Titles'!$F10</f>
        <v xml:space="preserve">PE Required </v>
      </c>
      <c r="M9" s="11" t="str">
        <f>'Class &amp; Working Titles'!$G10</f>
        <v>BS</v>
      </c>
      <c r="N9" s="11"/>
      <c r="P9" s="355" t="str">
        <f>'Class &amp; Working Titles'!$C14</f>
        <v>Engineer V</v>
      </c>
      <c r="Q9" s="355" t="str">
        <f>'Class &amp; Working Titles'!$D14</f>
        <v>Electrical / Communications Engineer E</v>
      </c>
      <c r="R9" s="11" t="str">
        <f>'Class &amp; Working Titles'!$E14</f>
        <v>12 - 20+</v>
      </c>
      <c r="S9" s="11" t="str">
        <f>'Class &amp; Working Titles'!$F14</f>
        <v xml:space="preserve">PE Required </v>
      </c>
      <c r="T9" s="11" t="str">
        <f>'Class &amp; Working Titles'!$G14</f>
        <v>BS</v>
      </c>
      <c r="U9" s="11"/>
      <c r="W9" s="355" t="str">
        <f>'Class &amp; Working Titles'!$C18</f>
        <v>Engineer V</v>
      </c>
      <c r="X9" s="355" t="str">
        <f>'Class &amp; Working Titles'!$D18</f>
        <v>Engineer Project Manager E</v>
      </c>
      <c r="Y9" s="11" t="str">
        <f>'Class &amp; Working Titles'!$E18</f>
        <v>12 - 20+</v>
      </c>
      <c r="Z9" s="11" t="str">
        <f>'Class &amp; Working Titles'!$F18</f>
        <v xml:space="preserve">PE Required </v>
      </c>
      <c r="AA9" s="11" t="str">
        <f>'Class &amp; Working Titles'!$G18</f>
        <v>BS</v>
      </c>
      <c r="AB9" s="11"/>
      <c r="AD9" s="355" t="str">
        <f>'Class &amp; Working Titles'!$C22</f>
        <v>Engineer V</v>
      </c>
      <c r="AE9" s="355" t="str">
        <f>'Class &amp; Working Titles'!$D22</f>
        <v>Geotechnical Engineer E</v>
      </c>
      <c r="AF9" s="11" t="str">
        <f>'Class &amp; Working Titles'!$E22</f>
        <v>12 - 20+</v>
      </c>
      <c r="AG9" s="11" t="str">
        <f>'Class &amp; Working Titles'!$F22</f>
        <v xml:space="preserve">PE Required </v>
      </c>
      <c r="AH9" s="11" t="str">
        <f>'Class &amp; Working Titles'!$G22</f>
        <v>BS</v>
      </c>
      <c r="AI9" s="11"/>
      <c r="AK9" s="355" t="str">
        <f>'Class &amp; Working Titles'!$C26</f>
        <v>Engineer V</v>
      </c>
      <c r="AL9" s="355" t="str">
        <f>'Class &amp; Working Titles'!$D26</f>
        <v>Hydraulics Engineer E</v>
      </c>
      <c r="AM9" s="11" t="str">
        <f>'Class &amp; Working Titles'!$E26</f>
        <v>12 - 20+</v>
      </c>
      <c r="AN9" s="11" t="str">
        <f>'Class &amp; Working Titles'!$F26</f>
        <v xml:space="preserve">PE Required </v>
      </c>
      <c r="AO9" s="11" t="str">
        <f>'Class &amp; Working Titles'!$G26</f>
        <v>BS</v>
      </c>
      <c r="AP9" s="11"/>
      <c r="AR9" s="355" t="str">
        <f>'Class &amp; Working Titles'!$C30</f>
        <v>Engineer V</v>
      </c>
      <c r="AS9" s="355" t="str">
        <f>'Class &amp; Working Titles'!$D30</f>
        <v>In Plan Utilities E</v>
      </c>
      <c r="AT9" s="11" t="str">
        <f>'Class &amp; Working Titles'!$E30</f>
        <v>12 - 20+</v>
      </c>
      <c r="AU9" s="11" t="str">
        <f>'Class &amp; Working Titles'!$F30</f>
        <v xml:space="preserve">PE Required </v>
      </c>
      <c r="AV9" s="11" t="str">
        <f>'Class &amp; Working Titles'!$G30</f>
        <v>BS</v>
      </c>
      <c r="AW9" s="11"/>
      <c r="AY9" s="355" t="str">
        <f>'Class &amp; Working Titles'!$C34</f>
        <v>Engineer V</v>
      </c>
      <c r="AZ9" s="355" t="str">
        <f>'Class &amp; Working Titles'!$D34</f>
        <v>ITS Engineer E</v>
      </c>
      <c r="BA9" s="11" t="str">
        <f>'Class &amp; Working Titles'!$E34</f>
        <v>12 - 20+</v>
      </c>
      <c r="BB9" s="11" t="str">
        <f>'Class &amp; Working Titles'!$F34</f>
        <v xml:space="preserve">PE Required </v>
      </c>
      <c r="BC9" s="11" t="str">
        <f>'Class &amp; Working Titles'!$G34</f>
        <v>BS</v>
      </c>
      <c r="BD9" s="11"/>
      <c r="BF9" s="355" t="str">
        <f>'Class &amp; Working Titles'!$C38</f>
        <v>Engineer V</v>
      </c>
      <c r="BG9" s="355" t="str">
        <f>'Class &amp; Working Titles'!$D38</f>
        <v>Lead Planner Engineer E</v>
      </c>
      <c r="BH9" s="11" t="str">
        <f>'Class &amp; Working Titles'!$E38</f>
        <v>12 - 20+</v>
      </c>
      <c r="BI9" s="11" t="str">
        <f>'Class &amp; Working Titles'!$F38</f>
        <v xml:space="preserve">PE Required </v>
      </c>
      <c r="BJ9" s="11" t="str">
        <f>'Class &amp; Working Titles'!$G38</f>
        <v>BS</v>
      </c>
      <c r="BK9" s="11"/>
      <c r="BM9" s="355" t="str">
        <f>'Class &amp; Working Titles'!$C42</f>
        <v>Engineer V</v>
      </c>
      <c r="BN9" s="355" t="str">
        <f>'Class &amp; Working Titles'!$D42</f>
        <v>Materials Engineer E</v>
      </c>
      <c r="BO9" s="11" t="str">
        <f>'Class &amp; Working Titles'!$E42</f>
        <v>12 - 20+</v>
      </c>
      <c r="BP9" s="11" t="str">
        <f>'Class &amp; Working Titles'!$F42</f>
        <v xml:space="preserve">PE Required </v>
      </c>
      <c r="BQ9" s="11" t="str">
        <f>'Class &amp; Working Titles'!$G42</f>
        <v>BS</v>
      </c>
      <c r="BR9" s="11"/>
      <c r="BT9" s="355" t="str">
        <f>'Class &amp; Working Titles'!$C46</f>
        <v>Engineer V</v>
      </c>
      <c r="BU9" s="355" t="str">
        <f>'Class &amp; Working Titles'!$D46</f>
        <v>Network &amp; Systems Engineer E</v>
      </c>
      <c r="BV9" s="11" t="str">
        <f>'Class &amp; Working Titles'!$E46</f>
        <v>12 - 20+</v>
      </c>
      <c r="BW9" s="11" t="str">
        <f>'Class &amp; Working Titles'!$F46</f>
        <v xml:space="preserve">PE Required </v>
      </c>
      <c r="BX9" s="11" t="str">
        <f>'Class &amp; Working Titles'!$G46</f>
        <v>BS</v>
      </c>
      <c r="BY9" s="11"/>
      <c r="CA9" s="355" t="e">
        <f>'Class &amp; Working Titles'!#REF!</f>
        <v>#REF!</v>
      </c>
      <c r="CB9" s="355" t="e">
        <f>'Class &amp; Working Titles'!#REF!</f>
        <v>#REF!</v>
      </c>
      <c r="CC9" s="11" t="e">
        <f>'Class &amp; Working Titles'!#REF!</f>
        <v>#REF!</v>
      </c>
      <c r="CD9" s="11" t="e">
        <f>'Class &amp; Working Titles'!#REF!</f>
        <v>#REF!</v>
      </c>
      <c r="CE9" s="11" t="e">
        <f>'Class &amp; Working Titles'!#REF!</f>
        <v>#REF!</v>
      </c>
      <c r="CF9" s="11"/>
      <c r="CG9" s="53"/>
      <c r="CH9" s="355" t="str">
        <f>'Class &amp; Working Titles'!$C50</f>
        <v>Engineer V</v>
      </c>
      <c r="CI9" s="355" t="str">
        <f>'Class &amp; Working Titles'!$D50</f>
        <v>Responsible Charge Engineer E</v>
      </c>
      <c r="CJ9" s="11" t="str">
        <f>'Class &amp; Working Titles'!$E50</f>
        <v>10-17+</v>
      </c>
      <c r="CK9" s="11" t="str">
        <f>'Class &amp; Working Titles'!$F50</f>
        <v>PE Required</v>
      </c>
      <c r="CL9" s="11" t="str">
        <f>'Class &amp; Working Titles'!$G50</f>
        <v>BS</v>
      </c>
      <c r="CM9" s="11"/>
      <c r="CO9" s="355" t="str">
        <f>'Class &amp; Working Titles'!$C54</f>
        <v>Engineer V</v>
      </c>
      <c r="CP9" s="355" t="str">
        <f>'Class &amp; Working Titles'!$D54</f>
        <v>River Mechanics Engineer E</v>
      </c>
      <c r="CQ9" s="11" t="str">
        <f>'Class &amp; Working Titles'!$E54</f>
        <v>12 - 20+</v>
      </c>
      <c r="CR9" s="11" t="str">
        <f>'Class &amp; Working Titles'!$F54</f>
        <v xml:space="preserve">PE Required </v>
      </c>
      <c r="CS9" s="11" t="str">
        <f>'Class &amp; Working Titles'!$G54</f>
        <v>BS</v>
      </c>
      <c r="CT9" s="11"/>
      <c r="CV9" s="355" t="str">
        <f>'Class &amp; Working Titles'!$C58</f>
        <v>Engineer V</v>
      </c>
      <c r="CW9" s="355" t="str">
        <f>'Class &amp; Working Titles'!$D58</f>
        <v>Roadway Engineer E</v>
      </c>
      <c r="CX9" s="11" t="str">
        <f>'Class &amp; Working Titles'!$E58</f>
        <v>12 - 20+</v>
      </c>
      <c r="CY9" s="11" t="str">
        <f>'Class &amp; Working Titles'!$F58</f>
        <v xml:space="preserve">PE Required </v>
      </c>
      <c r="CZ9" s="11" t="str">
        <f>'Class &amp; Working Titles'!$G58</f>
        <v>BS</v>
      </c>
      <c r="DA9" s="11"/>
      <c r="DC9" s="355" t="str">
        <f>'Class &amp; Working Titles'!$C62</f>
        <v>Engineer V</v>
      </c>
      <c r="DD9" s="355" t="str">
        <f>'Class &amp; Working Titles'!$D62</f>
        <v>Signals Engineer E</v>
      </c>
      <c r="DE9" s="11" t="str">
        <f>'Class &amp; Working Titles'!$E62</f>
        <v>12 - 20+</v>
      </c>
      <c r="DF9" s="11" t="str">
        <f>'Class &amp; Working Titles'!$F62</f>
        <v xml:space="preserve">PE Required </v>
      </c>
      <c r="DG9" s="11" t="str">
        <f>'Class &amp; Working Titles'!$G62</f>
        <v>BS</v>
      </c>
      <c r="DH9" s="11"/>
      <c r="DJ9" s="355" t="str">
        <f>'Class &amp; Working Titles'!$C66</f>
        <v>Engineer V</v>
      </c>
      <c r="DK9" s="355" t="str">
        <f>'Class &amp; Working Titles'!$D66</f>
        <v>Structure &amp; Bridge Engineer E</v>
      </c>
      <c r="DL9" s="11" t="str">
        <f>'Class &amp; Working Titles'!$E66</f>
        <v>12 - 20+</v>
      </c>
      <c r="DM9" s="11" t="str">
        <f>'Class &amp; Working Titles'!$F66</f>
        <v xml:space="preserve">PE Required </v>
      </c>
      <c r="DN9" s="11" t="str">
        <f>'Class &amp; Working Titles'!$G66</f>
        <v>BS</v>
      </c>
      <c r="DO9" s="11"/>
      <c r="DQ9" s="355" t="str">
        <f>'Class &amp; Working Titles'!$C71</f>
        <v>Engineer V</v>
      </c>
      <c r="DR9" s="355" t="str">
        <f>'Class &amp; Working Titles'!$D71</f>
        <v>SUE Engineer E</v>
      </c>
      <c r="DS9" s="11" t="str">
        <f>'Class &amp; Working Titles'!$E71</f>
        <v>12 - 20+</v>
      </c>
      <c r="DT9" s="11" t="str">
        <f>'Class &amp; Working Titles'!$F71</f>
        <v xml:space="preserve">PE Required </v>
      </c>
      <c r="DU9" s="11" t="str">
        <f>'Class &amp; Working Titles'!$G71</f>
        <v>BS</v>
      </c>
      <c r="DV9" s="11"/>
      <c r="DX9" s="355" t="str">
        <f>'Class &amp; Working Titles'!$C75</f>
        <v>Engineer V</v>
      </c>
      <c r="DY9" s="355" t="str">
        <f>'Class &amp; Working Titles'!$D75</f>
        <v>Task Lead E</v>
      </c>
      <c r="DZ9" s="11" t="str">
        <f>'Class &amp; Working Titles'!$E75</f>
        <v>12 - 20+</v>
      </c>
      <c r="EA9" s="11" t="str">
        <f>'Class &amp; Working Titles'!$F75</f>
        <v xml:space="preserve">PE Required </v>
      </c>
      <c r="EB9" s="11" t="str">
        <f>'Class &amp; Working Titles'!$G75</f>
        <v>BS</v>
      </c>
      <c r="EC9" s="11"/>
      <c r="EE9" s="355" t="str">
        <f>'Class &amp; Working Titles'!$C78</f>
        <v>Engineer V</v>
      </c>
      <c r="EF9" s="355" t="str">
        <f>'Class &amp; Working Titles'!$D78</f>
        <v>Traffic Engineer E</v>
      </c>
      <c r="EG9" s="11" t="str">
        <f>'Class &amp; Working Titles'!$E78</f>
        <v>12 - 20+</v>
      </c>
      <c r="EH9" s="11" t="str">
        <f>'Class &amp; Working Titles'!$F78</f>
        <v xml:space="preserve">PE Required </v>
      </c>
      <c r="EI9" s="11" t="str">
        <f>'Class &amp; Working Titles'!$G78</f>
        <v>BS</v>
      </c>
      <c r="EJ9" s="11"/>
    </row>
    <row r="10" spans="2:140" ht="13.8" thickBot="1" x14ac:dyDescent="0.3">
      <c r="B10" s="356"/>
      <c r="C10" s="356"/>
      <c r="D10" s="358" t="s">
        <v>18</v>
      </c>
      <c r="E10" s="359"/>
      <c r="F10" s="359"/>
      <c r="G10" s="360"/>
      <c r="I10" s="356"/>
      <c r="J10" s="356"/>
      <c r="K10" s="358" t="s">
        <v>18</v>
      </c>
      <c r="L10" s="359"/>
      <c r="M10" s="359"/>
      <c r="N10" s="360"/>
      <c r="P10" s="356"/>
      <c r="Q10" s="356"/>
      <c r="R10" s="358" t="s">
        <v>18</v>
      </c>
      <c r="S10" s="359"/>
      <c r="T10" s="359"/>
      <c r="U10" s="360"/>
      <c r="W10" s="356"/>
      <c r="X10" s="356"/>
      <c r="Y10" s="358" t="s">
        <v>18</v>
      </c>
      <c r="Z10" s="359"/>
      <c r="AA10" s="359"/>
      <c r="AB10" s="360"/>
      <c r="AD10" s="356"/>
      <c r="AE10" s="356"/>
      <c r="AF10" s="358" t="s">
        <v>18</v>
      </c>
      <c r="AG10" s="359"/>
      <c r="AH10" s="359"/>
      <c r="AI10" s="360"/>
      <c r="AK10" s="356"/>
      <c r="AL10" s="356"/>
      <c r="AM10" s="358" t="s">
        <v>18</v>
      </c>
      <c r="AN10" s="359"/>
      <c r="AO10" s="359"/>
      <c r="AP10" s="360"/>
      <c r="AR10" s="356"/>
      <c r="AS10" s="356"/>
      <c r="AT10" s="358" t="s">
        <v>18</v>
      </c>
      <c r="AU10" s="359"/>
      <c r="AV10" s="359"/>
      <c r="AW10" s="360"/>
      <c r="AY10" s="356"/>
      <c r="AZ10" s="356"/>
      <c r="BA10" s="358" t="s">
        <v>18</v>
      </c>
      <c r="BB10" s="359"/>
      <c r="BC10" s="359"/>
      <c r="BD10" s="360"/>
      <c r="BF10" s="356"/>
      <c r="BG10" s="356"/>
      <c r="BH10" s="358" t="s">
        <v>18</v>
      </c>
      <c r="BI10" s="359"/>
      <c r="BJ10" s="359"/>
      <c r="BK10" s="360"/>
      <c r="BM10" s="356"/>
      <c r="BN10" s="356"/>
      <c r="BO10" s="358" t="s">
        <v>18</v>
      </c>
      <c r="BP10" s="359"/>
      <c r="BQ10" s="359"/>
      <c r="BR10" s="360"/>
      <c r="BT10" s="356"/>
      <c r="BU10" s="356"/>
      <c r="BV10" s="358" t="s">
        <v>18</v>
      </c>
      <c r="BW10" s="359"/>
      <c r="BX10" s="359"/>
      <c r="BY10" s="360"/>
      <c r="CA10" s="356"/>
      <c r="CB10" s="356"/>
      <c r="CC10" s="358" t="s">
        <v>18</v>
      </c>
      <c r="CD10" s="359"/>
      <c r="CE10" s="359"/>
      <c r="CF10" s="360"/>
      <c r="CG10" s="60"/>
      <c r="CH10" s="356"/>
      <c r="CI10" s="356"/>
      <c r="CJ10" s="358" t="s">
        <v>18</v>
      </c>
      <c r="CK10" s="359"/>
      <c r="CL10" s="359"/>
      <c r="CM10" s="360"/>
      <c r="CO10" s="356"/>
      <c r="CP10" s="356"/>
      <c r="CQ10" s="358" t="s">
        <v>18</v>
      </c>
      <c r="CR10" s="359"/>
      <c r="CS10" s="359"/>
      <c r="CT10" s="360"/>
      <c r="CV10" s="356"/>
      <c r="CW10" s="356"/>
      <c r="CX10" s="358" t="s">
        <v>18</v>
      </c>
      <c r="CY10" s="359"/>
      <c r="CZ10" s="359"/>
      <c r="DA10" s="360"/>
      <c r="DC10" s="356"/>
      <c r="DD10" s="356"/>
      <c r="DE10" s="358" t="s">
        <v>18</v>
      </c>
      <c r="DF10" s="359"/>
      <c r="DG10" s="359"/>
      <c r="DH10" s="360"/>
      <c r="DJ10" s="356"/>
      <c r="DK10" s="356"/>
      <c r="DL10" s="358" t="s">
        <v>18</v>
      </c>
      <c r="DM10" s="359"/>
      <c r="DN10" s="359"/>
      <c r="DO10" s="360"/>
      <c r="DQ10" s="356"/>
      <c r="DR10" s="356"/>
      <c r="DS10" s="358" t="s">
        <v>18</v>
      </c>
      <c r="DT10" s="359"/>
      <c r="DU10" s="359"/>
      <c r="DV10" s="360"/>
      <c r="DX10" s="356"/>
      <c r="DY10" s="356"/>
      <c r="DZ10" s="358" t="s">
        <v>18</v>
      </c>
      <c r="EA10" s="359"/>
      <c r="EB10" s="359"/>
      <c r="EC10" s="360"/>
      <c r="EE10" s="356"/>
      <c r="EF10" s="356"/>
      <c r="EG10" s="358" t="s">
        <v>18</v>
      </c>
      <c r="EH10" s="359"/>
      <c r="EI10" s="359"/>
      <c r="EJ10" s="360"/>
    </row>
    <row r="11" spans="2:140" ht="400.95" customHeight="1" thickBot="1" x14ac:dyDescent="0.3">
      <c r="B11" s="356"/>
      <c r="C11" s="356"/>
      <c r="D11" s="361" t="str">
        <f>'Class &amp; Working Titles'!$J6</f>
        <v>• Under the direction and supervision of Designer / Engineer / Planner to develop discipline specific designs or reports as described in the Request for Proposal and/or project scope.
• May perform field visits to gather information to develop design concepts or recommendations.
• May manage various elements of larger projects
• Develop plans, reports, studies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
• Maintain quality of project produced by team; perform required checks throughout the process.</v>
      </c>
      <c r="E11" s="362"/>
      <c r="F11" s="362"/>
      <c r="G11" s="363"/>
      <c r="I11" s="356"/>
      <c r="J11" s="356"/>
      <c r="K11" s="361" t="str">
        <f>'Class &amp; Working Titles'!$J9</f>
        <v>• Progressive level of increased responsibility; aligning with increased years of experience in discipline.
• Technical expert resolving problems of greater scope and complexity on complex and high level bridge projects. 
• Provides expert solutions or unique technologies within one’s area of specialism. 
• Leads the technical activities within one’s area of expertise.</v>
      </c>
      <c r="L11" s="362"/>
      <c r="M11" s="362"/>
      <c r="N11" s="363"/>
      <c r="P11" s="356"/>
      <c r="Q11" s="356"/>
      <c r="R11" s="361" t="str">
        <f>'Class &amp; Working Titles'!$J13</f>
        <v xml:space="preserve">• Progressive level of increased responsibility; aligning with increased years of experience in discipline.
• Serves as a leader on telecommunications / electrical projects
• Assesses and documents communication needs for short and long term ITS and Operations deployments
• Analyzes communication systems against established criteria (cost, throughput, reliability, service availability, maintenance, etc.).
• Identify opportunities to deploy communications assets that jointly serve roadside technology projects on arterials and freeways
• Tests and inspects deployed communication systems
• May assist in developing resource sharing agreements.
• Support ITS and TOC Operations communication infrastructure.
• Oversee the delivery of innovative communication infrastructure and systems that are secure and provide high availability and reliability.
• Prepares and reviews cost estimates for deployments.
• Researches emerging communications technologies and assess their applicability to VDOT’s Operations Program. </v>
      </c>
      <c r="S11" s="362"/>
      <c r="T11" s="362"/>
      <c r="U11" s="363"/>
      <c r="W11" s="356"/>
      <c r="X11" s="356"/>
      <c r="Y11" s="361" t="str">
        <f>'Class &amp; Working Titles'!$J17</f>
        <v>• Progressive level of increased responsibility; aligning with increased years of experience in discipline.
•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Z11" s="362"/>
      <c r="AA11" s="362"/>
      <c r="AB11" s="363"/>
      <c r="AD11" s="356"/>
      <c r="AE11" s="356"/>
      <c r="AF11" s="361" t="str">
        <f>'Class &amp; Working Titles'!$J21</f>
        <v>• Progressive level of increased responsibility; aligning with increased years of experience in discipline.
• Reviews, plans, and coordinates geotechnical investigations.
• Provide recommendations in the areas of geotechnical investigation, design and construction.
• Conduct analysis and evaluation of information and determine impact of geologic conditions.
• Develop alternate solutions related to geotechnical projects and recommend solutions.
• Perform complex geotechnical analysis and develop designs for geotechnical features to be incorporated into project documents.
• Respond to problems and questions from construction and maintenance staff specific to geotechnical project aspects.
• Visit project sites to evaluate conditions, provide recommendations.
• May participate in value engineering meetings.
• Provide recommendation in resolution of critical project design issues
• Conducts quality assurance and quality control assessments. Maintains quality of product for projects, analysis and documentation; performs required checks throughout the process. Ensure deliverables are accurate and correct in content.
• Manage all aspects of multiple geotechnical projects.
• Ensure effective development of geotechnical studies by coordinating activities with other disciplines.
• Establish and update schedules and budgets Serve as responsible charge engineer for designs prepared by self or others under his or her direction (signing and sealing).</v>
      </c>
      <c r="AG11" s="362"/>
      <c r="AH11" s="362"/>
      <c r="AI11" s="363"/>
      <c r="AK11" s="356"/>
      <c r="AL11" s="356"/>
      <c r="AM11" s="361" t="str">
        <f>'Class &amp; Working Titles'!$J25</f>
        <v>• Progressive level of increased responsibility; aligning with increased years of experience in discipline.
• Develop hydraulic designs for a wide range of highway and transportation related projects including designs for channels, culverts, storm sewer systems, storm water management facilities and erosion and sediment control plans. 
• Develop drainage designs that are functional, economical, minimize utility conflicts, minimize environmental impacts and are easily constructed and maintained.
• Provide assistance in resolving drainage, storm water management facilities and erosion and sediment control problems and issues in the design, construction and post construction phases of plan and project development.
• Review hydraulic designs prepared by others.
• Review schedule and scopes for design and construction issues related to hydraulics.
• Serve as technical advisor for VDOT's legal staff in litigation involving highway drainage.
• Provide technical assistance to designers in the resolution of drainage, storm water and erosion and sediment control issues.
• Analyze significant problems and develop and recommend solutions.
• Maintains quality of product for design projects, estimates and documentation; performs required checks throughout the process. 
• Ensure deliverables are accurate and correct in content.
• Provide technical assistance in problem resolution.
• Complete hydraulic design tasks using appropriate design software. 
• Use Microstation and ORD-DU to incorporate hydraulic design features into construction plan set.
• Serve as responsible charge engineer for designs prepared by self or others under his or her direction (signing and sealing).</v>
      </c>
      <c r="AN11" s="362"/>
      <c r="AO11" s="362"/>
      <c r="AP11" s="363"/>
      <c r="AR11" s="356"/>
      <c r="AS11" s="356"/>
      <c r="AT11" s="361" t="str">
        <f>'Class &amp; Working Titles'!$J29</f>
        <v xml:space="preserve">• Progressive level of increased responsibility; aligning with increased years of experience in discipline.
• Develop preliminary engineering design, and detailed design for in-plan utility relocation for water, sanitary sewer, and gas for a wide range of highway and transportation related projects that meets VDOT requirement.
• Coordinate, and meet with the utilities owners, and localities to coordinate for the conflict, relocation design, and specification development. Determine cost responsibility, betterment cost, and development of necessary agreements. 
• Coordinate with Regulatory agencies.
• Work closely with roadway, hydraulics, traffic, environmental, and other design disciplines for relocation design, and conflicts, and to determine most practical solutions.
• Responsible for leading project and provide assistance and guidance in resolving problems and issues through planning, design, construction, and post construction phases of the project.
• Review in-plan utility relocation designs. Support utility field testing and investigations when required.
• Maintains quality of product, estimates and documentation. Performs Quality Assurance/Quality Check of the work throughout the project process. Ensure deliverables are accurate and correct in content.
• Establish and update schedules and budgets for design projects and construction issues related to in-plan utilities.
• Complete In-Plan Utility Relocation design tasks using Microstation and SUDA
• Serve as responsible charge engineer for designs prepared by self or others under his or her direction (signing and sealing).
• Review and verify Buy America requirements related documents.
</v>
      </c>
      <c r="AU11" s="362"/>
      <c r="AV11" s="362"/>
      <c r="AW11" s="363"/>
      <c r="AY11" s="356"/>
      <c r="AZ11" s="356"/>
      <c r="BA11" s="361" t="str">
        <f>'Class &amp; Working Titles'!$J33</f>
        <v>• Progressive level of increased responsibility; aligning with increased years of experience in discipline.
• Viewed as a senior professional in ITS design with a leadership role in ITS planning, ITS specifications, organizing, and supervising the work of mid-level and junior professionals and technicians.
• Develop ITS design plans and device specifications.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Evaluate and identify ITS device deployment needs and upgrades.
• Assess evacuation, detour and diversion routes and develop strategies to be used during major traffic incidents or unplanned events. Use decision support tools and technologies to facilitate congestion mitigation, incident and emergency responses and overall freeway and arterial transportation network management.
• Perform engineering analysis, develop alternatives and protocols, and provide guidance and recommendations to support decisions regarding freeway and arterial integration and field coordination
• Define and develop project scopes of work and technical requirements.
• Manage all aspects of ITS projects from inception to completion.
• Serve as responsible charge engineer for designs prepared by self or others under his or her direction (signing and sealing). It is anticipated that each class grouping and letter assignment will have progressively advanced levels of qualifications and responsibilities.</v>
      </c>
      <c r="BB11" s="362"/>
      <c r="BC11" s="362"/>
      <c r="BD11" s="363"/>
      <c r="BF11" s="356"/>
      <c r="BG11" s="356"/>
      <c r="BH11" s="361" t="str">
        <f>'Class &amp; Working Titles'!$J37</f>
        <v>• Progressive level of increased responsibility; aligning with increased years of experience in discipline.
• Conduct studies and make recommendations in intermodal connectivity and multimodalism with local jurisdictions and transportation agencies on various transportation projects and improvements.</v>
      </c>
      <c r="BI11" s="362"/>
      <c r="BJ11" s="362"/>
      <c r="BK11" s="363"/>
      <c r="BM11" s="356"/>
      <c r="BN11" s="356"/>
      <c r="BO11" s="361" t="str">
        <f>'Class &amp; Working Titles'!$J41</f>
        <v xml:space="preserve">• Progressive level of increased responsibility; aligning with increased years of experience in discipline.
• Perform preliminary engineering designs including but not limited to pavement and geotechnical fields; and coordinate field operations
• Provide recommendations on materials-related problems and questions from construction and maintenance staff.
• Visit projects to review site, evaluate problems, and provide recommendations.
• Prepare and/or review design documents and plans from material perspective.
• Provide recommendations in resolution of critical project design issues.
• Perform and/or review Pavement design calculations. Make recommendations on pavement design issues
• Establish and update schedules and budgets.
• The position holder will be responsible for coordinating and managing all activities for the task order. May manage all aspects of multiple projects.
• Conducts quality assurance and quality control assessments. Maintains quality of product for projects, analysis and documentation; performs required checks throughout the process. Ensure deliverables are accurate and correct in content.
• Serve as responsible charge engineer for designs prepared by self or others under his or her direction (signing and sealing).
• Higher levels provide expert level consultation, decision and recommendations that are deemed to be very specific in nature and as needed and with advance approval by VDOT. </v>
      </c>
      <c r="BP11" s="362"/>
      <c r="BQ11" s="362"/>
      <c r="BR11" s="363"/>
      <c r="BT11" s="356"/>
      <c r="BU11" s="356"/>
      <c r="BV11" s="366" t="str">
        <f>'Class &amp; Working Titles'!$J45</f>
        <v>• Progressive level of increased responsibility; aligning with increased years of experience in discipline.
• Analyze and make recommendations for installation, operation, and maintenance of critical systems and communications infrastructure.
• Develop equipment specifications, testing, and maintenance of TOC facility technology systems and roadway field devices.
• Provide technical and programmatic recommendation for field communications networks supporting the TOC, CSC, tunnels, and signal operations.</v>
      </c>
      <c r="BW11" s="362"/>
      <c r="BX11" s="362"/>
      <c r="BY11" s="363"/>
      <c r="CA11" s="356"/>
      <c r="CB11" s="356"/>
      <c r="CC11" s="366" t="e">
        <f>'Class &amp; Working Titles'!#REF!</f>
        <v>#REF!</v>
      </c>
      <c r="CD11" s="362"/>
      <c r="CE11" s="362"/>
      <c r="CF11" s="363"/>
      <c r="CG11" s="54"/>
      <c r="CH11" s="356"/>
      <c r="CI11" s="356"/>
      <c r="CJ11" s="366" t="str">
        <f>'Class &amp; Working Titles'!$J49</f>
        <v xml:space="preserve">Act as the Department’s senior representative and Responsible Charge Engineer for assigned projects.
Experience is to align with the Working Title and should be progressive in managing more complex projects. Additional responsibilities:
• Lead and guide Construction Managers, Inspectors, and other project staff in administering construction and maintenance contracts
• Leads and holds key project related meetings
• Involved in planning and executing project engineering decisions, including change orders or supplemental agreements
• Reviews financial processes, transactions, and documentation
• Ensure construction contract requirements are being met by contractor and consultants
• Oversees project budget and schedule, project management and documentation, all project submittals and all formal project correspondence, project quality, and communication
The Responsible Charge Engineer shall not function in a dual role as the Construction Manager
Note: Responsible Charge Engineer G SME will be a restricted use classification and will require CO Construction Division concurrence prior to inclusion in a task order
</v>
      </c>
      <c r="CK11" s="362"/>
      <c r="CL11" s="362"/>
      <c r="CM11" s="363"/>
      <c r="CO11" s="356"/>
      <c r="CP11" s="356"/>
      <c r="CQ11" s="361" t="str">
        <f>'Class &amp; Working Titles'!$J53</f>
        <v>• Progressive level of increased responsibility; aligning with increased years of experience in discipline.
• Develop and direct analysis and river mechanics design for a wide range of transportation projects.
• Conduct hydraulic and river mechanics investigations, modeling, designs and reviews using 1D and 2D hydraulics software such as HEC‐RAS and SMS/SRH‐2D, while using the results for scour analysis, floodplain compliance, and roadway alignment.
• Performed hydrology analysis using TR‐55, HEC‐HMS, USGS Streamstat, GIS tools, and all hydrologic software programs approved for VDOT use.
• Investigate, evaluate, design and recommend solutions for a variety of hydrologic, hydraulics, and bridge scour related technical issues.
• Provide guidance and technical expertise in application and implementation of procedures and guidelines in the field of transportation hydraulic engineering. This assistance may take the form of memos, training, or site visits.
• Perform hydraulic and river mechanics design tasks in Mircrostation, ORD-DU and all hydraulics software programs approved for VDOT use.
• Apply knowledge of hydraulic design as it relates to the plan development process.
• Perform tasks consistent with project scheduling. 
• Manage time and adjust task priorities as needed.
• Maintains quality of product for design projects, estimates and documentation; performs required checks throughout the process. Ensure deliverables are accurate and correct in content.
• Serve as responsible charge engineer for designs prepared by self or others under his or her direction (signing and sealing).</v>
      </c>
      <c r="CR11" s="362"/>
      <c r="CS11" s="362"/>
      <c r="CT11" s="363"/>
      <c r="CV11" s="356"/>
      <c r="CW11" s="356"/>
      <c r="CX11" s="361" t="str">
        <f>'Class &amp; Working Titles'!$J57</f>
        <v>• Progressive level of increased responsibility; aligning with increased years of experience in discipline.
• Develop roadway designs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Serve as responsible charge engineer for designs prepared by self or others under his or her direction (signing and sealing).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Computer and CADD Skills - Complete roadway design tasks in Microstation, OpenRoads Designer, and other engineering software programs approved for use by VDOT, as well as other non-CADD applications.
• Coordinates the flow of information, both verbally and in writing, to and from project stakeholders to ensure timely and proper project development.
• Ensures electronic files are archived at proper stages of plan development.</v>
      </c>
      <c r="CY11" s="362"/>
      <c r="CZ11" s="362"/>
      <c r="DA11" s="363"/>
      <c r="DC11" s="356"/>
      <c r="DD11" s="356"/>
      <c r="DE11" s="361" t="str">
        <f>'Class &amp; Working Titles'!$J61</f>
        <v xml:space="preserve">• Progressive level of increased responsibility; aligning with increased years of experience in discipline.
• Design and implement traffic signal system timing plans including closed-loop systems and non-system intersections.
• Redesign and modify existing signal system timings to improve operational efficiency.
• May assist in managing real-time arterial operations using traffic monitoring tools.
• Adjust traffic signal timings for major traffic incidents, emergency response, special events, weather, major construction and work zone activities.
• Monitor signal system and device status.
• Coordinate with Traffic Operations Center on freeway and arterial incident management and adjust signal timing parameters and plans to manage detours and accommodate traffic flow.
• Develop and optimize signal timing plans to alleviate recurring congestion and accommodate changes in traffic patterns and roadways.
• Review, calculate, and implement signal timing parameters.
• Maintain documentation and prepare technical reports.
• Assist in developing technical requirements for technology projects and implementing traffic control strategies.
• Perform technical reviews of project plans related to signal operations and provide comments.
• Manage and coordinate projects and contracts related to traffic signals and technology.
• Monitor field conditions and collaborate with field staff to troubleshoot signal control devices, including detection and controller settings.
• Prepare correspondence, technical documents, reports, presentations, and demonstrations
</v>
      </c>
      <c r="DF11" s="362"/>
      <c r="DG11" s="362"/>
      <c r="DH11" s="363"/>
      <c r="DJ11" s="356"/>
      <c r="DK11" s="356"/>
      <c r="DL11" s="361" t="str">
        <f>'Class &amp; Working Titles'!$J65</f>
        <v>• Design, Analyze and Check Structural Elements - Prepare preliminary and final bridge and structure designs for new construction, maintenance, and rehabilitation projects.
• Prepare bridge plans, sketches, and structural drawings.
• Review structural plans prepared by others
• Review shop plans to ensure they meet AASHTO and VDOT specifications, are geometrically correct and meet requirements of project design plans.
• Analyze structures for safe load carrying capacity and
perform structural calculations to ensure soundness and compliance of structural elements.
• Serve as responsible charge engineer for designs prepared by self or others under his or her direction (signing and sealing).
• Investigate condition of existing structures and assist in developing scope of proposed bridge rehabilitations.
• Provide technical guidance and support related to bridge construction activities, issues, and problems. 
• Develop effective and economical recommendations to respond to construction problems and other bridge-related inquiries.
• Manage all aspects of multiple bridge design and bridge rehabilitation projects.
• Ensure effective development of bridge projects by coordinating design activities with other disciplines.
• Conducts quality assurance and quality control assessments. Maintains quality of product for design projects, analyses and documentation; performs required checks throughout the process. Ensure deliverables are accurate and correct in content.</v>
      </c>
      <c r="DM11" s="362"/>
      <c r="DN11" s="362"/>
      <c r="DO11" s="363"/>
      <c r="DQ11" s="356"/>
      <c r="DR11" s="356"/>
      <c r="DS11" s="361" t="str">
        <f>'Class &amp; Working Titles'!$J70</f>
        <v>•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v>
      </c>
      <c r="DT11" s="362"/>
      <c r="DU11" s="362"/>
      <c r="DV11" s="363"/>
      <c r="DX11" s="356"/>
      <c r="DY11" s="356"/>
      <c r="DZ11" s="361" t="str">
        <f>'Class &amp; Working Titles'!$J74</f>
        <v>• Progressive level of increased responsibility; aligning with increased years of experience in discipline.
• Point of Contact for assigned tasks 
• Ability to develop and present practical/innovative design alternatives
• Provide technical expertise in risk assessment
• Manage and coordinate multiple disciplines to develop PS&amp;E packages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Coordinates the flow of information, both verbally and in writing, to and from project stakeholders to ensure timely and proper project development.</v>
      </c>
      <c r="EA11" s="362"/>
      <c r="EB11" s="362"/>
      <c r="EC11" s="363"/>
      <c r="EE11" s="356"/>
      <c r="EF11" s="356"/>
      <c r="EG11" s="370" t="str">
        <f>'Class &amp; Working Titles'!$J77</f>
        <v>• Progressive level of increased responsibility; aligning with increased years of experience in discipline.
• Conduct Traffic Engineering Studies - Gather and document field information. Collect, evaluate and analyze data and compile reports of study findings. Prepare correspondence and technical documents with recommendations for corrective measures and improvements. 
• Maintain study files, reports and documentation. Perform design and technical analysis for the development of traffic control device plans (signs, signals, lighting, pavement markings, markers, etc.).
• Design and Plan Review - Prepare designs, sketches and design recommendations for signals, work zones, signage, pavement marking, traffic control, detours and other improvements and projects. Perform plan reviews and provide support for construction and maintenance projects.
• Review traffic engineering designs and analysis prepared by others.
• Work with traffic data and analysis software to guide projects and operations including work hour recommendations.
• Prepare complex transportation management plans and temporary traffic control work zone safety plans. Review and revise submitted Maintenance of Traffic control plans, Transportation Management plans and Signage and Pavement Marking Plans.
• Assist in developing corridor preservation initiatives, specialized traffic operations analysis, and automated and connected vehicle initiatives
• Perform on site reviews of project work zones and land use permit operations adjacent to and occupying public roadways. On-site review may also include guardrail needs and conflicts, and identification of standards revisions and how to incorporate into the final product.
• Assist in traffic engineering support as it relates to systems engineering and ITS design.
• Review Shop Drawing submitted by construction projects, and others.
• Maintains quality of product for design projects, analysis and documentation; performs required checks throughout the process. Ensure deliverables are accurate and correct in content.
• Serve as responsible charge engineer for designs prepared by self or others under his or her direction (signing and sealing)</v>
      </c>
      <c r="EH11" s="371"/>
      <c r="EI11" s="371"/>
      <c r="EJ11" s="372"/>
    </row>
    <row r="12" spans="2:140" ht="13.8" thickBot="1" x14ac:dyDescent="0.3">
      <c r="B12" s="356"/>
      <c r="C12" s="356"/>
      <c r="D12" s="358" t="s">
        <v>19</v>
      </c>
      <c r="E12" s="359"/>
      <c r="F12" s="359"/>
      <c r="G12" s="360"/>
      <c r="I12" s="356"/>
      <c r="J12" s="356"/>
      <c r="K12" s="358" t="s">
        <v>19</v>
      </c>
      <c r="L12" s="359"/>
      <c r="M12" s="359"/>
      <c r="N12" s="360"/>
      <c r="P12" s="356"/>
      <c r="Q12" s="356"/>
      <c r="R12" s="358" t="s">
        <v>19</v>
      </c>
      <c r="S12" s="359"/>
      <c r="T12" s="359"/>
      <c r="U12" s="360"/>
      <c r="W12" s="356"/>
      <c r="X12" s="356"/>
      <c r="Y12" s="358" t="s">
        <v>19</v>
      </c>
      <c r="Z12" s="359"/>
      <c r="AA12" s="359"/>
      <c r="AB12" s="360"/>
      <c r="AD12" s="356"/>
      <c r="AE12" s="356"/>
      <c r="AF12" s="358" t="s">
        <v>19</v>
      </c>
      <c r="AG12" s="359"/>
      <c r="AH12" s="359"/>
      <c r="AI12" s="360"/>
      <c r="AK12" s="356"/>
      <c r="AL12" s="356"/>
      <c r="AM12" s="358" t="s">
        <v>19</v>
      </c>
      <c r="AN12" s="359"/>
      <c r="AO12" s="359"/>
      <c r="AP12" s="360"/>
      <c r="AR12" s="356"/>
      <c r="AS12" s="356"/>
      <c r="AT12" s="358" t="s">
        <v>19</v>
      </c>
      <c r="AU12" s="359"/>
      <c r="AV12" s="359"/>
      <c r="AW12" s="360"/>
      <c r="AY12" s="356"/>
      <c r="AZ12" s="356"/>
      <c r="BA12" s="358" t="s">
        <v>19</v>
      </c>
      <c r="BB12" s="359"/>
      <c r="BC12" s="359"/>
      <c r="BD12" s="360"/>
      <c r="BF12" s="356"/>
      <c r="BG12" s="356"/>
      <c r="BH12" s="358" t="s">
        <v>19</v>
      </c>
      <c r="BI12" s="359"/>
      <c r="BJ12" s="359"/>
      <c r="BK12" s="360"/>
      <c r="BM12" s="356"/>
      <c r="BN12" s="356"/>
      <c r="BO12" s="358" t="s">
        <v>19</v>
      </c>
      <c r="BP12" s="359"/>
      <c r="BQ12" s="359"/>
      <c r="BR12" s="360"/>
      <c r="BT12" s="356"/>
      <c r="BU12" s="356"/>
      <c r="BV12" s="358" t="s">
        <v>19</v>
      </c>
      <c r="BW12" s="359"/>
      <c r="BX12" s="359"/>
      <c r="BY12" s="360"/>
      <c r="CA12" s="356"/>
      <c r="CB12" s="356"/>
      <c r="CC12" s="358" t="s">
        <v>19</v>
      </c>
      <c r="CD12" s="359"/>
      <c r="CE12" s="359"/>
      <c r="CF12" s="360"/>
      <c r="CG12" s="60"/>
      <c r="CH12" s="356"/>
      <c r="CI12" s="356"/>
      <c r="CJ12" s="358" t="s">
        <v>19</v>
      </c>
      <c r="CK12" s="359"/>
      <c r="CL12" s="359"/>
      <c r="CM12" s="360"/>
      <c r="CO12" s="356"/>
      <c r="CP12" s="356"/>
      <c r="CQ12" s="358" t="s">
        <v>19</v>
      </c>
      <c r="CR12" s="359"/>
      <c r="CS12" s="359"/>
      <c r="CT12" s="360"/>
      <c r="CV12" s="356"/>
      <c r="CW12" s="356"/>
      <c r="CX12" s="358" t="s">
        <v>19</v>
      </c>
      <c r="CY12" s="359"/>
      <c r="CZ12" s="359"/>
      <c r="DA12" s="360"/>
      <c r="DC12" s="356"/>
      <c r="DD12" s="356"/>
      <c r="DE12" s="358" t="s">
        <v>19</v>
      </c>
      <c r="DF12" s="359"/>
      <c r="DG12" s="359"/>
      <c r="DH12" s="360"/>
      <c r="DJ12" s="356"/>
      <c r="DK12" s="356"/>
      <c r="DL12" s="358" t="s">
        <v>19</v>
      </c>
      <c r="DM12" s="359"/>
      <c r="DN12" s="359"/>
      <c r="DO12" s="360"/>
      <c r="DQ12" s="356"/>
      <c r="DR12" s="356"/>
      <c r="DS12" s="358" t="s">
        <v>19</v>
      </c>
      <c r="DT12" s="359"/>
      <c r="DU12" s="359"/>
      <c r="DV12" s="360"/>
      <c r="DX12" s="356"/>
      <c r="DY12" s="356"/>
      <c r="DZ12" s="358" t="s">
        <v>19</v>
      </c>
      <c r="EA12" s="359"/>
      <c r="EB12" s="359"/>
      <c r="EC12" s="360"/>
      <c r="EE12" s="356"/>
      <c r="EF12" s="356"/>
      <c r="EG12" s="358" t="s">
        <v>19</v>
      </c>
      <c r="EH12" s="359"/>
      <c r="EI12" s="359"/>
      <c r="EJ12" s="360"/>
    </row>
    <row r="13" spans="2:140" ht="344.4" customHeight="1" thickBot="1" x14ac:dyDescent="0.3">
      <c r="B13" s="357"/>
      <c r="C13" s="357"/>
      <c r="D13" s="361" t="str">
        <f>'Class &amp; Working Titles'!$K6</f>
        <v>• Typically possess 0-5 years of experience in the discipline as described in the Request for Proposal / project scope
• BS in Civil Engineering/Related field or commensurate experience
• Experience applying civil engineering principles as described in the Request for Proposal / project scope
• Experience applying transportation engineering and/or planning principles such as design criteria, construction methods, standards, specifications and materials to ensure needs are met as described in the Request for Proposal / project scope
• Ability to interpret and apply local, state and federal transportation rules, regulations, specifications and standards.
• Skill in the use of computers and software applications to include engineering and design software.
• Ability to communicate effectively orally and in writing with project team.
• Ability to effectively plan and schedule work. It is anticipated that each classification grouping and letter assignment will have progressively advanced levels of responsibilities.</v>
      </c>
      <c r="E13" s="362"/>
      <c r="F13" s="362"/>
      <c r="G13" s="363"/>
      <c r="I13" s="357"/>
      <c r="J13" s="357"/>
      <c r="K13" s="361" t="str">
        <f>'Class &amp; Working Titles'!$K9</f>
        <v xml:space="preserve">• Typically possesses appropriate years relevant experience in bridge engineering of transportation infra-structure design and construction. 
• Demonstrates extensive experience in similar roles/responsibilities on complex bridge/structure projects. 
• Virginia Professional Engineer license required. 
• Professional certification in other specific areas preferred as applicable. 
• BS in Civil Engineering or related field, may hold a Master’s degree in relevant specialty. </v>
      </c>
      <c r="L13" s="362"/>
      <c r="M13" s="362"/>
      <c r="N13" s="363"/>
      <c r="P13" s="357"/>
      <c r="Q13" s="357"/>
      <c r="R13" s="366" t="str">
        <f>'Class &amp; Working Titles'!$K13</f>
        <v xml:space="preserve">• Virginia Professional Engineer license required.
• Demonstrated experience working with the planning and deployment of telecommunications infrastructure.
• Demonstrated experience in project and resource management and working with a diverse workforce. 
• Demonstrated experience developing and analyzing GIS data sets.
• Demonstrated experience with wire line, wireless communications technologies, and wide area network connectivity using multiple resources.
• Demonstrated knowledge of Internet Protocol (IP) addressing, routing and configuration in a complex network environment.
• Demonstrated knowledge of telecommunications industry standards, relevant federal and state regulations.
• Demonstrated experience with traffic control devices and electrical components.
• Demonstrated experience in designing plans for traffic control devices.
• Knowledge of emerging technologies for communications.
• Abilities to develop high level communications plans including high level network architecture designs and deploying near and long term aspects of the plan. 
• Ability to communicate effectively orally and in writing with diverse audiences.
• Ability to manage multiple assignments.
• Demonstrated experience in similar roles leading complex programs, projects and/or teams and regularly conducting QA/QC of team members work. </v>
      </c>
      <c r="S13" s="362"/>
      <c r="T13" s="362"/>
      <c r="U13" s="363"/>
      <c r="W13" s="357"/>
      <c r="X13" s="357"/>
      <c r="Y13" s="361" t="str">
        <f>'Class &amp; Working Titles'!$K17</f>
        <v>• Typically would possess appropriate years of experience in transportation infrastructure development and construction.
• Virginia Professional Engineer license required.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Z13" s="362"/>
      <c r="AA13" s="362"/>
      <c r="AB13" s="363"/>
      <c r="AD13" s="357"/>
      <c r="AE13" s="357"/>
      <c r="AF13" s="361" t="str">
        <f>'Class &amp; Working Titles'!$K21</f>
        <v xml:space="preserve">• Typically would possess appropriate years of related experience
• BS in Civil Engineering or related field is required.
• Master’s degree in Geotechnical Engineering preferred.
• Virginia PE license required.
• Progressively responsible experience in geotechnical engineering on transportation projects and project management to include responsible charge engineering. 
• Demonstrated experience leading complex geotechnical projects.
• Demonstrated experience in geotechnical analysis and design practices.
• Demonstrated ability to evaluate stability of rock cuts and provide rock-fall analysis.
• Fluent in analytical software for geotechnical design.
• Demonstrated experience applying FHWA and AASHTO specifications and guidelines for geotechnical exploration and design.
• Fluent in MOI Chapter 3 and field exploration approaches including in-situ testing, instrumentation and sampling.
• Ability to develop complex, technical reports.
• Ability to communicate effectively orally and in writing.
</v>
      </c>
      <c r="AG13" s="362"/>
      <c r="AH13" s="362"/>
      <c r="AI13" s="363"/>
      <c r="AK13" s="357"/>
      <c r="AL13" s="357"/>
      <c r="AM13" s="361" t="str">
        <f>'Class &amp; Working Titles'!$K25</f>
        <v xml:space="preserve">• Typically would possess appropriate years of related experience.
• BS in Civil Engineering or related field.
• Virginia PE license required.
• Progressively responsible experience in hydraulic design and project management to include responsible charge engineering. 
• Demonstrated experience in applying hydrology and hydraulics design to include peak discharge, hydraulic analysis, open channel flow, flood routing and culvert and storm sewer hydraulics.
• Experience applying civil engineering principles and practices related to transportation, roadway and hydraulics design.
• Experience applying roadway design criteria, construction methods, standards, specifications and materials.
• Experience applying drainage policies and design procedures.
• Experience in designing storm water management and erosion and sediment control plans.
• Experience interpreting and applying local, state and federal transportation laws, regulations and guidelines.
• Ability to investigate and resolve design issues and to manage multiple projects.
• Ability to communicate effectively orally and in writing.
• Skill in the use of computers and software applications to include engineering and design software.
• Stormwater Management and Erosion and Sediment Control Program Administrator, Inspector or Plan Reviewer Certification preferred.
</v>
      </c>
      <c r="AN13" s="362"/>
      <c r="AO13" s="362"/>
      <c r="AP13" s="363"/>
      <c r="AR13" s="357"/>
      <c r="AS13" s="357"/>
      <c r="AT13" s="370" t="str">
        <f>'Class &amp; Working Titles'!$K29</f>
        <v>• Typically would possess appropriate years of overall progressive civil engineering related experience. 
• Years of experience in utilities planning, design of conveyance system (water, sewer, stormwater, gas), and water/wastewater engineering equivalent to experience indicated in Approximate Years of Experience in Discipline section. 
• BS in Civil Engineering or related field.
• Virginia Professional Engineer license required.
• Progressively responsible design and oversight experience in the field of hydraulic principles, water distribution system, pumping system, gravity and pumped sanitary sewer system, Gas system and project management. Skilled in planning studies, field alignment studies, preparing preliminary and final design. Experience with large diameter pipe (high pressure, valving), gas mains (distribution, and transmission mains). 
• Knowledge of relocation of electrical, and telecommunication duct relocation.
• Demonstrated experience in working with and directing multi-disciplinary teams and external team members to accomplish complex utilities-related engineering planning, and design assignments. Experience leading utility design efforts for Design / Build projects.
• Demonstrated experience in in-plan utility relocation designs, and construction inspection for a wide range of highway and transportation related projects
• Demonstrated experience applying civil engineering principles related to in-plan utility designs.
• Experience applying roadway design criteria, construction methods, standards, specifications and materials.
• Experience interpreting and applying state and federal laws, regulations and guidelines.
• Ability to communicate effectively orally and in writing with various stakeholders.
• Demonstrated knowledge of VDOT's Utility Manual and utility design policies and procedures.
• Ability to investigate and resolve design issues and to manage multiple projects simultaneously.
• Proficient in Microstation, and Subsurface Utilities Design Analysis (SUDA) and ORD-DU for conflict analysis, design, and plan production. 
• Skilled in the use of project scheduling and Microsoft office.
• Demonstrated knowledge of Buy America material requirements.</v>
      </c>
      <c r="AU13" s="371"/>
      <c r="AV13" s="371"/>
      <c r="AW13" s="372"/>
      <c r="AY13" s="357"/>
      <c r="AZ13" s="357"/>
      <c r="BA13" s="370" t="str">
        <f>'Class &amp; Working Titles'!$K33</f>
        <v xml:space="preserve">• It is anticipated that each class grouping and letter assignment will have progressively advanced levels of qualifications and responsibilities.                
• Progressively responsible experience in ITS on transportation projects and project management to include responsible charge engineering.     
• Demonstrated experience in similar roles/ responsibilities on complex Transportation/ITS infrastructure program or projects.
• Demonstrated experience in developing technical documents (i.e. contracts, specifications, reports, assessments, life cycle and cost analysis).
• Demonstrated knowledge of federal and state regulations, design standards, specifications, analytical methods, principles and practices related to transportation engineering and operations.
• Ability to interpret and apply VDOT policies and procedures, federal and state procurement laws.
• Ability to negotiate and obtain agreements from a diverse group of project participants.
• Ability to communicate effectively orally and in writing to technical and non-technical audiences.
• Virginia Professional Engineer license required.
• Professional certification in other specific areas preferred as applicable. </v>
      </c>
      <c r="BB13" s="371"/>
      <c r="BC13" s="371"/>
      <c r="BD13" s="372"/>
      <c r="BF13" s="357"/>
      <c r="BG13" s="357"/>
      <c r="BH13" s="361" t="str">
        <f>'Class &amp; Working Titles'!$K37</f>
        <v xml:space="preserve">•  It is anticipated that each class grouping and letter assignment will have progressively advanced levels of qualifications and responsibilities.
• Progressively responsible experience in project management.
• Demonstrated knowledge of metropolitan planning requirements and accepted transportation planning practices.
• Demonstrated knowledge of federal and state mandated transportation planning requirements along with demonstrated experience in their implementation.
• Ability to evaluate, develop and maintain innovative solutions for transportation planning and mobility initiatives.
• Demonstrated experience in application of transportation planning theories, techniques, methods, procedures and best practices.
• Ability to interpret and comment upon highway construction plans.
• Demonstrated skills in the use of computers and software applications.
• Demonstrated experience using micro-simulation tools such as SYNCHRO, SIDRA,VISSIM.
• Virginia Professional Engineer license required.
• Knowledge of Highway Capacity Manual Procedures and Highway Capacity Software </v>
      </c>
      <c r="BI13" s="362"/>
      <c r="BJ13" s="362"/>
      <c r="BK13" s="363"/>
      <c r="BM13" s="357"/>
      <c r="BN13" s="357"/>
      <c r="BO13" s="361" t="str">
        <f>'Class &amp; Working Titles'!$K41</f>
        <v>• Typically would possess appropriate years of related experience
• BS in Civil Engineering, Materials Engineering or related field.
• Master’s degree in Civil Engineering, Materials Engineering or related area preferred.
• Virginia PE license required.
• Progressively responsible experience in materials engineering on transportation projects and project management to include responsible charge engineering. 
• Demonstrated experience applying materials and civil engineering principles and practices related to highway design, construction and maintenance.
• Demonstrated experience in construction materials to include acceptance, testing procedures, production, installation, quality assurance and quality control.
• Demonstrated experience applying pavement analysis and design, soil and paving materials testing methods, and VDOT materials standards and specifications.
• Knowledge of geotechnical principles and practices.
• Demonstrated ability to apply statistical concepts in sampling and testing materials and in analyzing data.
• Ability to read and understand engineering plans.
• Skill in the use of computers and software applications.
• Demonstrated experience of using the latest AASHTO pavement design principles and method to include asphalt, concrete and other pavement types.
• Knowledge and experience of using Non Destructive Testing (NDT) equipment related to Falling Weight Deflectometer, profiler, skid testing, Ground Penetrating Radar (GPR) etc.
• Higher level class/working title positions typically are well known nationally/internationally for the respective area of expertise and must be recognized as such by the sole discretion of VDOT</v>
      </c>
      <c r="BP13" s="362"/>
      <c r="BQ13" s="362"/>
      <c r="BR13" s="363"/>
      <c r="BT13" s="357"/>
      <c r="BU13" s="357"/>
      <c r="BV13" s="366" t="str">
        <f>'Class &amp; Working Titles'!$K45</f>
        <v xml:space="preserve">• Typically would possess appropriate years of related experience.
• BS in Civil Engineering or related field
• Virginia PE license required.
• Demonstrated knowledge of 24-7 systems operations and maintenance.
• Demonstrated knowledge of systems and communications technologies related to transportation systems.
• Demonstrated experience in similar roles/responsibilities on past assignments for complex major transportation infrastructure programs or projects.
• Demonstrated experience in similar roles leading complex programs, projects and/or teams and regularly conducting QA/QC of team members work. </v>
      </c>
      <c r="BW13" s="362"/>
      <c r="BX13" s="362"/>
      <c r="BY13" s="363"/>
      <c r="CA13" s="357"/>
      <c r="CB13" s="357"/>
      <c r="CC13" s="373" t="e">
        <f>'Class &amp; Working Titles'!#REF!</f>
        <v>#REF!</v>
      </c>
      <c r="CD13" s="374"/>
      <c r="CE13" s="374"/>
      <c r="CF13" s="375"/>
      <c r="CG13" s="61"/>
      <c r="CH13" s="357"/>
      <c r="CI13" s="357"/>
      <c r="CJ13" s="366" t="str">
        <f>'Class &amp; Working Titles'!$K49</f>
        <v xml:space="preserve">The Responsible Charge Engineer (RCE) is expected to have years of experience appropriate to their proposed working title in the practice of highway construction engineering. Increased levels of Working Titles are to align with experience related to the level of complexity of projects. Hold and maintain a Virginia Professional Engineer (PE) License
The Engineer is expected to have working knowledge of:
• Roadway, structure, traffic engineering, construction methods, procedures, practices, plans, specifications, and contracts
• VDOT Road and Bridge Specifications, Road and Bridge Standards, Construction Manual, and Manual for Uniform Traffic Control Devices
• Engineering design for roadways, structures, and drainage as related to highway design and construction
• Contract development and project management processes
• Schedules, claims avoidance, claims mitigation, cost estimating and reporting
• Materials used and performance, environmental, legal, and safety responsibilities related to construction of transportation facilities
The Engineer is expected to be proficient with the following skills:
• Communicate effectively both orally and in writing with various senior stakeholders/constituents
• Effective task and time management
• Functional computer usage including familiarity with Microsoft office suite software and all construction management software systems used by the Department
The Engineer is expected to have the ability to:
• Apply engineering planning and principles to a variety of projects and interpret roadway and bridge plans, specifications, and contracts
• Conduct construction related submittal reviews
• Prepare technical, financial, administrative, and explanatory correspondence
• Apply engineering planning and project scheduling principles to a variety of projects
• Conduct constructability and bid ability reviews, and cost and schedule analysis
• Supervise and manage employee work groups
It is intended for Responsible Charge Engineer D to proficiently manager simple to slightly complex construction projects ; Responsible Charge Engineer E to proficiently manager moderately complex construction projects; Responsible Charge Engineer F to proficiently manager complex construction projects. </v>
      </c>
      <c r="CK13" s="362"/>
      <c r="CL13" s="362"/>
      <c r="CM13" s="363"/>
      <c r="CO13" s="357"/>
      <c r="CP13" s="357"/>
      <c r="CQ13" s="361" t="str">
        <f>'Class &amp; Working Titles'!$K53</f>
        <v>• Typically would possess appropriate years of related experience.
• BS in Civil Engineering or related field
• Virginia PE license required.
• Progressively responsible experience in the field of transportation hydraulics, river mechanics and project management to include responsible charge engineering. 
• Demonstrated experience in hydrology, hydraulics, river mechanics and bridge scour analysis, and preferably experience in applying coastal or tidal hydraulics knowledge.
• Experience applying civil engineering principles related to hydraulic and roadway design and standard design technical knowledge.
• Experience applying roadway design criteria, construction methods, standards, specifications and materials.
• Experience interpreting and applying state and federal laws, regulations and guidelines specifically on floodplain compliance.
• Familiarity with policies and procedures as outlined in the FHWA Hydraulic Discipline’s suite of guidance/reference documents.
• Ability to communicate effectively orally and in writing with various stakeholders.
• Demonstrated knowledge of VDOT's Drainage Manual and drainage design policies and procedures.
• Ability to investigate and resolve design issues and to manage multiple projects simultaneously.
• Skill in the use of state-of-practice computers and software applications in include engineering design and analysis software.
• Knowledge of VDOT's road and bridge specifications and standards.
• Experience in transportation engineering, hydraulic and hydraulic analysis and design of major structures using state-of-practice computers and software programs that includes both one-dimensional and two-dimensional hydraulics models.</v>
      </c>
      <c r="CR13" s="362"/>
      <c r="CS13" s="362"/>
      <c r="CT13" s="363"/>
      <c r="CV13" s="357"/>
      <c r="CW13" s="357"/>
      <c r="CX13" s="361" t="str">
        <f>'Class &amp; Working Titles'!$K57</f>
        <v xml:space="preserve">• Typically would possess appropriate years of related experience.
• BS in Civil Engineering or related field.
• Virginia PE license required.
• Progressively responsible experience in roadway design and project management to include responsible charge engineering. 
• Demonstrated experience applying roadway design criteria, basic storm water management regulations, construction methods, standards, specifications and materials.
• Demonstrated experience applying civil engineering principles related to roadway design.
• Demonstrated experience applying principles of roadway safety that impact roadway standards and special designs.
• Demonstrated experience applying local, state and federal transportation rules, regulations, specifications and standards.
• Skill in the use of computers and software applications to include engineering and design software.
• Ability to communicate effectively orally and in writing with diverse audiences.
• Ability to effectively plan and schedule work.
</v>
      </c>
      <c r="CY13" s="362"/>
      <c r="CZ13" s="362"/>
      <c r="DA13" s="363"/>
      <c r="DC13" s="357"/>
      <c r="DD13" s="357"/>
      <c r="DE13" s="361" t="str">
        <f>'Class &amp; Working Titles'!$K61</f>
        <v xml:space="preserve">• Virginia Professional Engineer license required.
• Demonstrated knowledge of traffic signal design and operations to include federal and state regulations, design standards, and specifications.
• Demonstrated experience and training in traffic signal timing design software.
• Demonstrated knowledge of traffic control devices, traffic signal and freeway operations, transportation network operational analysis, Intelligent Transportation Systems, and system engineering.
• Demonstrated knowledge of traffic flow theory applicable to traffic engineering and signalization.
• Demonstrated experience in similar roles leading complex programs, projects and/or teams and regularly conducting QA/QC of team members work. 
• Supervisory experience to include the ability to plan and prioritize multiple and competing priorities.
• Ability to apply engineering principles and practices to a variety of complex projects.
• Ability to effectively communicate technical information orally and in writing.
</v>
      </c>
      <c r="DF13" s="362"/>
      <c r="DG13" s="362"/>
      <c r="DH13" s="363"/>
      <c r="DJ13" s="357"/>
      <c r="DK13" s="357"/>
      <c r="DL13" s="361" t="str">
        <f>'Class &amp; Working Titles'!$K65</f>
        <v>• Progressively responsible experience in structural design and project management to include responsible charge engineering. 
• Typically would possess appropriate years of related experience.
• Demonstrated experience in the design and analysis of bridges and structures.
• Demonstrated experience applying civil engineering principles and practices related to structural engineering to include strength of materials, statics and structural analysis.
• Demonstrated experience in structural steel design, reinforced and pre-stressed concrete design and soil mechanics.
• Demonstrated experience in using specifications, codes and regulations related to structural design (e.g. AASHTO and LRFD structural design standards).
• Ability to estimate quantities and costs of materials.
• Ability to interpret construction plans and design specifications.
• Ability to manage multiple projects
• Ability to communicate effectively orally and in writing with project stakeholders
• Skill in the use of computers and software applications to include automated engineering and design software.
• BS in Civil Engineering or related field.
• Master’s degree in relevant specialty preferred.
• Virginia PE license required.</v>
      </c>
      <c r="DM13" s="362"/>
      <c r="DN13" s="362"/>
      <c r="DO13" s="363"/>
      <c r="DQ13" s="357"/>
      <c r="DR13" s="357"/>
      <c r="DS13" s="361" t="str">
        <f>'Class &amp; Working Titles'!$K70</f>
        <v>•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v>
      </c>
      <c r="DT13" s="362"/>
      <c r="DU13" s="362"/>
      <c r="DV13" s="363"/>
      <c r="DX13" s="357"/>
      <c r="DY13" s="357"/>
      <c r="DZ13" s="361" t="str">
        <f>'Class &amp; Working Titles'!$K74</f>
        <v>• Typically would possess appropriate years of related experience.
• BS in Civil Engineering or related field.
• Virginia PE license required.
• Progressively responsible experience in transportation project management to include responsible charge engineering. 
• Demonstrated experience applying roadway design criteria, as directed by the scope for the necessary engineering discipline such as roadway or bridge design, construction methods, standards, specifications and materials.
• Demonstrated experience applying civil engineering principles related to the necessary engineering discipline as directed by the scope such as related to roadway design, bridge design, traffic engineering principles, etc.  
• Demonstrated experience applying principles of roadway and bridge safety that impact roadway standards and special designs.
• Demonstrated experience applying local, state and federal transportation rules, regulations, specifications and standards.
• Ability to communicate effectively orally and in writing with diverse audiences.
• Ability to effectively plan and schedule work.</v>
      </c>
      <c r="EA13" s="362"/>
      <c r="EB13" s="362"/>
      <c r="EC13" s="363"/>
      <c r="EE13" s="357"/>
      <c r="EF13" s="357"/>
      <c r="EG13" s="361" t="str">
        <f>'Class &amp; Working Titles'!$K77</f>
        <v xml:space="preserve">• Typically would possess appropriate years of related experience.
• BS in Civil Engineering or related field.
• Virginia PE license required.
• Progressively responsible experience in the field of traffic engineering and project management to include responsible charge engineering. 
• Typically would possess more than 8 years of related experience.
• Experience in traffic engineering studies, data collection and analysis, or design.
• Knowledge of traffic engineering principles, standards, regulations and practices.
• Knowledge of roadway safety and traffic engineering rules, regulations, specifications and guidelines.
• Ability to collect, evaluate and analyze a variety of technical data and develop findings and recommendations.
• Ability to monitor or inspect work performed by others and provide technical training and guidance.
• Ability to read and interpret road construction plans and to prepare plan sketches and diagrams.
• Demonstrated experience in interpreting and using construction plans, MUTCD, Virginia Work Area Protection Manual, Highway Capacity Manual and VDOT Road and Bridge Specifications and federal and state policy manuals.
• Demonstrated experience in the use of software applications for traffic engineering programs (e.g. AGI, Guide Sign, Microstation, and Synchro)
• Knowledge of work zone traffic control principles and current practices, standards and regulations.
• Demonstrated experience in time management and workload planning for project teams on multiple projects
</v>
      </c>
      <c r="EH13" s="362"/>
      <c r="EI13" s="362"/>
      <c r="EJ13" s="363"/>
    </row>
    <row r="14" spans="2:140" ht="36.6" thickBot="1" x14ac:dyDescent="0.3">
      <c r="B14" s="8" t="s">
        <v>3</v>
      </c>
      <c r="C14" s="9" t="s">
        <v>4</v>
      </c>
      <c r="D14" s="9" t="s">
        <v>14</v>
      </c>
      <c r="E14" s="9" t="s">
        <v>15</v>
      </c>
      <c r="F14" s="9" t="s">
        <v>625</v>
      </c>
      <c r="G14" s="9" t="s">
        <v>626</v>
      </c>
      <c r="I14" s="8" t="s">
        <v>3</v>
      </c>
      <c r="J14" s="9" t="s">
        <v>4</v>
      </c>
      <c r="K14" s="9" t="s">
        <v>14</v>
      </c>
      <c r="L14" s="9" t="s">
        <v>15</v>
      </c>
      <c r="M14" s="9" t="s">
        <v>625</v>
      </c>
      <c r="N14" s="9" t="s">
        <v>626</v>
      </c>
      <c r="P14" s="8" t="s">
        <v>3</v>
      </c>
      <c r="Q14" s="9" t="s">
        <v>4</v>
      </c>
      <c r="R14" s="9" t="s">
        <v>14</v>
      </c>
      <c r="S14" s="9" t="s">
        <v>15</v>
      </c>
      <c r="T14" s="9" t="s">
        <v>625</v>
      </c>
      <c r="U14" s="9" t="s">
        <v>626</v>
      </c>
      <c r="W14" s="8" t="s">
        <v>3</v>
      </c>
      <c r="X14" s="9" t="s">
        <v>4</v>
      </c>
      <c r="Y14" s="9" t="s">
        <v>14</v>
      </c>
      <c r="Z14" s="9" t="s">
        <v>15</v>
      </c>
      <c r="AA14" s="9" t="s">
        <v>625</v>
      </c>
      <c r="AB14" s="9" t="s">
        <v>626</v>
      </c>
      <c r="AD14" s="8" t="s">
        <v>3</v>
      </c>
      <c r="AE14" s="9" t="s">
        <v>4</v>
      </c>
      <c r="AF14" s="9" t="s">
        <v>14</v>
      </c>
      <c r="AG14" s="9" t="s">
        <v>15</v>
      </c>
      <c r="AH14" s="9" t="s">
        <v>625</v>
      </c>
      <c r="AI14" s="9" t="s">
        <v>626</v>
      </c>
      <c r="AK14" s="8" t="s">
        <v>3</v>
      </c>
      <c r="AL14" s="9" t="s">
        <v>4</v>
      </c>
      <c r="AM14" s="9" t="s">
        <v>14</v>
      </c>
      <c r="AN14" s="9" t="s">
        <v>15</v>
      </c>
      <c r="AO14" s="9" t="s">
        <v>625</v>
      </c>
      <c r="AP14" s="9" t="s">
        <v>626</v>
      </c>
      <c r="AR14" s="8" t="s">
        <v>3</v>
      </c>
      <c r="AS14" s="9" t="s">
        <v>4</v>
      </c>
      <c r="AT14" s="9" t="s">
        <v>14</v>
      </c>
      <c r="AU14" s="9" t="s">
        <v>15</v>
      </c>
      <c r="AV14" s="9" t="s">
        <v>625</v>
      </c>
      <c r="AW14" s="9" t="s">
        <v>626</v>
      </c>
      <c r="AY14" s="8" t="s">
        <v>3</v>
      </c>
      <c r="AZ14" s="9" t="s">
        <v>4</v>
      </c>
      <c r="BA14" s="9" t="s">
        <v>14</v>
      </c>
      <c r="BB14" s="9" t="s">
        <v>15</v>
      </c>
      <c r="BC14" s="9" t="s">
        <v>625</v>
      </c>
      <c r="BD14" s="9" t="s">
        <v>626</v>
      </c>
      <c r="BF14" s="8" t="s">
        <v>3</v>
      </c>
      <c r="BG14" s="9" t="s">
        <v>4</v>
      </c>
      <c r="BH14" s="9" t="s">
        <v>14</v>
      </c>
      <c r="BI14" s="9" t="s">
        <v>15</v>
      </c>
      <c r="BJ14" s="9" t="s">
        <v>625</v>
      </c>
      <c r="BK14" s="9" t="s">
        <v>626</v>
      </c>
      <c r="BM14" s="8" t="s">
        <v>3</v>
      </c>
      <c r="BN14" s="9" t="s">
        <v>4</v>
      </c>
      <c r="BO14" s="9" t="s">
        <v>14</v>
      </c>
      <c r="BP14" s="9" t="s">
        <v>15</v>
      </c>
      <c r="BQ14" s="9" t="s">
        <v>625</v>
      </c>
      <c r="BR14" s="9" t="s">
        <v>626</v>
      </c>
      <c r="BT14" s="8" t="s">
        <v>3</v>
      </c>
      <c r="BU14" s="9" t="s">
        <v>4</v>
      </c>
      <c r="BV14" s="9" t="s">
        <v>14</v>
      </c>
      <c r="BW14" s="9" t="s">
        <v>15</v>
      </c>
      <c r="BX14" s="9" t="s">
        <v>625</v>
      </c>
      <c r="BY14" s="9" t="s">
        <v>626</v>
      </c>
      <c r="CA14" s="8" t="s">
        <v>3</v>
      </c>
      <c r="CB14" s="9" t="s">
        <v>4</v>
      </c>
      <c r="CC14" s="9" t="s">
        <v>14</v>
      </c>
      <c r="CD14" s="9" t="s">
        <v>15</v>
      </c>
      <c r="CE14" s="9" t="s">
        <v>625</v>
      </c>
      <c r="CF14" s="9" t="s">
        <v>626</v>
      </c>
      <c r="CG14" s="59"/>
      <c r="CH14" s="8" t="s">
        <v>3</v>
      </c>
      <c r="CI14" s="9" t="s">
        <v>4</v>
      </c>
      <c r="CJ14" s="9" t="s">
        <v>14</v>
      </c>
      <c r="CK14" s="9" t="s">
        <v>15</v>
      </c>
      <c r="CL14" s="9" t="s">
        <v>625</v>
      </c>
      <c r="CM14" s="9" t="s">
        <v>626</v>
      </c>
      <c r="CO14" s="8" t="s">
        <v>3</v>
      </c>
      <c r="CP14" s="9" t="s">
        <v>4</v>
      </c>
      <c r="CQ14" s="9" t="s">
        <v>14</v>
      </c>
      <c r="CR14" s="9" t="s">
        <v>15</v>
      </c>
      <c r="CS14" s="9" t="s">
        <v>625</v>
      </c>
      <c r="CT14" s="9" t="s">
        <v>626</v>
      </c>
      <c r="CV14" s="8" t="s">
        <v>3</v>
      </c>
      <c r="CW14" s="9" t="s">
        <v>4</v>
      </c>
      <c r="CX14" s="9" t="s">
        <v>14</v>
      </c>
      <c r="CY14" s="9" t="s">
        <v>15</v>
      </c>
      <c r="CZ14" s="9" t="s">
        <v>625</v>
      </c>
      <c r="DA14" s="9" t="s">
        <v>626</v>
      </c>
      <c r="DC14" s="8" t="s">
        <v>3</v>
      </c>
      <c r="DD14" s="9" t="s">
        <v>4</v>
      </c>
      <c r="DE14" s="9" t="s">
        <v>14</v>
      </c>
      <c r="DF14" s="9" t="s">
        <v>15</v>
      </c>
      <c r="DG14" s="9" t="s">
        <v>625</v>
      </c>
      <c r="DH14" s="9" t="s">
        <v>626</v>
      </c>
      <c r="DJ14" s="8" t="s">
        <v>3</v>
      </c>
      <c r="DK14" s="9" t="s">
        <v>4</v>
      </c>
      <c r="DL14" s="9" t="s">
        <v>14</v>
      </c>
      <c r="DM14" s="9" t="s">
        <v>15</v>
      </c>
      <c r="DN14" s="9" t="s">
        <v>625</v>
      </c>
      <c r="DO14" s="9" t="s">
        <v>626</v>
      </c>
      <c r="DQ14" s="8" t="s">
        <v>3</v>
      </c>
      <c r="DR14" s="9" t="s">
        <v>4</v>
      </c>
      <c r="DS14" s="9" t="s">
        <v>14</v>
      </c>
      <c r="DT14" s="9" t="s">
        <v>15</v>
      </c>
      <c r="DU14" s="9" t="s">
        <v>625</v>
      </c>
      <c r="DV14" s="9" t="s">
        <v>626</v>
      </c>
      <c r="DX14" s="8" t="s">
        <v>3</v>
      </c>
      <c r="DY14" s="9" t="s">
        <v>4</v>
      </c>
      <c r="DZ14" s="9" t="s">
        <v>14</v>
      </c>
      <c r="EA14" s="9" t="s">
        <v>15</v>
      </c>
      <c r="EB14" s="9" t="s">
        <v>625</v>
      </c>
      <c r="EC14" s="9" t="s">
        <v>626</v>
      </c>
      <c r="EE14" s="8" t="s">
        <v>3</v>
      </c>
      <c r="EF14" s="9" t="s">
        <v>4</v>
      </c>
      <c r="EG14" s="9" t="s">
        <v>14</v>
      </c>
      <c r="EH14" s="9" t="s">
        <v>15</v>
      </c>
      <c r="EI14" s="9" t="s">
        <v>625</v>
      </c>
      <c r="EJ14" s="9" t="s">
        <v>626</v>
      </c>
    </row>
    <row r="15" spans="2:140" ht="28.95" customHeight="1" thickBot="1" x14ac:dyDescent="0.3">
      <c r="B15" s="355" t="str">
        <f>'Class &amp; Working Titles'!$C7</f>
        <v>Engineer II</v>
      </c>
      <c r="C15" s="355" t="str">
        <f>'Class &amp; Working Titles'!$D7</f>
        <v>Designer / Engineer / Planner B</v>
      </c>
      <c r="D15" s="11" t="str">
        <f>'Class &amp; Working Titles'!$E7</f>
        <v>4 - 10+</v>
      </c>
      <c r="E15" s="11" t="str">
        <f>'Class &amp; Working Titles'!$F7</f>
        <v xml:space="preserve">EIT Preferred </v>
      </c>
      <c r="F15" s="11" t="str">
        <f>'Class &amp; Working Titles'!$G7</f>
        <v>BS preferred</v>
      </c>
      <c r="G15" s="11"/>
      <c r="I15" s="355" t="str">
        <f>'Class &amp; Working Titles'!$C11</f>
        <v>Engineer VI</v>
      </c>
      <c r="J15" s="355" t="str">
        <f>'Class &amp; Working Titles'!$D11</f>
        <v>Complex Bridge Engineer F</v>
      </c>
      <c r="K15" s="11" t="str">
        <f>'Class &amp; Working Titles'!$E11</f>
        <v xml:space="preserve">20-30+  </v>
      </c>
      <c r="L15" s="11" t="str">
        <f>'Class &amp; Working Titles'!$F11</f>
        <v xml:space="preserve">PE Required </v>
      </c>
      <c r="M15" s="11" t="str">
        <f>'Class &amp; Working Titles'!$G11</f>
        <v>BS</v>
      </c>
      <c r="N15" s="11"/>
      <c r="P15" s="355" t="str">
        <f>'Class &amp; Working Titles'!$C15</f>
        <v>Engineer VI</v>
      </c>
      <c r="Q15" s="355" t="str">
        <f>'Class &amp; Working Titles'!$D15</f>
        <v>Electrical / Communications Engineer F</v>
      </c>
      <c r="R15" s="11" t="str">
        <f>'Class &amp; Working Titles'!$E15</f>
        <v xml:space="preserve">20-30+  </v>
      </c>
      <c r="S15" s="11" t="str">
        <f>'Class &amp; Working Titles'!$F15</f>
        <v xml:space="preserve">PE Required </v>
      </c>
      <c r="T15" s="11" t="str">
        <f>'Class &amp; Working Titles'!$G15</f>
        <v>BS</v>
      </c>
      <c r="U15" s="11"/>
      <c r="W15" s="355" t="str">
        <f>'Class &amp; Working Titles'!$C19</f>
        <v>Engineer VI</v>
      </c>
      <c r="X15" s="355" t="str">
        <f>'Class &amp; Working Titles'!$D19</f>
        <v>Engineer Project Manager F</v>
      </c>
      <c r="Y15" s="11" t="str">
        <f>'Class &amp; Working Titles'!$E19</f>
        <v xml:space="preserve">20-30+  </v>
      </c>
      <c r="Z15" s="11" t="str">
        <f>'Class &amp; Working Titles'!$F19</f>
        <v xml:space="preserve">PE Required </v>
      </c>
      <c r="AA15" s="11" t="str">
        <f>'Class &amp; Working Titles'!$G19</f>
        <v>BS</v>
      </c>
      <c r="AB15" s="11"/>
      <c r="AD15" s="355" t="str">
        <f>'Class &amp; Working Titles'!$C23</f>
        <v>Engineer VI</v>
      </c>
      <c r="AE15" s="355" t="str">
        <f>'Class &amp; Working Titles'!$D23</f>
        <v>Geotechnical Engineer F</v>
      </c>
      <c r="AF15" s="11" t="str">
        <f>'Class &amp; Working Titles'!$E23</f>
        <v xml:space="preserve">20-30+  </v>
      </c>
      <c r="AG15" s="11" t="str">
        <f>'Class &amp; Working Titles'!$F23</f>
        <v xml:space="preserve">PE Required </v>
      </c>
      <c r="AH15" s="11" t="str">
        <f>'Class &amp; Working Titles'!$G23</f>
        <v>BS required,
Advanced degree preferred</v>
      </c>
      <c r="AI15" s="11"/>
      <c r="AK15" s="355" t="str">
        <f>'Class &amp; Working Titles'!$C27</f>
        <v>Engineer VI</v>
      </c>
      <c r="AL15" s="355" t="str">
        <f>'Class &amp; Working Titles'!$D27</f>
        <v>Hydraulics Engineer F</v>
      </c>
      <c r="AM15" s="11" t="str">
        <f>'Class &amp; Working Titles'!$E27</f>
        <v xml:space="preserve">20-30+  </v>
      </c>
      <c r="AN15" s="11" t="str">
        <f>'Class &amp; Working Titles'!$F27</f>
        <v xml:space="preserve">PE Required </v>
      </c>
      <c r="AO15" s="11" t="str">
        <f>'Class &amp; Working Titles'!$G27</f>
        <v>BS</v>
      </c>
      <c r="AP15" s="11"/>
      <c r="AR15" s="355" t="str">
        <f>'Class &amp; Working Titles'!$C31</f>
        <v>Engineer VI</v>
      </c>
      <c r="AS15" s="355" t="str">
        <f>'Class &amp; Working Titles'!$D31</f>
        <v>In Plan Utilities F</v>
      </c>
      <c r="AT15" s="11" t="str">
        <f>'Class &amp; Working Titles'!$E31</f>
        <v xml:space="preserve">20-30+  </v>
      </c>
      <c r="AU15" s="11" t="str">
        <f>'Class &amp; Working Titles'!$F31</f>
        <v xml:space="preserve">PE Required </v>
      </c>
      <c r="AV15" s="11" t="str">
        <f>'Class &amp; Working Titles'!$G31</f>
        <v>BS</v>
      </c>
      <c r="AW15" s="11"/>
      <c r="AY15" s="355" t="str">
        <f>'Class &amp; Working Titles'!$C35</f>
        <v>Engineer VI</v>
      </c>
      <c r="AZ15" s="355" t="str">
        <f>'Class &amp; Working Titles'!$D35</f>
        <v>ITS Engineer F</v>
      </c>
      <c r="BA15" s="11" t="str">
        <f>'Class &amp; Working Titles'!$E35</f>
        <v xml:space="preserve">20-30+  </v>
      </c>
      <c r="BB15" s="11" t="str">
        <f>'Class &amp; Working Titles'!$F35</f>
        <v xml:space="preserve">PE Required </v>
      </c>
      <c r="BC15" s="11" t="str">
        <f>'Class &amp; Working Titles'!$G35</f>
        <v>BS</v>
      </c>
      <c r="BD15" s="11"/>
      <c r="BF15" s="355" t="str">
        <f>'Class &amp; Working Titles'!$C39</f>
        <v>Engineer VI</v>
      </c>
      <c r="BG15" s="355" t="str">
        <f>'Class &amp; Working Titles'!$D39</f>
        <v>Lead Planner Engineer F</v>
      </c>
      <c r="BH15" s="11" t="str">
        <f>'Class &amp; Working Titles'!$E39</f>
        <v xml:space="preserve">20-30+  </v>
      </c>
      <c r="BI15" s="11" t="str">
        <f>'Class &amp; Working Titles'!$F39</f>
        <v xml:space="preserve">PE Required </v>
      </c>
      <c r="BJ15" s="11" t="str">
        <f>'Class &amp; Working Titles'!$G39</f>
        <v>BS</v>
      </c>
      <c r="BK15" s="11"/>
      <c r="BM15" s="355" t="str">
        <f>'Class &amp; Working Titles'!$C43</f>
        <v>Engineer VI</v>
      </c>
      <c r="BN15" s="355" t="str">
        <f>'Class &amp; Working Titles'!$D43</f>
        <v>Materials Engineer F</v>
      </c>
      <c r="BO15" s="11" t="str">
        <f>'Class &amp; Working Titles'!$E43</f>
        <v xml:space="preserve">20-30+  </v>
      </c>
      <c r="BP15" s="11" t="str">
        <f>'Class &amp; Working Titles'!$F43</f>
        <v xml:space="preserve">PE Required </v>
      </c>
      <c r="BQ15" s="11" t="str">
        <f>'Class &amp; Working Titles'!$G43</f>
        <v>Advanced degree preferred</v>
      </c>
      <c r="BR15" s="11"/>
      <c r="BT15" s="355" t="str">
        <f>'Class &amp; Working Titles'!$C47</f>
        <v>Engineer VI</v>
      </c>
      <c r="BU15" s="355" t="str">
        <f>'Class &amp; Working Titles'!$D47</f>
        <v>Network &amp; Systems Engineer F</v>
      </c>
      <c r="BV15" s="11" t="str">
        <f>'Class &amp; Working Titles'!$E47</f>
        <v xml:space="preserve">20-30+  </v>
      </c>
      <c r="BW15" s="11" t="str">
        <f>'Class &amp; Working Titles'!$F47</f>
        <v xml:space="preserve">PE Required </v>
      </c>
      <c r="BX15" s="11" t="str">
        <f>'Class &amp; Working Titles'!$G47</f>
        <v>BS</v>
      </c>
      <c r="BY15" s="11"/>
      <c r="CA15" s="355" t="e">
        <f>'Class &amp; Working Titles'!#REF!</f>
        <v>#REF!</v>
      </c>
      <c r="CB15" s="355" t="e">
        <f>'Class &amp; Working Titles'!#REF!</f>
        <v>#REF!</v>
      </c>
      <c r="CC15" s="11" t="e">
        <f>'Class &amp; Working Titles'!#REF!</f>
        <v>#REF!</v>
      </c>
      <c r="CD15" s="11" t="e">
        <f>'Class &amp; Working Titles'!#REF!</f>
        <v>#REF!</v>
      </c>
      <c r="CE15" s="11" t="e">
        <f>'Class &amp; Working Titles'!#REF!</f>
        <v>#REF!</v>
      </c>
      <c r="CF15" s="11"/>
      <c r="CG15" s="53"/>
      <c r="CH15" s="355" t="str">
        <f>'Class &amp; Working Titles'!$C51</f>
        <v>Engineer VI</v>
      </c>
      <c r="CI15" s="355" t="str">
        <f>'Class &amp; Working Titles'!$D51</f>
        <v>Responsible Charge Engineer F</v>
      </c>
      <c r="CJ15" s="11" t="str">
        <f>'Class &amp; Working Titles'!$E51</f>
        <v>15+</v>
      </c>
      <c r="CK15" s="11" t="str">
        <f>'Class &amp; Working Titles'!$F51</f>
        <v>PE Required</v>
      </c>
      <c r="CL15" s="11" t="str">
        <f>'Class &amp; Working Titles'!$G51</f>
        <v>BS</v>
      </c>
      <c r="CM15" s="11"/>
      <c r="CO15" s="355" t="str">
        <f>'Class &amp; Working Titles'!$C55</f>
        <v>Engineer VI</v>
      </c>
      <c r="CP15" s="355" t="str">
        <f>'Class &amp; Working Titles'!$D55</f>
        <v>River Mechanics Engineer F</v>
      </c>
      <c r="CQ15" s="11" t="str">
        <f>'Class &amp; Working Titles'!$E55</f>
        <v xml:space="preserve">20-30+  </v>
      </c>
      <c r="CR15" s="11" t="str">
        <f>'Class &amp; Working Titles'!$F55</f>
        <v xml:space="preserve">PE Required </v>
      </c>
      <c r="CS15" s="11" t="str">
        <f>'Class &amp; Working Titles'!$G55</f>
        <v>BS</v>
      </c>
      <c r="CT15" s="11"/>
      <c r="CV15" s="355" t="str">
        <f>'Class &amp; Working Titles'!$C59</f>
        <v>Engineer VI</v>
      </c>
      <c r="CW15" s="355" t="str">
        <f>'Class &amp; Working Titles'!$D59</f>
        <v>Roadway Engineer F</v>
      </c>
      <c r="CX15" s="11" t="str">
        <f>'Class &amp; Working Titles'!$E59</f>
        <v xml:space="preserve">20-30+  </v>
      </c>
      <c r="CY15" s="11" t="str">
        <f>'Class &amp; Working Titles'!$F59</f>
        <v xml:space="preserve">PE Required </v>
      </c>
      <c r="CZ15" s="11" t="str">
        <f>'Class &amp; Working Titles'!$G59</f>
        <v>BS</v>
      </c>
      <c r="DA15" s="11"/>
      <c r="DC15" s="355" t="str">
        <f>'Class &amp; Working Titles'!$C63</f>
        <v>Engineer VI</v>
      </c>
      <c r="DD15" s="355" t="str">
        <f>'Class &amp; Working Titles'!$D63</f>
        <v>Signals Engineer F</v>
      </c>
      <c r="DE15" s="11" t="str">
        <f>'Class &amp; Working Titles'!$E63</f>
        <v xml:space="preserve">20-30+  </v>
      </c>
      <c r="DF15" s="11" t="str">
        <f>'Class &amp; Working Titles'!$F63</f>
        <v xml:space="preserve">PE Required </v>
      </c>
      <c r="DG15" s="11" t="str">
        <f>'Class &amp; Working Titles'!$G63</f>
        <v>BS</v>
      </c>
      <c r="DH15" s="11"/>
      <c r="DJ15" s="355" t="str">
        <f>'Class &amp; Working Titles'!$C67</f>
        <v>Engineer VI</v>
      </c>
      <c r="DK15" s="355" t="str">
        <f>'Class &amp; Working Titles'!$D67</f>
        <v>Structure &amp; Bridge Engineer F</v>
      </c>
      <c r="DL15" s="11" t="str">
        <f>'Class &amp; Working Titles'!$E67</f>
        <v xml:space="preserve">20-30+  </v>
      </c>
      <c r="DM15" s="11" t="str">
        <f>'Class &amp; Working Titles'!$F67</f>
        <v xml:space="preserve">PE Required </v>
      </c>
      <c r="DN15" s="11" t="str">
        <f>'Class &amp; Working Titles'!$G67</f>
        <v>BS</v>
      </c>
      <c r="DO15" s="11"/>
      <c r="DQ15" s="355" t="str">
        <f>'Class &amp; Working Titles'!$C72</f>
        <v>Engineer VI</v>
      </c>
      <c r="DR15" s="355" t="str">
        <f>'Class &amp; Working Titles'!$D72</f>
        <v>SUE Engineer F</v>
      </c>
      <c r="DS15" s="11" t="str">
        <f>'Class &amp; Working Titles'!$E72</f>
        <v xml:space="preserve">20-30+  </v>
      </c>
      <c r="DT15" s="11" t="str">
        <f>'Class &amp; Working Titles'!$F72</f>
        <v xml:space="preserve">PE Required </v>
      </c>
      <c r="DU15" s="11" t="str">
        <f>'Class &amp; Working Titles'!$G72</f>
        <v>BS</v>
      </c>
      <c r="DV15" s="11"/>
      <c r="DX15" s="355" t="str">
        <f>'Class &amp; Working Titles'!$C76</f>
        <v>Engineer VI</v>
      </c>
      <c r="DY15" s="355" t="str">
        <f>'Class &amp; Working Titles'!$D76</f>
        <v>Task Lead F</v>
      </c>
      <c r="DZ15" s="11" t="str">
        <f>'Class &amp; Working Titles'!$E76</f>
        <v xml:space="preserve">20+  </v>
      </c>
      <c r="EA15" s="11" t="str">
        <f>'Class &amp; Working Titles'!$F76</f>
        <v xml:space="preserve">PE Required </v>
      </c>
      <c r="EB15" s="11" t="str">
        <f>'Class &amp; Working Titles'!$G76</f>
        <v>BS</v>
      </c>
      <c r="EC15" s="11"/>
      <c r="EE15" s="355" t="str">
        <f>'Class &amp; Working Titles'!$C79</f>
        <v>Engineer VI</v>
      </c>
      <c r="EF15" s="355" t="str">
        <f>'Class &amp; Working Titles'!$D79</f>
        <v>Traffic Engineer F</v>
      </c>
      <c r="EG15" s="11" t="str">
        <f>'Class &amp; Working Titles'!$E79</f>
        <v xml:space="preserve">20-30+  </v>
      </c>
      <c r="EH15" s="11" t="str">
        <f>'Class &amp; Working Titles'!$F79</f>
        <v xml:space="preserve">PE Required </v>
      </c>
      <c r="EI15" s="11" t="str">
        <f>'Class &amp; Working Titles'!$G79</f>
        <v>BS</v>
      </c>
      <c r="EJ15" s="11"/>
    </row>
    <row r="16" spans="2:140" ht="13.8" thickBot="1" x14ac:dyDescent="0.3">
      <c r="B16" s="356"/>
      <c r="C16" s="356"/>
      <c r="D16" s="358" t="s">
        <v>18</v>
      </c>
      <c r="E16" s="359"/>
      <c r="F16" s="359"/>
      <c r="G16" s="360"/>
      <c r="I16" s="356"/>
      <c r="J16" s="356"/>
      <c r="K16" s="358" t="s">
        <v>18</v>
      </c>
      <c r="L16" s="359"/>
      <c r="M16" s="359"/>
      <c r="N16" s="360"/>
      <c r="P16" s="356"/>
      <c r="Q16" s="356"/>
      <c r="R16" s="358" t="s">
        <v>18</v>
      </c>
      <c r="S16" s="359"/>
      <c r="T16" s="359"/>
      <c r="U16" s="360"/>
      <c r="W16" s="356"/>
      <c r="X16" s="356"/>
      <c r="Y16" s="358" t="s">
        <v>18</v>
      </c>
      <c r="Z16" s="359"/>
      <c r="AA16" s="359"/>
      <c r="AB16" s="360"/>
      <c r="AD16" s="356"/>
      <c r="AE16" s="356"/>
      <c r="AF16" s="358" t="s">
        <v>18</v>
      </c>
      <c r="AG16" s="359"/>
      <c r="AH16" s="359"/>
      <c r="AI16" s="360"/>
      <c r="AK16" s="356"/>
      <c r="AL16" s="356"/>
      <c r="AM16" s="358" t="s">
        <v>18</v>
      </c>
      <c r="AN16" s="359"/>
      <c r="AO16" s="359"/>
      <c r="AP16" s="360"/>
      <c r="AR16" s="356"/>
      <c r="AS16" s="356"/>
      <c r="AT16" s="358" t="s">
        <v>18</v>
      </c>
      <c r="AU16" s="359"/>
      <c r="AV16" s="359"/>
      <c r="AW16" s="360"/>
      <c r="AY16" s="356"/>
      <c r="AZ16" s="356"/>
      <c r="BA16" s="358" t="s">
        <v>18</v>
      </c>
      <c r="BB16" s="359"/>
      <c r="BC16" s="359"/>
      <c r="BD16" s="360"/>
      <c r="BF16" s="356"/>
      <c r="BG16" s="356"/>
      <c r="BH16" s="358" t="s">
        <v>18</v>
      </c>
      <c r="BI16" s="359"/>
      <c r="BJ16" s="359"/>
      <c r="BK16" s="360"/>
      <c r="BM16" s="356"/>
      <c r="BN16" s="356"/>
      <c r="BO16" s="358" t="s">
        <v>18</v>
      </c>
      <c r="BP16" s="359"/>
      <c r="BQ16" s="359"/>
      <c r="BR16" s="360"/>
      <c r="BT16" s="356"/>
      <c r="BU16" s="356"/>
      <c r="BV16" s="358" t="s">
        <v>18</v>
      </c>
      <c r="BW16" s="359"/>
      <c r="BX16" s="359"/>
      <c r="BY16" s="360"/>
      <c r="CA16" s="356"/>
      <c r="CB16" s="356"/>
      <c r="CC16" s="358" t="s">
        <v>18</v>
      </c>
      <c r="CD16" s="359"/>
      <c r="CE16" s="359"/>
      <c r="CF16" s="360"/>
      <c r="CG16" s="60"/>
      <c r="CH16" s="356"/>
      <c r="CI16" s="356"/>
      <c r="CJ16" s="358" t="s">
        <v>18</v>
      </c>
      <c r="CK16" s="359"/>
      <c r="CL16" s="359"/>
      <c r="CM16" s="360"/>
      <c r="CO16" s="356"/>
      <c r="CP16" s="356"/>
      <c r="CQ16" s="358" t="s">
        <v>18</v>
      </c>
      <c r="CR16" s="359"/>
      <c r="CS16" s="359"/>
      <c r="CT16" s="360"/>
      <c r="CV16" s="356"/>
      <c r="CW16" s="356"/>
      <c r="CX16" s="358" t="s">
        <v>18</v>
      </c>
      <c r="CY16" s="359"/>
      <c r="CZ16" s="359"/>
      <c r="DA16" s="360"/>
      <c r="DC16" s="356"/>
      <c r="DD16" s="356"/>
      <c r="DE16" s="358" t="s">
        <v>18</v>
      </c>
      <c r="DF16" s="359"/>
      <c r="DG16" s="359"/>
      <c r="DH16" s="360"/>
      <c r="DJ16" s="356"/>
      <c r="DK16" s="356"/>
      <c r="DL16" s="358" t="s">
        <v>18</v>
      </c>
      <c r="DM16" s="359"/>
      <c r="DN16" s="359"/>
      <c r="DO16" s="360"/>
      <c r="DQ16" s="356"/>
      <c r="DR16" s="356"/>
      <c r="DS16" s="358" t="s">
        <v>18</v>
      </c>
      <c r="DT16" s="359"/>
      <c r="DU16" s="359"/>
      <c r="DV16" s="360"/>
      <c r="DX16" s="356"/>
      <c r="DY16" s="356"/>
      <c r="DZ16" s="358" t="s">
        <v>18</v>
      </c>
      <c r="EA16" s="359"/>
      <c r="EB16" s="359"/>
      <c r="EC16" s="360"/>
      <c r="EE16" s="356"/>
      <c r="EF16" s="356"/>
      <c r="EG16" s="358" t="s">
        <v>18</v>
      </c>
      <c r="EH16" s="359"/>
      <c r="EI16" s="359"/>
      <c r="EJ16" s="360"/>
    </row>
    <row r="17" spans="2:140" ht="396.6" customHeight="1" thickBot="1" x14ac:dyDescent="0.3">
      <c r="B17" s="356"/>
      <c r="C17" s="356"/>
      <c r="D17" s="361" t="str">
        <f>'Class &amp; Working Titles'!$J7</f>
        <v>• Under the direction and supervision of Designer / Engineer / Planner to develop discipline specific designs or reports as described in the Request for Proposal and/or project scope.
• May perform field visits to gather information to develop design concepts or recommendations.
• May manage various elements of larger projects
• Develop plans, reports or other deliverables using VDOT's Standards, Policies and Procedures.
• Complete roadway design tasks in appropriate engineering software programs approved for use by VDOT, as well as other non-engineering applications.
• Coordinates the flow of information, both verbally and in writing, to and from project stakeholders to ensure timely and proper project development.
• Ensures electronic files are archived at proper stages of plan development.
• Maintain quality of project produced by team; perform required checks throughout the process.</v>
      </c>
      <c r="E17" s="362"/>
      <c r="F17" s="362"/>
      <c r="G17" s="363"/>
      <c r="I17" s="356"/>
      <c r="J17" s="356"/>
      <c r="K17" s="361" t="str">
        <f>'Class &amp; Working Titles'!$J9</f>
        <v>• Progressive level of increased responsibility; aligning with increased years of experience in discipline.
• Technical expert resolving problems of greater scope and complexity on complex and high level bridge projects. 
• Provides expert solutions or unique technologies within one’s area of specialism. 
• Leads the technical activities within one’s area of expertise.</v>
      </c>
      <c r="L17" s="362"/>
      <c r="M17" s="362"/>
      <c r="N17" s="363"/>
      <c r="P17" s="356"/>
      <c r="Q17" s="356"/>
      <c r="R17" s="361" t="str">
        <f>'Class &amp; Working Titles'!$J13</f>
        <v xml:space="preserve">• Progressive level of increased responsibility; aligning with increased years of experience in discipline.
• Serves as a leader on telecommunications / electrical projects
• Assesses and documents communication needs for short and long term ITS and Operations deployments
• Analyzes communication systems against established criteria (cost, throughput, reliability, service availability, maintenance, etc.).
• Identify opportunities to deploy communications assets that jointly serve roadside technology projects on arterials and freeways
• Tests and inspects deployed communication systems
• May assist in developing resource sharing agreements.
• Support ITS and TOC Operations communication infrastructure.
• Oversee the delivery of innovative communication infrastructure and systems that are secure and provide high availability and reliability.
• Prepares and reviews cost estimates for deployments.
• Researches emerging communications technologies and assess their applicability to VDOT’s Operations Program. </v>
      </c>
      <c r="S17" s="362"/>
      <c r="T17" s="362"/>
      <c r="U17" s="363"/>
      <c r="W17" s="356"/>
      <c r="X17" s="356"/>
      <c r="Y17" s="361" t="str">
        <f>'Class &amp; Working Titles'!$J17</f>
        <v>• Progressive level of increased responsibility; aligning with increased years of experience in discipline.
•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Z17" s="362"/>
      <c r="AA17" s="362"/>
      <c r="AB17" s="363"/>
      <c r="AD17" s="356"/>
      <c r="AE17" s="356"/>
      <c r="AF17" s="361" t="str">
        <f>'Class &amp; Working Titles'!$J21</f>
        <v>• Progressive level of increased responsibility; aligning with increased years of experience in discipline.
• Reviews, plans, and coordinates geotechnical investigations.
• Provide recommendations in the areas of geotechnical investigation, design and construction.
• Conduct analysis and evaluation of information and determine impact of geologic conditions.
• Develop alternate solutions related to geotechnical projects and recommend solutions.
• Perform complex geotechnical analysis and develop designs for geotechnical features to be incorporated into project documents.
• Respond to problems and questions from construction and maintenance staff specific to geotechnical project aspects.
• Visit project sites to evaluate conditions, provide recommendations.
• May participate in value engineering meetings.
• Provide recommendation in resolution of critical project design issues
• Conducts quality assurance and quality control assessments. Maintains quality of product for projects, analysis and documentation; performs required checks throughout the process. Ensure deliverables are accurate and correct in content.
• Manage all aspects of multiple geotechnical projects.
• Ensure effective development of geotechnical studies by coordinating activities with other disciplines.
• Establish and update schedules and budgets Serve as responsible charge engineer for designs prepared by self or others under his or her direction (signing and sealing).</v>
      </c>
      <c r="AG17" s="362"/>
      <c r="AH17" s="362"/>
      <c r="AI17" s="363"/>
      <c r="AK17" s="356"/>
      <c r="AL17" s="356"/>
      <c r="AM17" s="361" t="str">
        <f>'Class &amp; Working Titles'!$J25</f>
        <v>• Progressive level of increased responsibility; aligning with increased years of experience in discipline.
• Develop hydraulic designs for a wide range of highway and transportation related projects including designs for channels, culverts, storm sewer systems, storm water management facilities and erosion and sediment control plans. 
• Develop drainage designs that are functional, economical, minimize utility conflicts, minimize environmental impacts and are easily constructed and maintained.
• Provide assistance in resolving drainage, storm water management facilities and erosion and sediment control problems and issues in the design, construction and post construction phases of plan and project development.
• Review hydraulic designs prepared by others.
• Review schedule and scopes for design and construction issues related to hydraulics.
• Serve as technical advisor for VDOT's legal staff in litigation involving highway drainage.
• Provide technical assistance to designers in the resolution of drainage, storm water and erosion and sediment control issues.
• Analyze significant problems and develop and recommend solutions.
• Maintains quality of product for design projects, estimates and documentation; performs required checks throughout the process. 
• Ensure deliverables are accurate and correct in content.
• Provide technical assistance in problem resolution.
• Complete hydraulic design tasks using appropriate design software. 
• Use Microstation and ORD-DU to incorporate hydraulic design features into construction plan set.
• Serve as responsible charge engineer for designs prepared by self or others under his or her direction (signing and sealing).</v>
      </c>
      <c r="AN17" s="362"/>
      <c r="AO17" s="362"/>
      <c r="AP17" s="363"/>
      <c r="AR17" s="356"/>
      <c r="AS17" s="356"/>
      <c r="AT17" s="361" t="str">
        <f>'Class &amp; Working Titles'!$J29</f>
        <v xml:space="preserve">• Progressive level of increased responsibility; aligning with increased years of experience in discipline.
• Develop preliminary engineering design, and detailed design for in-plan utility relocation for water, sanitary sewer, and gas for a wide range of highway and transportation related projects that meets VDOT requirement.
• Coordinate, and meet with the utilities owners, and localities to coordinate for the conflict, relocation design, and specification development. Determine cost responsibility, betterment cost, and development of necessary agreements. 
• Coordinate with Regulatory agencies.
• Work closely with roadway, hydraulics, traffic, environmental, and other design disciplines for relocation design, and conflicts, and to determine most practical solutions.
• Responsible for leading project and provide assistance and guidance in resolving problems and issues through planning, design, construction, and post construction phases of the project.
• Review in-plan utility relocation designs. Support utility field testing and investigations when required.
• Maintains quality of product, estimates and documentation. Performs Quality Assurance/Quality Check of the work throughout the project process. Ensure deliverables are accurate and correct in content.
• Establish and update schedules and budgets for design projects and construction issues related to in-plan utilities.
• Complete In-Plan Utility Relocation design tasks using Microstation and SUDA
• Serve as responsible charge engineer for designs prepared by self or others under his or her direction (signing and sealing).
• Review and verify Buy America requirements related documents.
</v>
      </c>
      <c r="AU17" s="362"/>
      <c r="AV17" s="362"/>
      <c r="AW17" s="363"/>
      <c r="AY17" s="356"/>
      <c r="AZ17" s="356"/>
      <c r="BA17" s="361" t="str">
        <f>'Class &amp; Working Titles'!$J33</f>
        <v>• Progressive level of increased responsibility; aligning with increased years of experience in discipline.
• Viewed as a senior professional in ITS design with a leadership role in ITS planning, ITS specifications, organizing, and supervising the work of mid-level and junior professionals and technicians.
• Develop ITS design plans and device specifications.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Evaluate and identify ITS device deployment needs and upgrades.
• Assess evacuation, detour and diversion routes and develop strategies to be used during major traffic incidents or unplanned events. Use decision support tools and technologies to facilitate congestion mitigation, incident and emergency responses and overall freeway and arterial transportation network management.
• Perform engineering analysis, develop alternatives and protocols, and provide guidance and recommendations to support decisions regarding freeway and arterial integration and field coordination
• Define and develop project scopes of work and technical requirements.
• Manage all aspects of ITS projects from inception to completion.
• Serve as responsible charge engineer for designs prepared by self or others under his or her direction (signing and sealing). It is anticipated that each class grouping and letter assignment will have progressively advanced levels of qualifications and responsibilities.</v>
      </c>
      <c r="BB17" s="362"/>
      <c r="BC17" s="362"/>
      <c r="BD17" s="363"/>
      <c r="BF17" s="356"/>
      <c r="BG17" s="356"/>
      <c r="BH17" s="361" t="str">
        <f>'Class &amp; Working Titles'!$J37</f>
        <v>• Progressive level of increased responsibility; aligning with increased years of experience in discipline.
• Conduct studies and make recommendations in intermodal connectivity and multimodalism with local jurisdictions and transportation agencies on various transportation projects and improvements.</v>
      </c>
      <c r="BI17" s="362"/>
      <c r="BJ17" s="362"/>
      <c r="BK17" s="363"/>
      <c r="BM17" s="356"/>
      <c r="BN17" s="356"/>
      <c r="BO17" s="361" t="str">
        <f>'Class &amp; Working Titles'!$J41</f>
        <v xml:space="preserve">• Progressive level of increased responsibility; aligning with increased years of experience in discipline.
• Perform preliminary engineering designs including but not limited to pavement and geotechnical fields; and coordinate field operations
• Provide recommendations on materials-related problems and questions from construction and maintenance staff.
• Visit projects to review site, evaluate problems, and provide recommendations.
• Prepare and/or review design documents and plans from material perspective.
• Provide recommendations in resolution of critical project design issues.
• Perform and/or review Pavement design calculations. Make recommendations on pavement design issues
• Establish and update schedules and budgets.
• The position holder will be responsible for coordinating and managing all activities for the task order. May manage all aspects of multiple projects.
• Conducts quality assurance and quality control assessments. Maintains quality of product for projects, analysis and documentation; performs required checks throughout the process. Ensure deliverables are accurate and correct in content.
• Serve as responsible charge engineer for designs prepared by self or others under his or her direction (signing and sealing).
• Higher levels provide expert level consultation, decision and recommendations that are deemed to be very specific in nature and as needed and with advance approval by VDOT. </v>
      </c>
      <c r="BP17" s="362"/>
      <c r="BQ17" s="362"/>
      <c r="BR17" s="363"/>
      <c r="BT17" s="356"/>
      <c r="BU17" s="356"/>
      <c r="BV17" s="366" t="str">
        <f>'Class &amp; Working Titles'!$J45</f>
        <v>• Progressive level of increased responsibility; aligning with increased years of experience in discipline.
• Analyze and make recommendations for installation, operation, and maintenance of critical systems and communications infrastructure.
• Develop equipment specifications, testing, and maintenance of TOC facility technology systems and roadway field devices.
• Provide technical and programmatic recommendation for field communications networks supporting the TOC, CSC, tunnels, and signal operations.</v>
      </c>
      <c r="BW17" s="362"/>
      <c r="BX17" s="362"/>
      <c r="BY17" s="363"/>
      <c r="CA17" s="356"/>
      <c r="CB17" s="356"/>
      <c r="CC17" s="366" t="e">
        <f>'Class &amp; Working Titles'!#REF!</f>
        <v>#REF!</v>
      </c>
      <c r="CD17" s="362"/>
      <c r="CE17" s="362"/>
      <c r="CF17" s="363"/>
      <c r="CG17" s="54"/>
      <c r="CH17" s="356"/>
      <c r="CI17" s="356"/>
      <c r="CJ17" s="366" t="str">
        <f>'Class &amp; Working Titles'!$J49</f>
        <v xml:space="preserve">Act as the Department’s senior representative and Responsible Charge Engineer for assigned projects.
Experience is to align with the Working Title and should be progressive in managing more complex projects. Additional responsibilities:
• Lead and guide Construction Managers, Inspectors, and other project staff in administering construction and maintenance contracts
• Leads and holds key project related meetings
• Involved in planning and executing project engineering decisions, including change orders or supplemental agreements
• Reviews financial processes, transactions, and documentation
• Ensure construction contract requirements are being met by contractor and consultants
• Oversees project budget and schedule, project management and documentation, all project submittals and all formal project correspondence, project quality, and communication
The Responsible Charge Engineer shall not function in a dual role as the Construction Manager
Note: Responsible Charge Engineer G SME will be a restricted use classification and will require CO Construction Division concurrence prior to inclusion in a task order
</v>
      </c>
      <c r="CK17" s="362"/>
      <c r="CL17" s="362"/>
      <c r="CM17" s="363"/>
      <c r="CO17" s="356"/>
      <c r="CP17" s="356"/>
      <c r="CQ17" s="361" t="str">
        <f>'Class &amp; Working Titles'!$J53</f>
        <v>• Progressive level of increased responsibility; aligning with increased years of experience in discipline.
• Develop and direct analysis and river mechanics design for a wide range of transportation projects.
• Conduct hydraulic and river mechanics investigations, modeling, designs and reviews using 1D and 2D hydraulics software such as HEC‐RAS and SMS/SRH‐2D, while using the results for scour analysis, floodplain compliance, and roadway alignment.
• Performed hydrology analysis using TR‐55, HEC‐HMS, USGS Streamstat, GIS tools, and all hydrologic software programs approved for VDOT use.
• Investigate, evaluate, design and recommend solutions for a variety of hydrologic, hydraulics, and bridge scour related technical issues.
• Provide guidance and technical expertise in application and implementation of procedures and guidelines in the field of transportation hydraulic engineering. This assistance may take the form of memos, training, or site visits.
• Perform hydraulic and river mechanics design tasks in Mircrostation, ORD-DU and all hydraulics software programs approved for VDOT use.
• Apply knowledge of hydraulic design as it relates to the plan development process.
• Perform tasks consistent with project scheduling. 
• Manage time and adjust task priorities as needed.
• Maintains quality of product for design projects, estimates and documentation; performs required checks throughout the process. Ensure deliverables are accurate and correct in content.
• Serve as responsible charge engineer for designs prepared by self or others under his or her direction (signing and sealing).</v>
      </c>
      <c r="CR17" s="362"/>
      <c r="CS17" s="362"/>
      <c r="CT17" s="363"/>
      <c r="CV17" s="356"/>
      <c r="CW17" s="356"/>
      <c r="CX17" s="361" t="str">
        <f>'Class &amp; Working Titles'!$J57</f>
        <v>• Progressive level of increased responsibility; aligning with increased years of experience in discipline.
• Develop roadway designs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Serve as responsible charge engineer for designs prepared by self or others under his or her direction (signing and sealing).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Computer and CADD Skills - Complete roadway design tasks in Microstation, OpenRoads Designer, and other engineering software programs approved for use by VDOT, as well as other non-CADD applications.
• Coordinates the flow of information, both verbally and in writing, to and from project stakeholders to ensure timely and proper project development.
• Ensures electronic files are archived at proper stages of plan development.</v>
      </c>
      <c r="CY17" s="362"/>
      <c r="CZ17" s="362"/>
      <c r="DA17" s="363"/>
      <c r="DC17" s="356"/>
      <c r="DD17" s="356"/>
      <c r="DE17" s="361" t="str">
        <f>'Class &amp; Working Titles'!$J61</f>
        <v xml:space="preserve">• Progressive level of increased responsibility; aligning with increased years of experience in discipline.
• Design and implement traffic signal system timing plans including closed-loop systems and non-system intersections.
• Redesign and modify existing signal system timings to improve operational efficiency.
• May assist in managing real-time arterial operations using traffic monitoring tools.
• Adjust traffic signal timings for major traffic incidents, emergency response, special events, weather, major construction and work zone activities.
• Monitor signal system and device status.
• Coordinate with Traffic Operations Center on freeway and arterial incident management and adjust signal timing parameters and plans to manage detours and accommodate traffic flow.
• Develop and optimize signal timing plans to alleviate recurring congestion and accommodate changes in traffic patterns and roadways.
• Review, calculate, and implement signal timing parameters.
• Maintain documentation and prepare technical reports.
• Assist in developing technical requirements for technology projects and implementing traffic control strategies.
• Perform technical reviews of project plans related to signal operations and provide comments.
• Manage and coordinate projects and contracts related to traffic signals and technology.
• Monitor field conditions and collaborate with field staff to troubleshoot signal control devices, including detection and controller settings.
• Prepare correspondence, technical documents, reports, presentations, and demonstrations
</v>
      </c>
      <c r="DF17" s="362"/>
      <c r="DG17" s="362"/>
      <c r="DH17" s="363"/>
      <c r="DJ17" s="356"/>
      <c r="DK17" s="356"/>
      <c r="DL17" s="361" t="str">
        <f>'Class &amp; Working Titles'!$J65</f>
        <v>• Design, Analyze and Check Structural Elements - Prepare preliminary and final bridge and structure designs for new construction, maintenance, and rehabilitation projects.
• Prepare bridge plans, sketches, and structural drawings.
• Review structural plans prepared by others
• Review shop plans to ensure they meet AASHTO and VDOT specifications, are geometrically correct and meet requirements of project design plans.
• Analyze structures for safe load carrying capacity and
perform structural calculations to ensure soundness and compliance of structural elements.
• Serve as responsible charge engineer for designs prepared by self or others under his or her direction (signing and sealing).
• Investigate condition of existing structures and assist in developing scope of proposed bridge rehabilitations.
• Provide technical guidance and support related to bridge construction activities, issues, and problems. 
• Develop effective and economical recommendations to respond to construction problems and other bridge-related inquiries.
• Manage all aspects of multiple bridge design and bridge rehabilitation projects.
• Ensure effective development of bridge projects by coordinating design activities with other disciplines.
• Conducts quality assurance and quality control assessments. Maintains quality of product for design projects, analyses and documentation; performs required checks throughout the process. Ensure deliverables are accurate and correct in content.</v>
      </c>
      <c r="DM17" s="362"/>
      <c r="DN17" s="362"/>
      <c r="DO17" s="363"/>
      <c r="DQ17" s="356"/>
      <c r="DR17" s="356"/>
      <c r="DS17" s="361" t="str">
        <f>'Class &amp; Working Titles'!$J70</f>
        <v>•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v>
      </c>
      <c r="DT17" s="362"/>
      <c r="DU17" s="362"/>
      <c r="DV17" s="363"/>
      <c r="DX17" s="356"/>
      <c r="DY17" s="356"/>
      <c r="DZ17" s="361" t="str">
        <f>'Class &amp; Working Titles'!$J74</f>
        <v>• Progressive level of increased responsibility; aligning with increased years of experience in discipline.
• Point of Contact for assigned tasks 
• Ability to develop and present practical/innovative design alternatives
• Provide technical expertise in risk assessment
• Manage and coordinate multiple disciplines to develop PS&amp;E packages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Coordinates the flow of information, both verbally and in writing, to and from project stakeholders to ensure timely and proper project development.</v>
      </c>
      <c r="EA17" s="362"/>
      <c r="EB17" s="362"/>
      <c r="EC17" s="363"/>
      <c r="EE17" s="356"/>
      <c r="EF17" s="356"/>
      <c r="EG17" s="370" t="str">
        <f>'Class &amp; Working Titles'!$J77</f>
        <v>• Progressive level of increased responsibility; aligning with increased years of experience in discipline.
• Conduct Traffic Engineering Studies - Gather and document field information. Collect, evaluate and analyze data and compile reports of study findings. Prepare correspondence and technical documents with recommendations for corrective measures and improvements. 
• Maintain study files, reports and documentation. Perform design and technical analysis for the development of traffic control device plans (signs, signals, lighting, pavement markings, markers, etc.).
• Design and Plan Review - Prepare designs, sketches and design recommendations for signals, work zones, signage, pavement marking, traffic control, detours and other improvements and projects. Perform plan reviews and provide support for construction and maintenance projects.
• Review traffic engineering designs and analysis prepared by others.
• Work with traffic data and analysis software to guide projects and operations including work hour recommendations.
• Prepare complex transportation management plans and temporary traffic control work zone safety plans. Review and revise submitted Maintenance of Traffic control plans, Transportation Management plans and Signage and Pavement Marking Plans.
• Assist in developing corridor preservation initiatives, specialized traffic operations analysis, and automated and connected vehicle initiatives
• Perform on site reviews of project work zones and land use permit operations adjacent to and occupying public roadways. On-site review may also include guardrail needs and conflicts, and identification of standards revisions and how to incorporate into the final product.
• Assist in traffic engineering support as it relates to systems engineering and ITS design.
• Review Shop Drawing submitted by construction projects, and others.
• Maintains quality of product for design projects, analysis and documentation; performs required checks throughout the process. Ensure deliverables are accurate and correct in content.
• Serve as responsible charge engineer for designs prepared by self or others under his or her direction (signing and sealing)</v>
      </c>
      <c r="EH17" s="371"/>
      <c r="EI17" s="371"/>
      <c r="EJ17" s="372"/>
    </row>
    <row r="18" spans="2:140" ht="13.8" thickBot="1" x14ac:dyDescent="0.3">
      <c r="B18" s="356"/>
      <c r="C18" s="356"/>
      <c r="D18" s="358" t="s">
        <v>19</v>
      </c>
      <c r="E18" s="359"/>
      <c r="F18" s="359"/>
      <c r="G18" s="360"/>
      <c r="I18" s="356"/>
      <c r="J18" s="356"/>
      <c r="K18" s="358" t="s">
        <v>19</v>
      </c>
      <c r="L18" s="359"/>
      <c r="M18" s="359"/>
      <c r="N18" s="360"/>
      <c r="P18" s="356"/>
      <c r="Q18" s="356"/>
      <c r="R18" s="358" t="s">
        <v>19</v>
      </c>
      <c r="S18" s="359"/>
      <c r="T18" s="359"/>
      <c r="U18" s="360"/>
      <c r="W18" s="356"/>
      <c r="X18" s="356"/>
      <c r="Y18" s="358" t="s">
        <v>19</v>
      </c>
      <c r="Z18" s="359"/>
      <c r="AA18" s="359"/>
      <c r="AB18" s="360"/>
      <c r="AD18" s="356"/>
      <c r="AE18" s="356"/>
      <c r="AF18" s="358" t="s">
        <v>19</v>
      </c>
      <c r="AG18" s="359"/>
      <c r="AH18" s="359"/>
      <c r="AI18" s="360"/>
      <c r="AK18" s="356"/>
      <c r="AL18" s="356"/>
      <c r="AM18" s="358" t="s">
        <v>19</v>
      </c>
      <c r="AN18" s="359"/>
      <c r="AO18" s="359"/>
      <c r="AP18" s="360"/>
      <c r="AR18" s="356"/>
      <c r="AS18" s="356"/>
      <c r="AT18" s="358" t="s">
        <v>19</v>
      </c>
      <c r="AU18" s="359"/>
      <c r="AV18" s="359"/>
      <c r="AW18" s="360"/>
      <c r="AY18" s="356"/>
      <c r="AZ18" s="356"/>
      <c r="BA18" s="358" t="s">
        <v>19</v>
      </c>
      <c r="BB18" s="359"/>
      <c r="BC18" s="359"/>
      <c r="BD18" s="360"/>
      <c r="BF18" s="356"/>
      <c r="BG18" s="356"/>
      <c r="BH18" s="358" t="s">
        <v>19</v>
      </c>
      <c r="BI18" s="359"/>
      <c r="BJ18" s="359"/>
      <c r="BK18" s="360"/>
      <c r="BM18" s="356"/>
      <c r="BN18" s="356"/>
      <c r="BO18" s="358" t="s">
        <v>19</v>
      </c>
      <c r="BP18" s="359"/>
      <c r="BQ18" s="359"/>
      <c r="BR18" s="360"/>
      <c r="BT18" s="356"/>
      <c r="BU18" s="356"/>
      <c r="BV18" s="358" t="s">
        <v>19</v>
      </c>
      <c r="BW18" s="359"/>
      <c r="BX18" s="359"/>
      <c r="BY18" s="360"/>
      <c r="CA18" s="356"/>
      <c r="CB18" s="356"/>
      <c r="CC18" s="358" t="s">
        <v>19</v>
      </c>
      <c r="CD18" s="359"/>
      <c r="CE18" s="359"/>
      <c r="CF18" s="360"/>
      <c r="CG18" s="60"/>
      <c r="CH18" s="356"/>
      <c r="CI18" s="356"/>
      <c r="CJ18" s="358" t="s">
        <v>19</v>
      </c>
      <c r="CK18" s="359"/>
      <c r="CL18" s="359"/>
      <c r="CM18" s="360"/>
      <c r="CO18" s="356"/>
      <c r="CP18" s="356"/>
      <c r="CQ18" s="358" t="s">
        <v>19</v>
      </c>
      <c r="CR18" s="359"/>
      <c r="CS18" s="359"/>
      <c r="CT18" s="360"/>
      <c r="CV18" s="356"/>
      <c r="CW18" s="356"/>
      <c r="CX18" s="358" t="s">
        <v>19</v>
      </c>
      <c r="CY18" s="359"/>
      <c r="CZ18" s="359"/>
      <c r="DA18" s="360"/>
      <c r="DC18" s="356"/>
      <c r="DD18" s="356"/>
      <c r="DE18" s="358" t="s">
        <v>19</v>
      </c>
      <c r="DF18" s="359"/>
      <c r="DG18" s="359"/>
      <c r="DH18" s="360"/>
      <c r="DJ18" s="356"/>
      <c r="DK18" s="356"/>
      <c r="DL18" s="358" t="s">
        <v>19</v>
      </c>
      <c r="DM18" s="359"/>
      <c r="DN18" s="359"/>
      <c r="DO18" s="360"/>
      <c r="DQ18" s="356"/>
      <c r="DR18" s="356"/>
      <c r="DS18" s="358" t="s">
        <v>19</v>
      </c>
      <c r="DT18" s="359"/>
      <c r="DU18" s="359"/>
      <c r="DV18" s="360"/>
      <c r="DX18" s="356"/>
      <c r="DY18" s="356"/>
      <c r="DZ18" s="358" t="s">
        <v>19</v>
      </c>
      <c r="EA18" s="359"/>
      <c r="EB18" s="359"/>
      <c r="EC18" s="360"/>
      <c r="EE18" s="356"/>
      <c r="EF18" s="356"/>
      <c r="EG18" s="358" t="s">
        <v>19</v>
      </c>
      <c r="EH18" s="359"/>
      <c r="EI18" s="359"/>
      <c r="EJ18" s="360"/>
    </row>
    <row r="19" spans="2:140" ht="345.6" customHeight="1" thickBot="1" x14ac:dyDescent="0.3">
      <c r="B19" s="357"/>
      <c r="C19" s="357"/>
      <c r="D19" s="361" t="str">
        <f>'Class &amp; Working Titles'!$K7</f>
        <v>• Typically possess 4-10 years of experience in the discipline as described in the Request for Proposal and/or project scope.
• BS in Civil Engineering/Related field or commensurate experience
• Progressively responsible experience applying civil engineering principles as described in the Request for Proposal and/or project scope.
• Progressively responsible experience applying design criteria, construction methods, standards, specifications and materials. 
• Demonstrated ability to interpret and apply local, state and federal transportation rules, regulations, specifications and standards to ensure needs are met as described in the Request for Proposal / project scope
• Skill in the use of computers and software applications to include engineering and design software.
• Ability to communicate effectively orally and in writing with project team.
• Ability to effectively plan and schedule work.
• It is anticipated that each class and letter assignment will have progressively advanced levels of responsibilities.</v>
      </c>
      <c r="E19" s="362"/>
      <c r="F19" s="362"/>
      <c r="G19" s="363"/>
      <c r="I19" s="357"/>
      <c r="J19" s="357"/>
      <c r="K19" s="361" t="str">
        <f>'Class &amp; Working Titles'!$K9</f>
        <v xml:space="preserve">• Typically possesses appropriate years relevant experience in bridge engineering of transportation infra-structure design and construction. 
• Demonstrates extensive experience in similar roles/responsibilities on complex bridge/structure projects. 
• Virginia Professional Engineer license required. 
• Professional certification in other specific areas preferred as applicable. 
• BS in Civil Engineering or related field, may hold a Master’s degree in relevant specialty. </v>
      </c>
      <c r="L19" s="362"/>
      <c r="M19" s="362"/>
      <c r="N19" s="363"/>
      <c r="P19" s="357"/>
      <c r="Q19" s="357"/>
      <c r="R19" s="366" t="str">
        <f>'Class &amp; Working Titles'!$K13</f>
        <v xml:space="preserve">• Virginia Professional Engineer license required.
• Demonstrated experience working with the planning and deployment of telecommunications infrastructure.
• Demonstrated experience in project and resource management and working with a diverse workforce. 
• Demonstrated experience developing and analyzing GIS data sets.
• Demonstrated experience with wire line, wireless communications technologies, and wide area network connectivity using multiple resources.
• Demonstrated knowledge of Internet Protocol (IP) addressing, routing and configuration in a complex network environment.
• Demonstrated knowledge of telecommunications industry standards, relevant federal and state regulations.
• Demonstrated experience with traffic control devices and electrical components.
• Demonstrated experience in designing plans for traffic control devices.
• Knowledge of emerging technologies for communications.
• Abilities to develop high level communications plans including high level network architecture designs and deploying near and long term aspects of the plan. 
• Ability to communicate effectively orally and in writing with diverse audiences.
• Ability to manage multiple assignments.
• Demonstrated experience in similar roles leading complex programs, projects and/or teams and regularly conducting QA/QC of team members work. </v>
      </c>
      <c r="S19" s="362"/>
      <c r="T19" s="362"/>
      <c r="U19" s="363"/>
      <c r="W19" s="357"/>
      <c r="X19" s="357"/>
      <c r="Y19" s="361" t="str">
        <f>'Class &amp; Working Titles'!$K17</f>
        <v>• Typically would possess appropriate years of experience in transportation infrastructure development and construction.
• Virginia Professional Engineer license required.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Z19" s="362"/>
      <c r="AA19" s="362"/>
      <c r="AB19" s="363"/>
      <c r="AD19" s="357"/>
      <c r="AE19" s="357"/>
      <c r="AF19" s="361" t="str">
        <f>'Class &amp; Working Titles'!$K21</f>
        <v xml:space="preserve">• Typically would possess appropriate years of related experience
• BS in Civil Engineering or related field is required.
• Master’s degree in Geotechnical Engineering preferred.
• Virginia PE license required.
• Progressively responsible experience in geotechnical engineering on transportation projects and project management to include responsible charge engineering. 
• Demonstrated experience leading complex geotechnical projects.
• Demonstrated experience in geotechnical analysis and design practices.
• Demonstrated ability to evaluate stability of rock cuts and provide rock-fall analysis.
• Fluent in analytical software for geotechnical design.
• Demonstrated experience applying FHWA and AASHTO specifications and guidelines for geotechnical exploration and design.
• Fluent in MOI Chapter 3 and field exploration approaches including in-situ testing, instrumentation and sampling.
• Ability to develop complex, technical reports.
• Ability to communicate effectively orally and in writing.
</v>
      </c>
      <c r="AG19" s="362"/>
      <c r="AH19" s="362"/>
      <c r="AI19" s="363"/>
      <c r="AK19" s="357"/>
      <c r="AL19" s="357"/>
      <c r="AM19" s="361" t="str">
        <f>'Class &amp; Working Titles'!$K25</f>
        <v xml:space="preserve">• Typically would possess appropriate years of related experience.
• BS in Civil Engineering or related field.
• Virginia PE license required.
• Progressively responsible experience in hydraulic design and project management to include responsible charge engineering. 
• Demonstrated experience in applying hydrology and hydraulics design to include peak discharge, hydraulic analysis, open channel flow, flood routing and culvert and storm sewer hydraulics.
• Experience applying civil engineering principles and practices related to transportation, roadway and hydraulics design.
• Experience applying roadway design criteria, construction methods, standards, specifications and materials.
• Experience applying drainage policies and design procedures.
• Experience in designing storm water management and erosion and sediment control plans.
• Experience interpreting and applying local, state and federal transportation laws, regulations and guidelines.
• Ability to investigate and resolve design issues and to manage multiple projects.
• Ability to communicate effectively orally and in writing.
• Skill in the use of computers and software applications to include engineering and design software.
• Stormwater Management and Erosion and Sediment Control Program Administrator, Inspector or Plan Reviewer Certification preferred.
</v>
      </c>
      <c r="AN19" s="362"/>
      <c r="AO19" s="362"/>
      <c r="AP19" s="363"/>
      <c r="AR19" s="357"/>
      <c r="AS19" s="357"/>
      <c r="AT19" s="370" t="str">
        <f>'Class &amp; Working Titles'!$K29</f>
        <v>• Typically would possess appropriate years of overall progressive civil engineering related experience. 
• Years of experience in utilities planning, design of conveyance system (water, sewer, stormwater, gas), and water/wastewater engineering equivalent to experience indicated in Approximate Years of Experience in Discipline section. 
• BS in Civil Engineering or related field.
• Virginia Professional Engineer license required.
• Progressively responsible design and oversight experience in the field of hydraulic principles, water distribution system, pumping system, gravity and pumped sanitary sewer system, Gas system and project management. Skilled in planning studies, field alignment studies, preparing preliminary and final design. Experience with large diameter pipe (high pressure, valving), gas mains (distribution, and transmission mains). 
• Knowledge of relocation of electrical, and telecommunication duct relocation.
• Demonstrated experience in working with and directing multi-disciplinary teams and external team members to accomplish complex utilities-related engineering planning, and design assignments. Experience leading utility design efforts for Design / Build projects.
• Demonstrated experience in in-plan utility relocation designs, and construction inspection for a wide range of highway and transportation related projects
• Demonstrated experience applying civil engineering principles related to in-plan utility designs.
• Experience applying roadway design criteria, construction methods, standards, specifications and materials.
• Experience interpreting and applying state and federal laws, regulations and guidelines.
• Ability to communicate effectively orally and in writing with various stakeholders.
• Demonstrated knowledge of VDOT's Utility Manual and utility design policies and procedures.
• Ability to investigate and resolve design issues and to manage multiple projects simultaneously.
• Proficient in Microstation, and Subsurface Utilities Design Analysis (SUDA) and ORD-DU for conflict analysis, design, and plan production. 
• Skilled in the use of project scheduling and Microsoft office.
• Demonstrated knowledge of Buy America material requirements.</v>
      </c>
      <c r="AU19" s="371"/>
      <c r="AV19" s="371"/>
      <c r="AW19" s="372"/>
      <c r="AY19" s="357"/>
      <c r="AZ19" s="357"/>
      <c r="BA19" s="370" t="str">
        <f>'Class &amp; Working Titles'!$K33</f>
        <v xml:space="preserve">• It is anticipated that each class grouping and letter assignment will have progressively advanced levels of qualifications and responsibilities.                
• Progressively responsible experience in ITS on transportation projects and project management to include responsible charge engineering.     
• Demonstrated experience in similar roles/ responsibilities on complex Transportation/ITS infrastructure program or projects.
• Demonstrated experience in developing technical documents (i.e. contracts, specifications, reports, assessments, life cycle and cost analysis).
• Demonstrated knowledge of federal and state regulations, design standards, specifications, analytical methods, principles and practices related to transportation engineering and operations.
• Ability to interpret and apply VDOT policies and procedures, federal and state procurement laws.
• Ability to negotiate and obtain agreements from a diverse group of project participants.
• Ability to communicate effectively orally and in writing to technical and non-technical audiences.
• Virginia Professional Engineer license required.
• Professional certification in other specific areas preferred as applicable. </v>
      </c>
      <c r="BB19" s="371"/>
      <c r="BC19" s="371"/>
      <c r="BD19" s="372"/>
      <c r="BF19" s="357"/>
      <c r="BG19" s="357"/>
      <c r="BH19" s="361" t="str">
        <f>'Class &amp; Working Titles'!$K37</f>
        <v xml:space="preserve">•  It is anticipated that each class grouping and letter assignment will have progressively advanced levels of qualifications and responsibilities.
• Progressively responsible experience in project management.
• Demonstrated knowledge of metropolitan planning requirements and accepted transportation planning practices.
• Demonstrated knowledge of federal and state mandated transportation planning requirements along with demonstrated experience in their implementation.
• Ability to evaluate, develop and maintain innovative solutions for transportation planning and mobility initiatives.
• Demonstrated experience in application of transportation planning theories, techniques, methods, procedures and best practices.
• Ability to interpret and comment upon highway construction plans.
• Demonstrated skills in the use of computers and software applications.
• Demonstrated experience using micro-simulation tools such as SYNCHRO, SIDRA,VISSIM.
• Virginia Professional Engineer license required.
• Knowledge of Highway Capacity Manual Procedures and Highway Capacity Software </v>
      </c>
      <c r="BI19" s="362"/>
      <c r="BJ19" s="362"/>
      <c r="BK19" s="363"/>
      <c r="BM19" s="357"/>
      <c r="BN19" s="357"/>
      <c r="BO19" s="361" t="str">
        <f>'Class &amp; Working Titles'!$K41</f>
        <v>• Typically would possess appropriate years of related experience
• BS in Civil Engineering, Materials Engineering or related field.
• Master’s degree in Civil Engineering, Materials Engineering or related area preferred.
• Virginia PE license required.
• Progressively responsible experience in materials engineering on transportation projects and project management to include responsible charge engineering. 
• Demonstrated experience applying materials and civil engineering principles and practices related to highway design, construction and maintenance.
• Demonstrated experience in construction materials to include acceptance, testing procedures, production, installation, quality assurance and quality control.
• Demonstrated experience applying pavement analysis and design, soil and paving materials testing methods, and VDOT materials standards and specifications.
• Knowledge of geotechnical principles and practices.
• Demonstrated ability to apply statistical concepts in sampling and testing materials and in analyzing data.
• Ability to read and understand engineering plans.
• Skill in the use of computers and software applications.
• Demonstrated experience of using the latest AASHTO pavement design principles and method to include asphalt, concrete and other pavement types.
• Knowledge and experience of using Non Destructive Testing (NDT) equipment related to Falling Weight Deflectometer, profiler, skid testing, Ground Penetrating Radar (GPR) etc.
• Higher level class/working title positions typically are well known nationally/internationally for the respective area of expertise and must be recognized as such by the sole discretion of VDOT</v>
      </c>
      <c r="BP19" s="362"/>
      <c r="BQ19" s="362"/>
      <c r="BR19" s="363"/>
      <c r="BT19" s="357"/>
      <c r="BU19" s="357"/>
      <c r="BV19" s="366" t="str">
        <f>'Class &amp; Working Titles'!$K45</f>
        <v xml:space="preserve">• Typically would possess appropriate years of related experience.
• BS in Civil Engineering or related field
• Virginia PE license required.
• Demonstrated knowledge of 24-7 systems operations and maintenance.
• Demonstrated knowledge of systems and communications technologies related to transportation systems.
• Demonstrated experience in similar roles/responsibilities on past assignments for complex major transportation infrastructure programs or projects.
• Demonstrated experience in similar roles leading complex programs, projects and/or teams and regularly conducting QA/QC of team members work. </v>
      </c>
      <c r="BW19" s="362"/>
      <c r="BX19" s="362"/>
      <c r="BY19" s="363"/>
      <c r="CA19" s="357"/>
      <c r="CB19" s="357"/>
      <c r="CC19" s="373" t="e">
        <f>'Class &amp; Working Titles'!#REF!</f>
        <v>#REF!</v>
      </c>
      <c r="CD19" s="374"/>
      <c r="CE19" s="374"/>
      <c r="CF19" s="375"/>
      <c r="CG19" s="61"/>
      <c r="CH19" s="357"/>
      <c r="CI19" s="357"/>
      <c r="CJ19" s="366" t="str">
        <f>'Class &amp; Working Titles'!$K49</f>
        <v xml:space="preserve">The Responsible Charge Engineer (RCE) is expected to have years of experience appropriate to their proposed working title in the practice of highway construction engineering. Increased levels of Working Titles are to align with experience related to the level of complexity of projects. Hold and maintain a Virginia Professional Engineer (PE) License
The Engineer is expected to have working knowledge of:
• Roadway, structure, traffic engineering, construction methods, procedures, practices, plans, specifications, and contracts
• VDOT Road and Bridge Specifications, Road and Bridge Standards, Construction Manual, and Manual for Uniform Traffic Control Devices
• Engineering design for roadways, structures, and drainage as related to highway design and construction
• Contract development and project management processes
• Schedules, claims avoidance, claims mitigation, cost estimating and reporting
• Materials used and performance, environmental, legal, and safety responsibilities related to construction of transportation facilities
The Engineer is expected to be proficient with the following skills:
• Communicate effectively both orally and in writing with various senior stakeholders/constituents
• Effective task and time management
• Functional computer usage including familiarity with Microsoft office suite software and all construction management software systems used by the Department
The Engineer is expected to have the ability to:
• Apply engineering planning and principles to a variety of projects and interpret roadway and bridge plans, specifications, and contracts
• Conduct construction related submittal reviews
• Prepare technical, financial, administrative, and explanatory correspondence
• Apply engineering planning and project scheduling principles to a variety of projects
• Conduct constructability and bid ability reviews, and cost and schedule analysis
• Supervise and manage employee work groups
It is intended for Responsible Charge Engineer D to proficiently manager simple to slightly complex construction projects ; Responsible Charge Engineer E to proficiently manager moderately complex construction projects; Responsible Charge Engineer F to proficiently manager complex construction projects. </v>
      </c>
      <c r="CK19" s="362"/>
      <c r="CL19" s="362"/>
      <c r="CM19" s="363"/>
      <c r="CO19" s="357"/>
      <c r="CP19" s="357"/>
      <c r="CQ19" s="361" t="str">
        <f>'Class &amp; Working Titles'!$K53</f>
        <v>• Typically would possess appropriate years of related experience.
• BS in Civil Engineering or related field
• Virginia PE license required.
• Progressively responsible experience in the field of transportation hydraulics, river mechanics and project management to include responsible charge engineering. 
• Demonstrated experience in hydrology, hydraulics, river mechanics and bridge scour analysis, and preferably experience in applying coastal or tidal hydraulics knowledge.
• Experience applying civil engineering principles related to hydraulic and roadway design and standard design technical knowledge.
• Experience applying roadway design criteria, construction methods, standards, specifications and materials.
• Experience interpreting and applying state and federal laws, regulations and guidelines specifically on floodplain compliance.
• Familiarity with policies and procedures as outlined in the FHWA Hydraulic Discipline’s suite of guidance/reference documents.
• Ability to communicate effectively orally and in writing with various stakeholders.
• Demonstrated knowledge of VDOT's Drainage Manual and drainage design policies and procedures.
• Ability to investigate and resolve design issues and to manage multiple projects simultaneously.
• Skill in the use of state-of-practice computers and software applications in include engineering design and analysis software.
• Knowledge of VDOT's road and bridge specifications and standards.
• Experience in transportation engineering, hydraulic and hydraulic analysis and design of major structures using state-of-practice computers and software programs that includes both one-dimensional and two-dimensional hydraulics models.</v>
      </c>
      <c r="CR19" s="362"/>
      <c r="CS19" s="362"/>
      <c r="CT19" s="363"/>
      <c r="CV19" s="357"/>
      <c r="CW19" s="357"/>
      <c r="CX19" s="361" t="str">
        <f>'Class &amp; Working Titles'!$K57</f>
        <v xml:space="preserve">• Typically would possess appropriate years of related experience.
• BS in Civil Engineering or related field.
• Virginia PE license required.
• Progressively responsible experience in roadway design and project management to include responsible charge engineering. 
• Demonstrated experience applying roadway design criteria, basic storm water management regulations, construction methods, standards, specifications and materials.
• Demonstrated experience applying civil engineering principles related to roadway design.
• Demonstrated experience applying principles of roadway safety that impact roadway standards and special designs.
• Demonstrated experience applying local, state and federal transportation rules, regulations, specifications and standards.
• Skill in the use of computers and software applications to include engineering and design software.
• Ability to communicate effectively orally and in writing with diverse audiences.
• Ability to effectively plan and schedule work.
</v>
      </c>
      <c r="CY19" s="362"/>
      <c r="CZ19" s="362"/>
      <c r="DA19" s="363"/>
      <c r="DC19" s="357"/>
      <c r="DD19" s="357"/>
      <c r="DE19" s="361" t="str">
        <f>'Class &amp; Working Titles'!$K61</f>
        <v xml:space="preserve">• Virginia Professional Engineer license required.
• Demonstrated knowledge of traffic signal design and operations to include federal and state regulations, design standards, and specifications.
• Demonstrated experience and training in traffic signal timing design software.
• Demonstrated knowledge of traffic control devices, traffic signal and freeway operations, transportation network operational analysis, Intelligent Transportation Systems, and system engineering.
• Demonstrated knowledge of traffic flow theory applicable to traffic engineering and signalization.
• Demonstrated experience in similar roles leading complex programs, projects and/or teams and regularly conducting QA/QC of team members work. 
• Supervisory experience to include the ability to plan and prioritize multiple and competing priorities.
• Ability to apply engineering principles and practices to a variety of complex projects.
• Ability to effectively communicate technical information orally and in writing.
</v>
      </c>
      <c r="DF19" s="362"/>
      <c r="DG19" s="362"/>
      <c r="DH19" s="363"/>
      <c r="DJ19" s="357"/>
      <c r="DK19" s="357"/>
      <c r="DL19" s="361" t="str">
        <f>'Class &amp; Working Titles'!$K65</f>
        <v>• Progressively responsible experience in structural design and project management to include responsible charge engineering. 
• Typically would possess appropriate years of related experience.
• Demonstrated experience in the design and analysis of bridges and structures.
• Demonstrated experience applying civil engineering principles and practices related to structural engineering to include strength of materials, statics and structural analysis.
• Demonstrated experience in structural steel design, reinforced and pre-stressed concrete design and soil mechanics.
• Demonstrated experience in using specifications, codes and regulations related to structural design (e.g. AASHTO and LRFD structural design standards).
• Ability to estimate quantities and costs of materials.
• Ability to interpret construction plans and design specifications.
• Ability to manage multiple projects
• Ability to communicate effectively orally and in writing with project stakeholders
• Skill in the use of computers and software applications to include automated engineering and design software.
• BS in Civil Engineering or related field.
• Master’s degree in relevant specialty preferred.
• Virginia PE license required.</v>
      </c>
      <c r="DM19" s="362"/>
      <c r="DN19" s="362"/>
      <c r="DO19" s="363"/>
      <c r="DQ19" s="357"/>
      <c r="DR19" s="357"/>
      <c r="DS19" s="361" t="str">
        <f>'Class &amp; Working Titles'!$K70</f>
        <v>•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v>
      </c>
      <c r="DT19" s="362"/>
      <c r="DU19" s="362"/>
      <c r="DV19" s="363"/>
      <c r="DX19" s="357"/>
      <c r="DY19" s="357"/>
      <c r="DZ19" s="361" t="str">
        <f>'Class &amp; Working Titles'!$K74</f>
        <v>• Typically would possess appropriate years of related experience.
• BS in Civil Engineering or related field.
• Virginia PE license required.
• Progressively responsible experience in transportation project management to include responsible charge engineering. 
• Demonstrated experience applying roadway design criteria, as directed by the scope for the necessary engineering discipline such as roadway or bridge design, construction methods, standards, specifications and materials.
• Demonstrated experience applying civil engineering principles related to the necessary engineering discipline as directed by the scope such as related to roadway design, bridge design, traffic engineering principles, etc.  
• Demonstrated experience applying principles of roadway and bridge safety that impact roadway standards and special designs.
• Demonstrated experience applying local, state and federal transportation rules, regulations, specifications and standards.
• Ability to communicate effectively orally and in writing with diverse audiences.
• Ability to effectively plan and schedule work.</v>
      </c>
      <c r="EA19" s="362"/>
      <c r="EB19" s="362"/>
      <c r="EC19" s="363"/>
      <c r="EE19" s="357"/>
      <c r="EF19" s="357"/>
      <c r="EG19" s="361" t="str">
        <f>'Class &amp; Working Titles'!$K77</f>
        <v xml:space="preserve">• Typically would possess appropriate years of related experience.
• BS in Civil Engineering or related field.
• Virginia PE license required.
• Progressively responsible experience in the field of traffic engineering and project management to include responsible charge engineering. 
• Typically would possess more than 8 years of related experience.
• Experience in traffic engineering studies, data collection and analysis, or design.
• Knowledge of traffic engineering principles, standards, regulations and practices.
• Knowledge of roadway safety and traffic engineering rules, regulations, specifications and guidelines.
• Ability to collect, evaluate and analyze a variety of technical data and develop findings and recommendations.
• Ability to monitor or inspect work performed by others and provide technical training and guidance.
• Ability to read and interpret road construction plans and to prepare plan sketches and diagrams.
• Demonstrated experience in interpreting and using construction plans, MUTCD, Virginia Work Area Protection Manual, Highway Capacity Manual and VDOT Road and Bridge Specifications and federal and state policy manuals.
• Demonstrated experience in the use of software applications for traffic engineering programs (e.g. AGI, Guide Sign, Microstation, and Synchro)
• Knowledge of work zone traffic control principles and current practices, standards and regulations.
• Demonstrated experience in time management and workload planning for project teams on multiple projects
</v>
      </c>
      <c r="EH19" s="362"/>
      <c r="EI19" s="362"/>
      <c r="EJ19" s="363"/>
    </row>
    <row r="20" spans="2:140" ht="36.6" thickBot="1" x14ac:dyDescent="0.3">
      <c r="B20" s="8" t="s">
        <v>3</v>
      </c>
      <c r="C20" s="9" t="s">
        <v>4</v>
      </c>
      <c r="D20" s="9" t="s">
        <v>14</v>
      </c>
      <c r="E20" s="9" t="s">
        <v>15</v>
      </c>
      <c r="F20" s="9" t="s">
        <v>625</v>
      </c>
      <c r="G20" s="9" t="s">
        <v>626</v>
      </c>
      <c r="I20" s="8" t="s">
        <v>3</v>
      </c>
      <c r="J20" s="9" t="s">
        <v>4</v>
      </c>
      <c r="K20" s="9" t="s">
        <v>14</v>
      </c>
      <c r="L20" s="9" t="s">
        <v>15</v>
      </c>
      <c r="M20" s="9" t="s">
        <v>625</v>
      </c>
      <c r="N20" s="9" t="s">
        <v>626</v>
      </c>
      <c r="P20" s="8" t="s">
        <v>3</v>
      </c>
      <c r="Q20" s="9" t="s">
        <v>4</v>
      </c>
      <c r="R20" s="9" t="s">
        <v>14</v>
      </c>
      <c r="S20" s="9" t="s">
        <v>15</v>
      </c>
      <c r="T20" s="9" t="s">
        <v>625</v>
      </c>
      <c r="U20" s="9" t="s">
        <v>626</v>
      </c>
      <c r="W20" s="8" t="s">
        <v>3</v>
      </c>
      <c r="X20" s="9" t="s">
        <v>4</v>
      </c>
      <c r="Y20" s="9" t="s">
        <v>14</v>
      </c>
      <c r="Z20" s="9" t="s">
        <v>15</v>
      </c>
      <c r="AA20" s="9" t="s">
        <v>625</v>
      </c>
      <c r="AB20" s="9" t="s">
        <v>626</v>
      </c>
      <c r="AD20" s="8" t="s">
        <v>3</v>
      </c>
      <c r="AE20" s="9" t="s">
        <v>4</v>
      </c>
      <c r="AF20" s="9" t="s">
        <v>14</v>
      </c>
      <c r="AG20" s="9" t="s">
        <v>15</v>
      </c>
      <c r="AH20" s="9" t="s">
        <v>625</v>
      </c>
      <c r="AI20" s="9" t="s">
        <v>626</v>
      </c>
      <c r="AK20" s="8" t="s">
        <v>3</v>
      </c>
      <c r="AL20" s="9" t="s">
        <v>4</v>
      </c>
      <c r="AM20" s="9" t="s">
        <v>14</v>
      </c>
      <c r="AN20" s="9" t="s">
        <v>15</v>
      </c>
      <c r="AO20" s="9" t="s">
        <v>625</v>
      </c>
      <c r="AP20" s="9" t="s">
        <v>626</v>
      </c>
      <c r="AR20" s="8" t="s">
        <v>3</v>
      </c>
      <c r="AS20" s="9" t="s">
        <v>4</v>
      </c>
      <c r="AT20" s="9" t="s">
        <v>14</v>
      </c>
      <c r="AU20" s="9" t="s">
        <v>15</v>
      </c>
      <c r="AV20" s="9" t="s">
        <v>625</v>
      </c>
      <c r="AW20" s="9" t="s">
        <v>626</v>
      </c>
      <c r="AY20" s="8" t="s">
        <v>3</v>
      </c>
      <c r="AZ20" s="9" t="s">
        <v>4</v>
      </c>
      <c r="BA20" s="9" t="s">
        <v>14</v>
      </c>
      <c r="BB20" s="9" t="s">
        <v>15</v>
      </c>
      <c r="BC20" s="9" t="s">
        <v>625</v>
      </c>
      <c r="BD20" s="9" t="s">
        <v>626</v>
      </c>
      <c r="BF20" s="8" t="s">
        <v>3</v>
      </c>
      <c r="BG20" s="9" t="s">
        <v>4</v>
      </c>
      <c r="BH20" s="9" t="s">
        <v>14</v>
      </c>
      <c r="BI20" s="9" t="s">
        <v>15</v>
      </c>
      <c r="BJ20" s="9" t="s">
        <v>625</v>
      </c>
      <c r="BK20" s="9" t="s">
        <v>626</v>
      </c>
      <c r="BM20" s="8" t="s">
        <v>3</v>
      </c>
      <c r="BN20" s="9" t="s">
        <v>4</v>
      </c>
      <c r="BO20" s="9" t="s">
        <v>14</v>
      </c>
      <c r="BP20" s="9" t="s">
        <v>15</v>
      </c>
      <c r="BQ20" s="9" t="s">
        <v>625</v>
      </c>
      <c r="BR20" s="9" t="s">
        <v>626</v>
      </c>
      <c r="BT20" s="8" t="s">
        <v>3</v>
      </c>
      <c r="BU20" s="9" t="s">
        <v>4</v>
      </c>
      <c r="BV20" s="9" t="s">
        <v>14</v>
      </c>
      <c r="BW20" s="9" t="s">
        <v>15</v>
      </c>
      <c r="BX20" s="9" t="s">
        <v>625</v>
      </c>
      <c r="BY20" s="9" t="s">
        <v>626</v>
      </c>
      <c r="CA20" s="8" t="s">
        <v>3</v>
      </c>
      <c r="CB20" s="9" t="s">
        <v>4</v>
      </c>
      <c r="CC20" s="9" t="s">
        <v>14</v>
      </c>
      <c r="CD20" s="9" t="s">
        <v>15</v>
      </c>
      <c r="CE20" s="9" t="s">
        <v>625</v>
      </c>
      <c r="CF20" s="9" t="s">
        <v>626</v>
      </c>
      <c r="CG20" s="59"/>
      <c r="CH20" s="8" t="s">
        <v>3</v>
      </c>
      <c r="CI20" s="9" t="s">
        <v>4</v>
      </c>
      <c r="CJ20" s="9" t="s">
        <v>14</v>
      </c>
      <c r="CK20" s="9" t="s">
        <v>15</v>
      </c>
      <c r="CL20" s="9" t="s">
        <v>625</v>
      </c>
      <c r="CM20" s="9" t="s">
        <v>626</v>
      </c>
      <c r="CO20" s="8" t="s">
        <v>3</v>
      </c>
      <c r="CP20" s="9" t="s">
        <v>4</v>
      </c>
      <c r="CQ20" s="9" t="s">
        <v>14</v>
      </c>
      <c r="CR20" s="9" t="s">
        <v>15</v>
      </c>
      <c r="CS20" s="9" t="s">
        <v>625</v>
      </c>
      <c r="CT20" s="9" t="s">
        <v>626</v>
      </c>
      <c r="CV20" s="8" t="s">
        <v>3</v>
      </c>
      <c r="CW20" s="9" t="s">
        <v>4</v>
      </c>
      <c r="CX20" s="9" t="s">
        <v>14</v>
      </c>
      <c r="CY20" s="9" t="s">
        <v>15</v>
      </c>
      <c r="CZ20" s="9" t="s">
        <v>625</v>
      </c>
      <c r="DA20" s="9" t="s">
        <v>626</v>
      </c>
      <c r="DC20" s="8" t="s">
        <v>3</v>
      </c>
      <c r="DD20" s="9" t="s">
        <v>4</v>
      </c>
      <c r="DE20" s="9" t="s">
        <v>14</v>
      </c>
      <c r="DF20" s="9" t="s">
        <v>15</v>
      </c>
      <c r="DG20" s="9" t="s">
        <v>625</v>
      </c>
      <c r="DH20" s="9" t="s">
        <v>626</v>
      </c>
      <c r="DJ20" s="8" t="s">
        <v>3</v>
      </c>
      <c r="DK20" s="9" t="s">
        <v>4</v>
      </c>
      <c r="DL20" s="9" t="s">
        <v>14</v>
      </c>
      <c r="DM20" s="9" t="s">
        <v>15</v>
      </c>
      <c r="DN20" s="9" t="s">
        <v>625</v>
      </c>
      <c r="DO20" s="9" t="s">
        <v>626</v>
      </c>
      <c r="DQ20" s="8" t="s">
        <v>3</v>
      </c>
      <c r="DR20" s="9" t="s">
        <v>4</v>
      </c>
      <c r="DS20" s="9" t="s">
        <v>14</v>
      </c>
      <c r="DT20" s="9" t="s">
        <v>15</v>
      </c>
      <c r="DU20" s="9" t="s">
        <v>625</v>
      </c>
      <c r="DV20" s="9" t="s">
        <v>626</v>
      </c>
      <c r="DX20" s="14"/>
      <c r="DY20" s="15"/>
      <c r="DZ20" s="15"/>
      <c r="EA20" s="15"/>
      <c r="EB20" s="15"/>
      <c r="EC20" s="15"/>
      <c r="EE20" s="8" t="s">
        <v>3</v>
      </c>
      <c r="EF20" s="9" t="s">
        <v>4</v>
      </c>
      <c r="EG20" s="9" t="s">
        <v>14</v>
      </c>
      <c r="EH20" s="9" t="s">
        <v>15</v>
      </c>
      <c r="EI20" s="9" t="s">
        <v>625</v>
      </c>
      <c r="EJ20" s="9" t="s">
        <v>626</v>
      </c>
    </row>
    <row r="21" spans="2:140" ht="28.95" customHeight="1" thickBot="1" x14ac:dyDescent="0.3">
      <c r="B21" s="355" t="str">
        <f>'Class &amp; Working Titles'!$C8</f>
        <v>Engineer III</v>
      </c>
      <c r="C21" s="355" t="str">
        <f>'Class &amp; Working Titles'!$D8</f>
        <v>Designer / Engineer / Planner C</v>
      </c>
      <c r="D21" s="11" t="str">
        <f>'Class &amp; Working Titles'!$E8</f>
        <v>8 - 15+</v>
      </c>
      <c r="E21" s="11" t="str">
        <f>'Class &amp; Working Titles'!$F8</f>
        <v xml:space="preserve">EIT Preferred </v>
      </c>
      <c r="F21" s="11" t="str">
        <f>'Class &amp; Working Titles'!$G8</f>
        <v>BS preferred</v>
      </c>
      <c r="G21" s="11"/>
      <c r="I21" s="355" t="str">
        <f>'Class &amp; Working Titles'!$C12</f>
        <v>Engineer VII / SME</v>
      </c>
      <c r="J21" s="355" t="str">
        <f>'Class &amp; Working Titles'!$D12</f>
        <v>Complex Bridge Engineer G</v>
      </c>
      <c r="K21" s="11" t="str">
        <f>'Class &amp; Working Titles'!$E12</f>
        <v>25+</v>
      </c>
      <c r="L21" s="11" t="str">
        <f>'Class &amp; Working Titles'!$F12</f>
        <v xml:space="preserve">PE Required </v>
      </c>
      <c r="M21" s="11" t="str">
        <f>'Class &amp; Working Titles'!$G12</f>
        <v>BS</v>
      </c>
      <c r="N21" s="11"/>
      <c r="P21" s="355" t="str">
        <f>'Class &amp; Working Titles'!$C16</f>
        <v>Engineer VII / SME</v>
      </c>
      <c r="Q21" s="355" t="str">
        <f>'Class &amp; Working Titles'!$D16</f>
        <v>Electrical / Communications Engineer G</v>
      </c>
      <c r="R21" s="11" t="str">
        <f>'Class &amp; Working Titles'!$E16</f>
        <v>25+</v>
      </c>
      <c r="S21" s="11" t="str">
        <f>'Class &amp; Working Titles'!$F16</f>
        <v xml:space="preserve">PE Required </v>
      </c>
      <c r="T21" s="11" t="str">
        <f>'Class &amp; Working Titles'!$G16</f>
        <v>BS</v>
      </c>
      <c r="U21" s="11"/>
      <c r="W21" s="355" t="str">
        <f>'Class &amp; Working Titles'!$C20</f>
        <v>Engineer VII / SME</v>
      </c>
      <c r="X21" s="355" t="str">
        <f>'Class &amp; Working Titles'!$D20</f>
        <v>Engineer Project Manager G</v>
      </c>
      <c r="Y21" s="11" t="str">
        <f>'Class &amp; Working Titles'!$E20</f>
        <v>25+</v>
      </c>
      <c r="Z21" s="11" t="str">
        <f>'Class &amp; Working Titles'!$F20</f>
        <v xml:space="preserve">PE Required </v>
      </c>
      <c r="AA21" s="11" t="str">
        <f>'Class &amp; Working Titles'!$G20</f>
        <v>BS</v>
      </c>
      <c r="AB21" s="11"/>
      <c r="AD21" s="355" t="str">
        <f>'Class &amp; Working Titles'!$C24</f>
        <v>Engineer VII / SME</v>
      </c>
      <c r="AE21" s="355" t="str">
        <f>'Class &amp; Working Titles'!$D24</f>
        <v>Geotechnical Engineer G</v>
      </c>
      <c r="AF21" s="11" t="str">
        <f>'Class &amp; Working Titles'!$E24</f>
        <v>25+</v>
      </c>
      <c r="AG21" s="11" t="str">
        <f>'Class &amp; Working Titles'!$F24</f>
        <v xml:space="preserve">PE Required </v>
      </c>
      <c r="AH21" s="11" t="str">
        <f>'Class &amp; Working Titles'!$G24</f>
        <v>BS required,
Advanced degree preferred</v>
      </c>
      <c r="AI21" s="11"/>
      <c r="AK21" s="355" t="str">
        <f>'Class &amp; Working Titles'!$C28</f>
        <v>Engineer VII / SME</v>
      </c>
      <c r="AL21" s="355" t="str">
        <f>'Class &amp; Working Titles'!$D28</f>
        <v>Hydraulics Engineer G</v>
      </c>
      <c r="AM21" s="11" t="str">
        <f>'Class &amp; Working Titles'!$E28</f>
        <v>25+</v>
      </c>
      <c r="AN21" s="11" t="str">
        <f>'Class &amp; Working Titles'!$F28</f>
        <v xml:space="preserve">PE Required </v>
      </c>
      <c r="AO21" s="11" t="str">
        <f>'Class &amp; Working Titles'!$G28</f>
        <v>BS</v>
      </c>
      <c r="AP21" s="11"/>
      <c r="AR21" s="355" t="str">
        <f>'Class &amp; Working Titles'!$C32</f>
        <v>Engineer VII / SME</v>
      </c>
      <c r="AS21" s="355" t="str">
        <f>'Class &amp; Working Titles'!$D32</f>
        <v>In Plan Utilities G</v>
      </c>
      <c r="AT21" s="11" t="str">
        <f>'Class &amp; Working Titles'!$E32</f>
        <v>25+</v>
      </c>
      <c r="AU21" s="11" t="str">
        <f>'Class &amp; Working Titles'!$F32</f>
        <v xml:space="preserve">PE Required </v>
      </c>
      <c r="AV21" s="11" t="str">
        <f>'Class &amp; Working Titles'!$G32</f>
        <v>BS</v>
      </c>
      <c r="AW21" s="11"/>
      <c r="AY21" s="355" t="str">
        <f>'Class &amp; Working Titles'!$C36</f>
        <v>Engineer VII / SME</v>
      </c>
      <c r="AZ21" s="355" t="str">
        <f>'Class &amp; Working Titles'!$D36</f>
        <v>ITS Engineer G</v>
      </c>
      <c r="BA21" s="11" t="str">
        <f>'Class &amp; Working Titles'!$E36</f>
        <v>25+</v>
      </c>
      <c r="BB21" s="11" t="str">
        <f>'Class &amp; Working Titles'!$F36</f>
        <v xml:space="preserve">PE Required </v>
      </c>
      <c r="BC21" s="11" t="str">
        <f>'Class &amp; Working Titles'!$G36</f>
        <v>BS</v>
      </c>
      <c r="BD21" s="11"/>
      <c r="BF21" s="355" t="str">
        <f>'Class &amp; Working Titles'!$C40</f>
        <v>Engineer VII / SME</v>
      </c>
      <c r="BG21" s="355" t="str">
        <f>'Class &amp; Working Titles'!$D40</f>
        <v>Lead Planner Engineer G</v>
      </c>
      <c r="BH21" s="11" t="str">
        <f>'Class &amp; Working Titles'!$E40</f>
        <v>25+</v>
      </c>
      <c r="BI21" s="11" t="str">
        <f>'Class &amp; Working Titles'!$F40</f>
        <v xml:space="preserve">PE Required </v>
      </c>
      <c r="BJ21" s="11" t="str">
        <f>'Class &amp; Working Titles'!$G40</f>
        <v>BS</v>
      </c>
      <c r="BK21" s="11"/>
      <c r="BM21" s="355" t="str">
        <f>'Class &amp; Working Titles'!$C44</f>
        <v>Engineer VII / SME</v>
      </c>
      <c r="BN21" s="355" t="str">
        <f>'Class &amp; Working Titles'!$D44</f>
        <v>Materials Engineer G</v>
      </c>
      <c r="BO21" s="11" t="str">
        <f>'Class &amp; Working Titles'!$E44</f>
        <v>25+</v>
      </c>
      <c r="BP21" s="11" t="str">
        <f>'Class &amp; Working Titles'!$F44</f>
        <v xml:space="preserve">PE Required </v>
      </c>
      <c r="BQ21" s="11" t="str">
        <f>'Class &amp; Working Titles'!$G44</f>
        <v>Advanced degree preferred</v>
      </c>
      <c r="BR21" s="11"/>
      <c r="BT21" s="355" t="str">
        <f>'Class &amp; Working Titles'!$C48</f>
        <v>Engineer VII / SME</v>
      </c>
      <c r="BU21" s="355" t="str">
        <f>'Class &amp; Working Titles'!$D48</f>
        <v>Network &amp; Systems Engineer G</v>
      </c>
      <c r="BV21" s="11" t="str">
        <f>'Class &amp; Working Titles'!$E48</f>
        <v>25+</v>
      </c>
      <c r="BW21" s="11" t="str">
        <f>'Class &amp; Working Titles'!$F48</f>
        <v xml:space="preserve">PE Required </v>
      </c>
      <c r="BX21" s="11" t="str">
        <f>'Class &amp; Working Titles'!$G48</f>
        <v>BS</v>
      </c>
      <c r="BY21" s="11"/>
      <c r="CA21" s="355" t="e">
        <f>'Class &amp; Working Titles'!#REF!</f>
        <v>#REF!</v>
      </c>
      <c r="CB21" s="355" t="e">
        <f>'Class &amp; Working Titles'!#REF!</f>
        <v>#REF!</v>
      </c>
      <c r="CC21" s="11" t="e">
        <f>'Class &amp; Working Titles'!#REF!</f>
        <v>#REF!</v>
      </c>
      <c r="CD21" s="11" t="e">
        <f>'Class &amp; Working Titles'!#REF!</f>
        <v>#REF!</v>
      </c>
      <c r="CE21" s="11" t="e">
        <f>'Class &amp; Working Titles'!#REF!</f>
        <v>#REF!</v>
      </c>
      <c r="CF21" s="11"/>
      <c r="CG21" s="53"/>
      <c r="CH21" s="355" t="str">
        <f>'Class &amp; Working Titles'!$C56</f>
        <v>Engineer VII / SME</v>
      </c>
      <c r="CI21" s="355" t="str">
        <f>'Class &amp; Working Titles'!$D52</f>
        <v>Responsible Charge Engineer G</v>
      </c>
      <c r="CJ21" s="11" t="str">
        <f>'Class &amp; Working Titles'!$E52</f>
        <v>20+</v>
      </c>
      <c r="CK21" s="11" t="str">
        <f>'Class &amp; Working Titles'!$F52</f>
        <v>PE Required</v>
      </c>
      <c r="CL21" s="11" t="str">
        <f>'Class &amp; Working Titles'!$G52</f>
        <v>BS</v>
      </c>
      <c r="CM21" s="11"/>
      <c r="CO21" s="355" t="str">
        <f>'Class &amp; Working Titles'!$C56</f>
        <v>Engineer VII / SME</v>
      </c>
      <c r="CP21" s="355" t="str">
        <f>'Class &amp; Working Titles'!$D56</f>
        <v>River Mechanics Engineer G</v>
      </c>
      <c r="CQ21" s="11" t="str">
        <f>'Class &amp; Working Titles'!$E56</f>
        <v>25+</v>
      </c>
      <c r="CR21" s="11" t="str">
        <f>'Class &amp; Working Titles'!$F56</f>
        <v xml:space="preserve">PE Required </v>
      </c>
      <c r="CS21" s="11" t="str">
        <f>'Class &amp; Working Titles'!$G56</f>
        <v>BS</v>
      </c>
      <c r="CT21" s="11"/>
      <c r="CV21" s="355" t="str">
        <f>'Class &amp; Working Titles'!$C60</f>
        <v>Engineer VII / SME</v>
      </c>
      <c r="CW21" s="355" t="str">
        <f>'Class &amp; Working Titles'!$D60</f>
        <v>Roadway Engineer G</v>
      </c>
      <c r="CX21" s="11" t="str">
        <f>'Class &amp; Working Titles'!$E60</f>
        <v>25+</v>
      </c>
      <c r="CY21" s="11" t="str">
        <f>'Class &amp; Working Titles'!$F60</f>
        <v xml:space="preserve">PE Required </v>
      </c>
      <c r="CZ21" s="11" t="str">
        <f>'Class &amp; Working Titles'!$G60</f>
        <v>BS</v>
      </c>
      <c r="DA21" s="11"/>
      <c r="DC21" s="355" t="str">
        <f>'Class &amp; Working Titles'!$C64</f>
        <v>Engineer VII / SME</v>
      </c>
      <c r="DD21" s="355" t="str">
        <f>'Class &amp; Working Titles'!$D64</f>
        <v>Signals Engineer G</v>
      </c>
      <c r="DE21" s="11" t="str">
        <f>'Class &amp; Working Titles'!$E64</f>
        <v>25+</v>
      </c>
      <c r="DF21" s="11" t="str">
        <f>'Class &amp; Working Titles'!$F64</f>
        <v xml:space="preserve">PE Required </v>
      </c>
      <c r="DG21" s="11" t="str">
        <f>'Class &amp; Working Titles'!$G64</f>
        <v>BS</v>
      </c>
      <c r="DH21" s="11"/>
      <c r="DJ21" s="355" t="str">
        <f>'Class &amp; Working Titles'!$C68</f>
        <v>Engineer VII / SME</v>
      </c>
      <c r="DK21" s="355" t="str">
        <f>'Class &amp; Working Titles'!$D68</f>
        <v>Structure &amp; Bridge Engineer G</v>
      </c>
      <c r="DL21" s="11" t="str">
        <f>'Class &amp; Working Titles'!$E68</f>
        <v>25+</v>
      </c>
      <c r="DM21" s="11" t="str">
        <f>'Class &amp; Working Titles'!$F68</f>
        <v xml:space="preserve">PE Required </v>
      </c>
      <c r="DN21" s="11" t="str">
        <f>'Class &amp; Working Titles'!$G68</f>
        <v>BS</v>
      </c>
      <c r="DO21" s="11"/>
      <c r="DQ21" s="355" t="str">
        <f>'Class &amp; Working Titles'!$C73</f>
        <v>Engineer VII / SME</v>
      </c>
      <c r="DR21" s="355" t="str">
        <f>'Class &amp; Working Titles'!$D73</f>
        <v>SUE Engineer G</v>
      </c>
      <c r="DS21" s="11" t="str">
        <f>'Class &amp; Working Titles'!$E73</f>
        <v>25+</v>
      </c>
      <c r="DT21" s="11" t="str">
        <f>'Class &amp; Working Titles'!$F73</f>
        <v xml:space="preserve">PE Required </v>
      </c>
      <c r="DU21" s="11" t="str">
        <f>'Class &amp; Working Titles'!$G73</f>
        <v>BS</v>
      </c>
      <c r="DV21" s="11"/>
      <c r="DX21" s="355"/>
      <c r="DY21" s="355"/>
      <c r="DZ21" s="11"/>
      <c r="EA21" s="11"/>
      <c r="EB21" s="11"/>
      <c r="EC21" s="11"/>
      <c r="EE21" s="355" t="str">
        <f>'Class &amp; Working Titles'!$C80</f>
        <v>Engineer VII / SME</v>
      </c>
      <c r="EF21" s="355" t="str">
        <f>'Class &amp; Working Titles'!$D80</f>
        <v>Traffic Engineer G</v>
      </c>
      <c r="EG21" s="11" t="str">
        <f>'Class &amp; Working Titles'!$E80</f>
        <v>25+</v>
      </c>
      <c r="EH21" s="11" t="str">
        <f>'Class &amp; Working Titles'!$F80</f>
        <v xml:space="preserve">PE Required </v>
      </c>
      <c r="EI21" s="11" t="str">
        <f>'Class &amp; Working Titles'!$G80</f>
        <v>BS</v>
      </c>
      <c r="EJ21" s="11"/>
    </row>
    <row r="22" spans="2:140" ht="13.8" thickBot="1" x14ac:dyDescent="0.3">
      <c r="B22" s="356"/>
      <c r="C22" s="356"/>
      <c r="D22" s="358" t="s">
        <v>18</v>
      </c>
      <c r="E22" s="359"/>
      <c r="F22" s="359"/>
      <c r="G22" s="360"/>
      <c r="I22" s="356"/>
      <c r="J22" s="356"/>
      <c r="K22" s="358" t="s">
        <v>18</v>
      </c>
      <c r="L22" s="359"/>
      <c r="M22" s="359"/>
      <c r="N22" s="360"/>
      <c r="P22" s="356"/>
      <c r="Q22" s="356"/>
      <c r="R22" s="358" t="s">
        <v>18</v>
      </c>
      <c r="S22" s="359"/>
      <c r="T22" s="359"/>
      <c r="U22" s="360"/>
      <c r="W22" s="356"/>
      <c r="X22" s="356"/>
      <c r="Y22" s="358" t="s">
        <v>18</v>
      </c>
      <c r="Z22" s="359"/>
      <c r="AA22" s="359"/>
      <c r="AB22" s="360"/>
      <c r="AD22" s="356"/>
      <c r="AE22" s="356"/>
      <c r="AF22" s="358" t="s">
        <v>18</v>
      </c>
      <c r="AG22" s="359"/>
      <c r="AH22" s="359"/>
      <c r="AI22" s="360"/>
      <c r="AK22" s="356"/>
      <c r="AL22" s="356"/>
      <c r="AM22" s="358" t="s">
        <v>18</v>
      </c>
      <c r="AN22" s="359"/>
      <c r="AO22" s="359"/>
      <c r="AP22" s="360"/>
      <c r="AR22" s="356"/>
      <c r="AS22" s="356"/>
      <c r="AT22" s="358" t="s">
        <v>18</v>
      </c>
      <c r="AU22" s="359"/>
      <c r="AV22" s="359"/>
      <c r="AW22" s="360"/>
      <c r="AY22" s="356"/>
      <c r="AZ22" s="356"/>
      <c r="BA22" s="358" t="s">
        <v>18</v>
      </c>
      <c r="BB22" s="359"/>
      <c r="BC22" s="359"/>
      <c r="BD22" s="360"/>
      <c r="BF22" s="356"/>
      <c r="BG22" s="356"/>
      <c r="BH22" s="358" t="s">
        <v>18</v>
      </c>
      <c r="BI22" s="359"/>
      <c r="BJ22" s="359"/>
      <c r="BK22" s="360"/>
      <c r="BM22" s="356"/>
      <c r="BN22" s="356"/>
      <c r="BO22" s="358" t="s">
        <v>18</v>
      </c>
      <c r="BP22" s="359"/>
      <c r="BQ22" s="359"/>
      <c r="BR22" s="360"/>
      <c r="BT22" s="356"/>
      <c r="BU22" s="356"/>
      <c r="BV22" s="358" t="s">
        <v>18</v>
      </c>
      <c r="BW22" s="359"/>
      <c r="BX22" s="359"/>
      <c r="BY22" s="360"/>
      <c r="CA22" s="356"/>
      <c r="CB22" s="356"/>
      <c r="CC22" s="358" t="s">
        <v>18</v>
      </c>
      <c r="CD22" s="359"/>
      <c r="CE22" s="359"/>
      <c r="CF22" s="360"/>
      <c r="CG22" s="60"/>
      <c r="CH22" s="356"/>
      <c r="CI22" s="356"/>
      <c r="CJ22" s="358" t="s">
        <v>18</v>
      </c>
      <c r="CK22" s="359"/>
      <c r="CL22" s="359"/>
      <c r="CM22" s="360"/>
      <c r="CO22" s="356"/>
      <c r="CP22" s="356"/>
      <c r="CQ22" s="358" t="s">
        <v>18</v>
      </c>
      <c r="CR22" s="359"/>
      <c r="CS22" s="359"/>
      <c r="CT22" s="360"/>
      <c r="CV22" s="356"/>
      <c r="CW22" s="356"/>
      <c r="CX22" s="358" t="s">
        <v>18</v>
      </c>
      <c r="CY22" s="359"/>
      <c r="CZ22" s="359"/>
      <c r="DA22" s="360"/>
      <c r="DC22" s="356"/>
      <c r="DD22" s="356"/>
      <c r="DE22" s="358" t="s">
        <v>18</v>
      </c>
      <c r="DF22" s="359"/>
      <c r="DG22" s="359"/>
      <c r="DH22" s="360"/>
      <c r="DJ22" s="356"/>
      <c r="DK22" s="356"/>
      <c r="DL22" s="358" t="s">
        <v>18</v>
      </c>
      <c r="DM22" s="359"/>
      <c r="DN22" s="359"/>
      <c r="DO22" s="360"/>
      <c r="DQ22" s="356"/>
      <c r="DR22" s="356"/>
      <c r="DS22" s="358" t="s">
        <v>18</v>
      </c>
      <c r="DT22" s="359"/>
      <c r="DU22" s="359"/>
      <c r="DV22" s="360"/>
      <c r="DX22" s="356"/>
      <c r="DY22" s="356"/>
      <c r="DZ22" s="376"/>
      <c r="EA22" s="377"/>
      <c r="EB22" s="377"/>
      <c r="EC22" s="378"/>
      <c r="EE22" s="356"/>
      <c r="EF22" s="356"/>
      <c r="EG22" s="358" t="s">
        <v>18</v>
      </c>
      <c r="EH22" s="359"/>
      <c r="EI22" s="359"/>
      <c r="EJ22" s="360"/>
    </row>
    <row r="23" spans="2:140" ht="248.4" customHeight="1" thickBot="1" x14ac:dyDescent="0.3">
      <c r="B23" s="356"/>
      <c r="C23" s="356"/>
      <c r="D23" s="361" t="str">
        <f>'Class &amp; Working Titles'!$J8</f>
        <v>• Develop discipline specific designs or reports for a wide range of transportation projects as described in the Request for Proposal and/or project scope.
• Compute quantities and prepare plan assemblies for project milestones from scoping to advertisement.
• May attend project scoping, pre-construction conferences and field visits to gather information and develop design concepts.
• Takes timely and appropriate action to resolve difficult problems.
• May manage various aspects of design projects or reporting deliverables
• Establish and update schedules and budgets
• Ensure plans and or/studies are developed using VDOT's Standards, Specifications, Policies and Procedures.
• Maintains quality of product for design projects, estimates and documentation; performs required checks throughout the process. 
• Ensure deliverables are accurate and correct in content.
• Computer and CADD Skills - Complete design tasks utilizing CADD/engineering software programs approved for use by VDOT, as well as other non-CADD applications such as traffic data, analysis software and microsimulation tools
• Coordinates the flow of information, both verbally and in writing, to and from project stakeholders to ensure timely and proper project development.
• Ensures electronic files are archived at proper stages of plan development.</v>
      </c>
      <c r="E23" s="362"/>
      <c r="F23" s="362"/>
      <c r="G23" s="363"/>
      <c r="I23" s="356"/>
      <c r="J23" s="356"/>
      <c r="K23" s="361" t="str">
        <f>'Class &amp; Working Titles'!$J9</f>
        <v>• Progressive level of increased responsibility; aligning with increased years of experience in discipline.
• Technical expert resolving problems of greater scope and complexity on complex and high level bridge projects. 
• Provides expert solutions or unique technologies within one’s area of specialism. 
• Leads the technical activities within one’s area of expertise.</v>
      </c>
      <c r="L23" s="362"/>
      <c r="M23" s="362"/>
      <c r="N23" s="363"/>
      <c r="P23" s="356"/>
      <c r="Q23" s="356"/>
      <c r="R23" s="361" t="str">
        <f>'Class &amp; Working Titles'!$J13</f>
        <v xml:space="preserve">• Progressive level of increased responsibility; aligning with increased years of experience in discipline.
• Serves as a leader on telecommunications / electrical projects
• Assesses and documents communication needs for short and long term ITS and Operations deployments
• Analyzes communication systems against established criteria (cost, throughput, reliability, service availability, maintenance, etc.).
• Identify opportunities to deploy communications assets that jointly serve roadside technology projects on arterials and freeways
• Tests and inspects deployed communication systems
• May assist in developing resource sharing agreements.
• Support ITS and TOC Operations communication infrastructure.
• Oversee the delivery of innovative communication infrastructure and systems that are secure and provide high availability and reliability.
• Prepares and reviews cost estimates for deployments.
• Researches emerging communications technologies and assess their applicability to VDOT’s Operations Program. </v>
      </c>
      <c r="S23" s="362"/>
      <c r="T23" s="362"/>
      <c r="U23" s="363"/>
      <c r="W23" s="356"/>
      <c r="X23" s="356"/>
      <c r="Y23" s="361" t="str">
        <f>'Class &amp; Working Titles'!$J17</f>
        <v>• Progressive level of increased responsibility; aligning with increased years of experience in discipline.
•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Z23" s="362"/>
      <c r="AA23" s="362"/>
      <c r="AB23" s="363"/>
      <c r="AD23" s="356"/>
      <c r="AE23" s="356"/>
      <c r="AF23" s="361" t="str">
        <f>'Class &amp; Working Titles'!$J21</f>
        <v>• Progressive level of increased responsibility; aligning with increased years of experience in discipline.
• Reviews, plans, and coordinates geotechnical investigations.
• Provide recommendations in the areas of geotechnical investigation, design and construction.
• Conduct analysis and evaluation of information and determine impact of geologic conditions.
• Develop alternate solutions related to geotechnical projects and recommend solutions.
• Perform complex geotechnical analysis and develop designs for geotechnical features to be incorporated into project documents.
• Respond to problems and questions from construction and maintenance staff specific to geotechnical project aspects.
• Visit project sites to evaluate conditions, provide recommendations.
• May participate in value engineering meetings.
• Provide recommendation in resolution of critical project design issues
• Conducts quality assurance and quality control assessments. Maintains quality of product for projects, analysis and documentation; performs required checks throughout the process. Ensure deliverables are accurate and correct in content.
• Manage all aspects of multiple geotechnical projects.
• Ensure effective development of geotechnical studies by coordinating activities with other disciplines.
• Establish and update schedules and budgets Serve as responsible charge engineer for designs prepared by self or others under his or her direction (signing and sealing).</v>
      </c>
      <c r="AG23" s="362"/>
      <c r="AH23" s="362"/>
      <c r="AI23" s="363"/>
      <c r="AK23" s="356"/>
      <c r="AL23" s="356"/>
      <c r="AM23" s="361" t="str">
        <f>'Class &amp; Working Titles'!$J25</f>
        <v>• Progressive level of increased responsibility; aligning with increased years of experience in discipline.
• Develop hydraulic designs for a wide range of highway and transportation related projects including designs for channels, culverts, storm sewer systems, storm water management facilities and erosion and sediment control plans. 
• Develop drainage designs that are functional, economical, minimize utility conflicts, minimize environmental impacts and are easily constructed and maintained.
• Provide assistance in resolving drainage, storm water management facilities and erosion and sediment control problems and issues in the design, construction and post construction phases of plan and project development.
• Review hydraulic designs prepared by others.
• Review schedule and scopes for design and construction issues related to hydraulics.
• Serve as technical advisor for VDOT's legal staff in litigation involving highway drainage.
• Provide technical assistance to designers in the resolution of drainage, storm water and erosion and sediment control issues.
• Analyze significant problems and develop and recommend solutions.
• Maintains quality of product for design projects, estimates and documentation; performs required checks throughout the process. 
• Ensure deliverables are accurate and correct in content.
• Provide technical assistance in problem resolution.
• Complete hydraulic design tasks using appropriate design software. 
• Use Microstation and ORD-DU to incorporate hydraulic design features into construction plan set.
• Serve as responsible charge engineer for designs prepared by self or others under his or her direction (signing and sealing).</v>
      </c>
      <c r="AN23" s="362"/>
      <c r="AO23" s="362"/>
      <c r="AP23" s="363"/>
      <c r="AR23" s="356"/>
      <c r="AS23" s="356"/>
      <c r="AT23" s="361" t="str">
        <f>'Class &amp; Working Titles'!$J29</f>
        <v xml:space="preserve">• Progressive level of increased responsibility; aligning with increased years of experience in discipline.
• Develop preliminary engineering design, and detailed design for in-plan utility relocation for water, sanitary sewer, and gas for a wide range of highway and transportation related projects that meets VDOT requirement.
• Coordinate, and meet with the utilities owners, and localities to coordinate for the conflict, relocation design, and specification development. Determine cost responsibility, betterment cost, and development of necessary agreements. 
• Coordinate with Regulatory agencies.
• Work closely with roadway, hydraulics, traffic, environmental, and other design disciplines for relocation design, and conflicts, and to determine most practical solutions.
• Responsible for leading project and provide assistance and guidance in resolving problems and issues through planning, design, construction, and post construction phases of the project.
• Review in-plan utility relocation designs. Support utility field testing and investigations when required.
• Maintains quality of product, estimates and documentation. Performs Quality Assurance/Quality Check of the work throughout the project process. Ensure deliverables are accurate and correct in content.
• Establish and update schedules and budgets for design projects and construction issues related to in-plan utilities.
• Complete In-Plan Utility Relocation design tasks using Microstation and SUDA
• Serve as responsible charge engineer for designs prepared by self or others under his or her direction (signing and sealing).
• Review and verify Buy America requirements related documents.
</v>
      </c>
      <c r="AU23" s="362"/>
      <c r="AV23" s="362"/>
      <c r="AW23" s="363"/>
      <c r="AY23" s="356"/>
      <c r="AZ23" s="356"/>
      <c r="BA23" s="361" t="str">
        <f>'Class &amp; Working Titles'!$J33</f>
        <v>• Progressive level of increased responsibility; aligning with increased years of experience in discipline.
• Viewed as a senior professional in ITS design with a leadership role in ITS planning, ITS specifications, organizing, and supervising the work of mid-level and junior professionals and technicians.
• Develop ITS design plans and device specifications.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Evaluate and identify ITS device deployment needs and upgrades.
• Assess evacuation, detour and diversion routes and develop strategies to be used during major traffic incidents or unplanned events. Use decision support tools and technologies to facilitate congestion mitigation, incident and emergency responses and overall freeway and arterial transportation network management.
• Perform engineering analysis, develop alternatives and protocols, and provide guidance and recommendations to support decisions regarding freeway and arterial integration and field coordination
• Define and develop project scopes of work and technical requirements.
• Manage all aspects of ITS projects from inception to completion.
• Serve as responsible charge engineer for designs prepared by self or others under his or her direction (signing and sealing). It is anticipated that each class grouping and letter assignment will have progressively advanced levels of qualifications and responsibilities.</v>
      </c>
      <c r="BB23" s="362"/>
      <c r="BC23" s="362"/>
      <c r="BD23" s="363"/>
      <c r="BF23" s="356"/>
      <c r="BG23" s="356"/>
      <c r="BH23" s="361" t="str">
        <f>'Class &amp; Working Titles'!$J37</f>
        <v>• Progressive level of increased responsibility; aligning with increased years of experience in discipline.
• Conduct studies and make recommendations in intermodal connectivity and multimodalism with local jurisdictions and transportation agencies on various transportation projects and improvements.</v>
      </c>
      <c r="BI23" s="362"/>
      <c r="BJ23" s="362"/>
      <c r="BK23" s="363"/>
      <c r="BM23" s="356"/>
      <c r="BN23" s="356"/>
      <c r="BO23" s="361" t="str">
        <f>'Class &amp; Working Titles'!$J41</f>
        <v xml:space="preserve">• Progressive level of increased responsibility; aligning with increased years of experience in discipline.
• Perform preliminary engineering designs including but not limited to pavement and geotechnical fields; and coordinate field operations
• Provide recommendations on materials-related problems and questions from construction and maintenance staff.
• Visit projects to review site, evaluate problems, and provide recommendations.
• Prepare and/or review design documents and plans from material perspective.
• Provide recommendations in resolution of critical project design issues.
• Perform and/or review Pavement design calculations. Make recommendations on pavement design issues
• Establish and update schedules and budgets.
• The position holder will be responsible for coordinating and managing all activities for the task order. May manage all aspects of multiple projects.
• Conducts quality assurance and quality control assessments. Maintains quality of product for projects, analysis and documentation; performs required checks throughout the process. Ensure deliverables are accurate and correct in content.
• Serve as responsible charge engineer for designs prepared by self or others under his or her direction (signing and sealing).
• Higher levels provide expert level consultation, decision and recommendations that are deemed to be very specific in nature and as needed and with advance approval by VDOT. </v>
      </c>
      <c r="BP23" s="362"/>
      <c r="BQ23" s="362"/>
      <c r="BR23" s="363"/>
      <c r="BT23" s="356"/>
      <c r="BU23" s="356"/>
      <c r="BV23" s="366" t="str">
        <f>'Class &amp; Working Titles'!$J45</f>
        <v>• Progressive level of increased responsibility; aligning with increased years of experience in discipline.
• Analyze and make recommendations for installation, operation, and maintenance of critical systems and communications infrastructure.
• Develop equipment specifications, testing, and maintenance of TOC facility technology systems and roadway field devices.
• Provide technical and programmatic recommendation for field communications networks supporting the TOC, CSC, tunnels, and signal operations.</v>
      </c>
      <c r="BW23" s="362"/>
      <c r="BX23" s="362"/>
      <c r="BY23" s="363"/>
      <c r="CA23" s="356"/>
      <c r="CB23" s="356"/>
      <c r="CC23" s="366" t="e">
        <f>'Class &amp; Working Titles'!#REF!</f>
        <v>#REF!</v>
      </c>
      <c r="CD23" s="362"/>
      <c r="CE23" s="362"/>
      <c r="CF23" s="363"/>
      <c r="CG23" s="54"/>
      <c r="CH23" s="356"/>
      <c r="CI23" s="356"/>
      <c r="CJ23" s="366" t="str">
        <f>'Class &amp; Working Titles'!$J49</f>
        <v xml:space="preserve">Act as the Department’s senior representative and Responsible Charge Engineer for assigned projects.
Experience is to align with the Working Title and should be progressive in managing more complex projects. Additional responsibilities:
• Lead and guide Construction Managers, Inspectors, and other project staff in administering construction and maintenance contracts
• Leads and holds key project related meetings
• Involved in planning and executing project engineering decisions, including change orders or supplemental agreements
• Reviews financial processes, transactions, and documentation
• Ensure construction contract requirements are being met by contractor and consultants
• Oversees project budget and schedule, project management and documentation, all project submittals and all formal project correspondence, project quality, and communication
The Responsible Charge Engineer shall not function in a dual role as the Construction Manager
Note: Responsible Charge Engineer G SME will be a restricted use classification and will require CO Construction Division concurrence prior to inclusion in a task order
</v>
      </c>
      <c r="CK23" s="362"/>
      <c r="CL23" s="362"/>
      <c r="CM23" s="363"/>
      <c r="CO23" s="356"/>
      <c r="CP23" s="356"/>
      <c r="CQ23" s="361" t="str">
        <f>'Class &amp; Working Titles'!$J53</f>
        <v>• Progressive level of increased responsibility; aligning with increased years of experience in discipline.
• Develop and direct analysis and river mechanics design for a wide range of transportation projects.
• Conduct hydraulic and river mechanics investigations, modeling, designs and reviews using 1D and 2D hydraulics software such as HEC‐RAS and SMS/SRH‐2D, while using the results for scour analysis, floodplain compliance, and roadway alignment.
• Performed hydrology analysis using TR‐55, HEC‐HMS, USGS Streamstat, GIS tools, and all hydrologic software programs approved for VDOT use.
• Investigate, evaluate, design and recommend solutions for a variety of hydrologic, hydraulics, and bridge scour related technical issues.
• Provide guidance and technical expertise in application and implementation of procedures and guidelines in the field of transportation hydraulic engineering. This assistance may take the form of memos, training, or site visits.
• Perform hydraulic and river mechanics design tasks in Mircrostation, ORD-DU and all hydraulics software programs approved for VDOT use.
• Apply knowledge of hydraulic design as it relates to the plan development process.
• Perform tasks consistent with project scheduling. 
• Manage time and adjust task priorities as needed.
• Maintains quality of product for design projects, estimates and documentation; performs required checks throughout the process. Ensure deliverables are accurate and correct in content.
• Serve as responsible charge engineer for designs prepared by self or others under his or her direction (signing and sealing).</v>
      </c>
      <c r="CR23" s="362"/>
      <c r="CS23" s="362"/>
      <c r="CT23" s="363"/>
      <c r="CV23" s="356"/>
      <c r="CW23" s="356"/>
      <c r="CX23" s="361" t="str">
        <f>'Class &amp; Working Titles'!$J57</f>
        <v>• Progressive level of increased responsibility; aligning with increased years of experience in discipline.
• Develop roadway designs for a wide range of transportation projects.
• May attend project scoping, pre-construction conferences and field visits to gather information and develop design concepts.
• Takes timely and appropriate action to resolve difficult problems.
• Maintains quality of product for design projects, estimates and documentation; performs required checks throughout the process. 
• Ensure deliverables are accurate and correct in content.
• Serve as responsible charge engineer for designs prepared by self or others under his or her direction (signing and sealing).
• Maintain quality of products for design projects, estimates and documentation; performs required checks throughout the process. 
• Coordinate with other divisions ensuring project segments (scope, schedule, budget) remain on target.
• Manage all aspects of multiple projects
• Establish and update schedules and budgets
• Ensure roadway plans are developed using VDOT's Standards, Policies and Procedures.
• Computer and CADD Skills - Complete roadway design tasks in Microstation, OpenRoads Designer, and other engineering software programs approved for use by VDOT, as well as other non-CADD applications.
• Coordinates the flow of information, both verbally and in writing, to and from project stakeholders to ensure timely and proper project development.
• Ensures electronic files are archived at proper stages of plan development.</v>
      </c>
      <c r="CY23" s="362"/>
      <c r="CZ23" s="362"/>
      <c r="DA23" s="363"/>
      <c r="DC23" s="356"/>
      <c r="DD23" s="356"/>
      <c r="DE23" s="361" t="str">
        <f>'Class &amp; Working Titles'!$J61</f>
        <v xml:space="preserve">• Progressive level of increased responsibility; aligning with increased years of experience in discipline.
• Design and implement traffic signal system timing plans including closed-loop systems and non-system intersections.
• Redesign and modify existing signal system timings to improve operational efficiency.
• May assist in managing real-time arterial operations using traffic monitoring tools.
• Adjust traffic signal timings for major traffic incidents, emergency response, special events, weather, major construction and work zone activities.
• Monitor signal system and device status.
• Coordinate with Traffic Operations Center on freeway and arterial incident management and adjust signal timing parameters and plans to manage detours and accommodate traffic flow.
• Develop and optimize signal timing plans to alleviate recurring congestion and accommodate changes in traffic patterns and roadways.
• Review, calculate, and implement signal timing parameters.
• Maintain documentation and prepare technical reports.
• Assist in developing technical requirements for technology projects and implementing traffic control strategies.
• Perform technical reviews of project plans related to signal operations and provide comments.
• Manage and coordinate projects and contracts related to traffic signals and technology.
• Monitor field conditions and collaborate with field staff to troubleshoot signal control devices, including detection and controller settings.
• Prepare correspondence, technical documents, reports, presentations, and demonstrations
</v>
      </c>
      <c r="DF23" s="362"/>
      <c r="DG23" s="362"/>
      <c r="DH23" s="363"/>
      <c r="DJ23" s="356"/>
      <c r="DK23" s="356"/>
      <c r="DL23" s="361" t="str">
        <f>'Class &amp; Working Titles'!$J65</f>
        <v>• Design, Analyze and Check Structural Elements - Prepare preliminary and final bridge and structure designs for new construction, maintenance, and rehabilitation projects.
• Prepare bridge plans, sketches, and structural drawings.
• Review structural plans prepared by others
• Review shop plans to ensure they meet AASHTO and VDOT specifications, are geometrically correct and meet requirements of project design plans.
• Analyze structures for safe load carrying capacity and
perform structural calculations to ensure soundness and compliance of structural elements.
• Serve as responsible charge engineer for designs prepared by self or others under his or her direction (signing and sealing).
• Investigate condition of existing structures and assist in developing scope of proposed bridge rehabilitations.
• Provide technical guidance and support related to bridge construction activities, issues, and problems. 
• Develop effective and economical recommendations to respond to construction problems and other bridge-related inquiries.
• Manage all aspects of multiple bridge design and bridge rehabilitation projects.
• Ensure effective development of bridge projects by coordinating design activities with other disciplines.
• Conducts quality assurance and quality control assessments. Maintains quality of product for design projects, analyses and documentation; performs required checks throughout the process. Ensure deliverables are accurate and correct in content.</v>
      </c>
      <c r="DM23" s="362"/>
      <c r="DN23" s="362"/>
      <c r="DO23" s="363"/>
      <c r="DQ23" s="356"/>
      <c r="DR23" s="356"/>
      <c r="DS23" s="361" t="str">
        <f>'Class &amp; Working Titles'!$J70</f>
        <v>•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v>
      </c>
      <c r="DT23" s="362"/>
      <c r="DU23" s="362"/>
      <c r="DV23" s="363"/>
      <c r="DX23" s="356"/>
      <c r="DY23" s="356"/>
      <c r="DZ23" s="361"/>
      <c r="EA23" s="362"/>
      <c r="EB23" s="362"/>
      <c r="EC23" s="363"/>
      <c r="EE23" s="356"/>
      <c r="EF23" s="356"/>
      <c r="EG23" s="361" t="str">
        <f>'Class &amp; Working Titles'!$J77</f>
        <v>• Progressive level of increased responsibility; aligning with increased years of experience in discipline.
• Conduct Traffic Engineering Studies - Gather and document field information. Collect, evaluate and analyze data and compile reports of study findings. Prepare correspondence and technical documents with recommendations for corrective measures and improvements. 
• Maintain study files, reports and documentation. Perform design and technical analysis for the development of traffic control device plans (signs, signals, lighting, pavement markings, markers, etc.).
• Design and Plan Review - Prepare designs, sketches and design recommendations for signals, work zones, signage, pavement marking, traffic control, detours and other improvements and projects. Perform plan reviews and provide support for construction and maintenance projects.
• Review traffic engineering designs and analysis prepared by others.
• Work with traffic data and analysis software to guide projects and operations including work hour recommendations.
• Prepare complex transportation management plans and temporary traffic control work zone safety plans. Review and revise submitted Maintenance of Traffic control plans, Transportation Management plans and Signage and Pavement Marking Plans.
• Assist in developing corridor preservation initiatives, specialized traffic operations analysis, and automated and connected vehicle initiatives
• Perform on site reviews of project work zones and land use permit operations adjacent to and occupying public roadways. On-site review may also include guardrail needs and conflicts, and identification of standards revisions and how to incorporate into the final product.
• Assist in traffic engineering support as it relates to systems engineering and ITS design.
• Review Shop Drawing submitted by construction projects, and others.
• Maintains quality of product for design projects, analysis and documentation; performs required checks throughout the process. Ensure deliverables are accurate and correct in content.
• Serve as responsible charge engineer for designs prepared by self or others under his or her direction (signing and sealing)</v>
      </c>
      <c r="EH23" s="362"/>
      <c r="EI23" s="362"/>
      <c r="EJ23" s="363"/>
    </row>
    <row r="24" spans="2:140" ht="13.8" thickBot="1" x14ac:dyDescent="0.3">
      <c r="B24" s="356"/>
      <c r="C24" s="356"/>
      <c r="D24" s="358" t="s">
        <v>19</v>
      </c>
      <c r="E24" s="359"/>
      <c r="F24" s="359"/>
      <c r="G24" s="360"/>
      <c r="I24" s="356"/>
      <c r="J24" s="356"/>
      <c r="K24" s="358" t="s">
        <v>19</v>
      </c>
      <c r="L24" s="359"/>
      <c r="M24" s="359"/>
      <c r="N24" s="360"/>
      <c r="P24" s="356"/>
      <c r="Q24" s="356"/>
      <c r="R24" s="358" t="s">
        <v>19</v>
      </c>
      <c r="S24" s="359"/>
      <c r="T24" s="359"/>
      <c r="U24" s="360"/>
      <c r="W24" s="356"/>
      <c r="X24" s="356"/>
      <c r="Y24" s="358" t="s">
        <v>19</v>
      </c>
      <c r="Z24" s="359"/>
      <c r="AA24" s="359"/>
      <c r="AB24" s="360"/>
      <c r="AD24" s="356"/>
      <c r="AE24" s="356"/>
      <c r="AF24" s="358" t="s">
        <v>19</v>
      </c>
      <c r="AG24" s="359"/>
      <c r="AH24" s="359"/>
      <c r="AI24" s="360"/>
      <c r="AK24" s="356"/>
      <c r="AL24" s="356"/>
      <c r="AM24" s="358" t="s">
        <v>19</v>
      </c>
      <c r="AN24" s="359"/>
      <c r="AO24" s="359"/>
      <c r="AP24" s="360"/>
      <c r="AR24" s="356"/>
      <c r="AS24" s="356"/>
      <c r="AT24" s="358" t="s">
        <v>19</v>
      </c>
      <c r="AU24" s="359"/>
      <c r="AV24" s="359"/>
      <c r="AW24" s="360"/>
      <c r="AY24" s="356"/>
      <c r="AZ24" s="356"/>
      <c r="BA24" s="358" t="s">
        <v>19</v>
      </c>
      <c r="BB24" s="359"/>
      <c r="BC24" s="359"/>
      <c r="BD24" s="360"/>
      <c r="BF24" s="356"/>
      <c r="BG24" s="356"/>
      <c r="BH24" s="358" t="s">
        <v>19</v>
      </c>
      <c r="BI24" s="359"/>
      <c r="BJ24" s="359"/>
      <c r="BK24" s="360"/>
      <c r="BM24" s="356"/>
      <c r="BN24" s="356"/>
      <c r="BO24" s="358" t="s">
        <v>19</v>
      </c>
      <c r="BP24" s="359"/>
      <c r="BQ24" s="359"/>
      <c r="BR24" s="360"/>
      <c r="BT24" s="356"/>
      <c r="BU24" s="356"/>
      <c r="BV24" s="358" t="s">
        <v>19</v>
      </c>
      <c r="BW24" s="359"/>
      <c r="BX24" s="359"/>
      <c r="BY24" s="360"/>
      <c r="CA24" s="356"/>
      <c r="CB24" s="356"/>
      <c r="CC24" s="358" t="s">
        <v>19</v>
      </c>
      <c r="CD24" s="359"/>
      <c r="CE24" s="359"/>
      <c r="CF24" s="360"/>
      <c r="CG24" s="60"/>
      <c r="CH24" s="356"/>
      <c r="CI24" s="356"/>
      <c r="CJ24" s="358" t="s">
        <v>19</v>
      </c>
      <c r="CK24" s="359"/>
      <c r="CL24" s="359"/>
      <c r="CM24" s="360"/>
      <c r="CO24" s="356"/>
      <c r="CP24" s="356"/>
      <c r="CQ24" s="358" t="s">
        <v>19</v>
      </c>
      <c r="CR24" s="359"/>
      <c r="CS24" s="359"/>
      <c r="CT24" s="360"/>
      <c r="CV24" s="356"/>
      <c r="CW24" s="356"/>
      <c r="CX24" s="358" t="s">
        <v>19</v>
      </c>
      <c r="CY24" s="359"/>
      <c r="CZ24" s="359"/>
      <c r="DA24" s="360"/>
      <c r="DC24" s="356"/>
      <c r="DD24" s="356"/>
      <c r="DE24" s="358" t="s">
        <v>19</v>
      </c>
      <c r="DF24" s="359"/>
      <c r="DG24" s="359"/>
      <c r="DH24" s="360"/>
      <c r="DJ24" s="356"/>
      <c r="DK24" s="356"/>
      <c r="DL24" s="358" t="s">
        <v>19</v>
      </c>
      <c r="DM24" s="359"/>
      <c r="DN24" s="359"/>
      <c r="DO24" s="360"/>
      <c r="DQ24" s="356"/>
      <c r="DR24" s="356"/>
      <c r="DS24" s="358" t="s">
        <v>19</v>
      </c>
      <c r="DT24" s="359"/>
      <c r="DU24" s="359"/>
      <c r="DV24" s="360"/>
      <c r="DX24" s="356"/>
      <c r="DY24" s="356"/>
      <c r="DZ24" s="376"/>
      <c r="EA24" s="377"/>
      <c r="EB24" s="377"/>
      <c r="EC24" s="378"/>
      <c r="EE24" s="356"/>
      <c r="EF24" s="356"/>
      <c r="EG24" s="358" t="s">
        <v>19</v>
      </c>
      <c r="EH24" s="359"/>
      <c r="EI24" s="359"/>
      <c r="EJ24" s="360"/>
    </row>
    <row r="25" spans="2:140" ht="345" customHeight="1" thickBot="1" x14ac:dyDescent="0.3">
      <c r="B25" s="357"/>
      <c r="C25" s="357"/>
      <c r="D25" s="361" t="str">
        <f>'Class &amp; Working Titles'!$K8</f>
        <v xml:space="preserve">• Typically possess eight (8) or more years of experience in the discipline as described in the Request for Proposal / project scope
• BS in Civil Engineering/Related field / Planning or commensurate experience
• Demonstrated experience applying civil engineering principles based on the description provided in the Request for Proposal / project scope. 
• Progressively responsible engineering experience and project management to ensure needs are met as described in the Request for Proposal / project scope
• Demonstrated experience applying design criteria, construction methods, standards, specifications, materials and/or planning principles.
• Demonstrated experience applying local, state and federal transportation rules, regulations, specifications and standards.
• Skill in the use of computers and software applications to include engineering, design and/or microsimulation software.
• Ability to communicate effectively orally and in writing with diverse audiences.
• Ability to effectively plan and schedule work.
</v>
      </c>
      <c r="E25" s="362"/>
      <c r="F25" s="362"/>
      <c r="G25" s="363"/>
      <c r="I25" s="357"/>
      <c r="J25" s="357"/>
      <c r="K25" s="361" t="str">
        <f>'Class &amp; Working Titles'!$K9</f>
        <v xml:space="preserve">• Typically possesses appropriate years relevant experience in bridge engineering of transportation infra-structure design and construction. 
• Demonstrates extensive experience in similar roles/responsibilities on complex bridge/structure projects. 
• Virginia Professional Engineer license required. 
• Professional certification in other specific areas preferred as applicable. 
• BS in Civil Engineering or related field, may hold a Master’s degree in relevant specialty. </v>
      </c>
      <c r="L25" s="362"/>
      <c r="M25" s="362"/>
      <c r="N25" s="363"/>
      <c r="P25" s="357"/>
      <c r="Q25" s="357"/>
      <c r="R25" s="366" t="str">
        <f>'Class &amp; Working Titles'!$K13</f>
        <v xml:space="preserve">• Virginia Professional Engineer license required.
• Demonstrated experience working with the planning and deployment of telecommunications infrastructure.
• Demonstrated experience in project and resource management and working with a diverse workforce. 
• Demonstrated experience developing and analyzing GIS data sets.
• Demonstrated experience with wire line, wireless communications technologies, and wide area network connectivity using multiple resources.
• Demonstrated knowledge of Internet Protocol (IP) addressing, routing and configuration in a complex network environment.
• Demonstrated knowledge of telecommunications industry standards, relevant federal and state regulations.
• Demonstrated experience with traffic control devices and electrical components.
• Demonstrated experience in designing plans for traffic control devices.
• Knowledge of emerging technologies for communications.
• Abilities to develop high level communications plans including high level network architecture designs and deploying near and long term aspects of the plan. 
• Ability to communicate effectively orally and in writing with diverse audiences.
• Ability to manage multiple assignments.
• Demonstrated experience in similar roles leading complex programs, projects and/or teams and regularly conducting QA/QC of team members work. </v>
      </c>
      <c r="S25" s="362"/>
      <c r="T25" s="362"/>
      <c r="U25" s="363"/>
      <c r="W25" s="357"/>
      <c r="X25" s="357"/>
      <c r="Y25" s="361" t="str">
        <f>'Class &amp; Working Titles'!$K17</f>
        <v>• Typically would possess appropriate years of experience in transportation infrastructure development and construction.
• Virginia Professional Engineer license required.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Z25" s="362"/>
      <c r="AA25" s="362"/>
      <c r="AB25" s="363"/>
      <c r="AD25" s="357"/>
      <c r="AE25" s="357"/>
      <c r="AF25" s="361" t="str">
        <f>'Class &amp; Working Titles'!$K21</f>
        <v xml:space="preserve">• Typically would possess appropriate years of related experience
• BS in Civil Engineering or related field is required.
• Master’s degree in Geotechnical Engineering preferred.
• Virginia PE license required.
• Progressively responsible experience in geotechnical engineering on transportation projects and project management to include responsible charge engineering. 
• Demonstrated experience leading complex geotechnical projects.
• Demonstrated experience in geotechnical analysis and design practices.
• Demonstrated ability to evaluate stability of rock cuts and provide rock-fall analysis.
• Fluent in analytical software for geotechnical design.
• Demonstrated experience applying FHWA and AASHTO specifications and guidelines for geotechnical exploration and design.
• Fluent in MOI Chapter 3 and field exploration approaches including in-situ testing, instrumentation and sampling.
• Ability to develop complex, technical reports.
• Ability to communicate effectively orally and in writing.
</v>
      </c>
      <c r="AG25" s="362"/>
      <c r="AH25" s="362"/>
      <c r="AI25" s="363"/>
      <c r="AK25" s="357"/>
      <c r="AL25" s="357"/>
      <c r="AM25" s="361" t="str">
        <f>'Class &amp; Working Titles'!$K25</f>
        <v xml:space="preserve">• Typically would possess appropriate years of related experience.
• BS in Civil Engineering or related field.
• Virginia PE license required.
• Progressively responsible experience in hydraulic design and project management to include responsible charge engineering. 
• Demonstrated experience in applying hydrology and hydraulics design to include peak discharge, hydraulic analysis, open channel flow, flood routing and culvert and storm sewer hydraulics.
• Experience applying civil engineering principles and practices related to transportation, roadway and hydraulics design.
• Experience applying roadway design criteria, construction methods, standards, specifications and materials.
• Experience applying drainage policies and design procedures.
• Experience in designing storm water management and erosion and sediment control plans.
• Experience interpreting and applying local, state and federal transportation laws, regulations and guidelines.
• Ability to investigate and resolve design issues and to manage multiple projects.
• Ability to communicate effectively orally and in writing.
• Skill in the use of computers and software applications to include engineering and design software.
• Stormwater Management and Erosion and Sediment Control Program Administrator, Inspector or Plan Reviewer Certification preferred.
</v>
      </c>
      <c r="AN25" s="362"/>
      <c r="AO25" s="362"/>
      <c r="AP25" s="363"/>
      <c r="AR25" s="357"/>
      <c r="AS25" s="357"/>
      <c r="AT25" s="361" t="str">
        <f>'Class &amp; Working Titles'!$K29</f>
        <v>• Typically would possess appropriate years of overall progressive civil engineering related experience. 
• Years of experience in utilities planning, design of conveyance system (water, sewer, stormwater, gas), and water/wastewater engineering equivalent to experience indicated in Approximate Years of Experience in Discipline section. 
• BS in Civil Engineering or related field.
• Virginia Professional Engineer license required.
• Progressively responsible design and oversight experience in the field of hydraulic principles, water distribution system, pumping system, gravity and pumped sanitary sewer system, Gas system and project management. Skilled in planning studies, field alignment studies, preparing preliminary and final design. Experience with large diameter pipe (high pressure, valving), gas mains (distribution, and transmission mains). 
• Knowledge of relocation of electrical, and telecommunication duct relocation.
• Demonstrated experience in working with and directing multi-disciplinary teams and external team members to accomplish complex utilities-related engineering planning, and design assignments. Experience leading utility design efforts for Design / Build projects.
• Demonstrated experience in in-plan utility relocation designs, and construction inspection for a wide range of highway and transportation related projects
• Demonstrated experience applying civil engineering principles related to in-plan utility designs.
• Experience applying roadway design criteria, construction methods, standards, specifications and materials.
• Experience interpreting and applying state and federal laws, regulations and guidelines.
• Ability to communicate effectively orally and in writing with various stakeholders.
• Demonstrated knowledge of VDOT's Utility Manual and utility design policies and procedures.
• Ability to investigate and resolve design issues and to manage multiple projects simultaneously.
• Proficient in Microstation, and Subsurface Utilities Design Analysis (SUDA) and ORD-DU for conflict analysis, design, and plan production. 
• Skilled in the use of project scheduling and Microsoft office.
• Demonstrated knowledge of Buy America material requirements.</v>
      </c>
      <c r="AU25" s="362"/>
      <c r="AV25" s="362"/>
      <c r="AW25" s="363"/>
      <c r="AY25" s="357"/>
      <c r="AZ25" s="357"/>
      <c r="BA25" s="361" t="str">
        <f>'Class &amp; Working Titles'!$K33</f>
        <v xml:space="preserve">• It is anticipated that each class grouping and letter assignment will have progressively advanced levels of qualifications and responsibilities.                
• Progressively responsible experience in ITS on transportation projects and project management to include responsible charge engineering.     
• Demonstrated experience in similar roles/ responsibilities on complex Transportation/ITS infrastructure program or projects.
• Demonstrated experience in developing technical documents (i.e. contracts, specifications, reports, assessments, life cycle and cost analysis).
• Demonstrated knowledge of federal and state regulations, design standards, specifications, analytical methods, principles and practices related to transportation engineering and operations.
• Ability to interpret and apply VDOT policies and procedures, federal and state procurement laws.
• Ability to negotiate and obtain agreements from a diverse group of project participants.
• Ability to communicate effectively orally and in writing to technical and non-technical audiences.
• Virginia Professional Engineer license required.
• Professional certification in other specific areas preferred as applicable. </v>
      </c>
      <c r="BB25" s="362"/>
      <c r="BC25" s="362"/>
      <c r="BD25" s="363"/>
      <c r="BF25" s="357"/>
      <c r="BG25" s="357"/>
      <c r="BH25" s="361" t="str">
        <f>'Class &amp; Working Titles'!$K37</f>
        <v xml:space="preserve">•  It is anticipated that each class grouping and letter assignment will have progressively advanced levels of qualifications and responsibilities.
• Progressively responsible experience in project management.
• Demonstrated knowledge of metropolitan planning requirements and accepted transportation planning practices.
• Demonstrated knowledge of federal and state mandated transportation planning requirements along with demonstrated experience in their implementation.
• Ability to evaluate, develop and maintain innovative solutions for transportation planning and mobility initiatives.
• Demonstrated experience in application of transportation planning theories, techniques, methods, procedures and best practices.
• Ability to interpret and comment upon highway construction plans.
• Demonstrated skills in the use of computers and software applications.
• Demonstrated experience using micro-simulation tools such as SYNCHRO, SIDRA,VISSIM.
• Virginia Professional Engineer license required.
• Knowledge of Highway Capacity Manual Procedures and Highway Capacity Software </v>
      </c>
      <c r="BI25" s="362"/>
      <c r="BJ25" s="362"/>
      <c r="BK25" s="363"/>
      <c r="BM25" s="357"/>
      <c r="BN25" s="357"/>
      <c r="BO25" s="361" t="str">
        <f>'Class &amp; Working Titles'!$K41</f>
        <v>• Typically would possess appropriate years of related experience
• BS in Civil Engineering, Materials Engineering or related field.
• Master’s degree in Civil Engineering, Materials Engineering or related area preferred.
• Virginia PE license required.
• Progressively responsible experience in materials engineering on transportation projects and project management to include responsible charge engineering. 
• Demonstrated experience applying materials and civil engineering principles and practices related to highway design, construction and maintenance.
• Demonstrated experience in construction materials to include acceptance, testing procedures, production, installation, quality assurance and quality control.
• Demonstrated experience applying pavement analysis and design, soil and paving materials testing methods, and VDOT materials standards and specifications.
• Knowledge of geotechnical principles and practices.
• Demonstrated ability to apply statistical concepts in sampling and testing materials and in analyzing data.
• Ability to read and understand engineering plans.
• Skill in the use of computers and software applications.
• Demonstrated experience of using the latest AASHTO pavement design principles and method to include asphalt, concrete and other pavement types.
• Knowledge and experience of using Non Destructive Testing (NDT) equipment related to Falling Weight Deflectometer, profiler, skid testing, Ground Penetrating Radar (GPR) etc.
• Higher level class/working title positions typically are well known nationally/internationally for the respective area of expertise and must be recognized as such by the sole discretion of VDOT</v>
      </c>
      <c r="BP25" s="362"/>
      <c r="BQ25" s="362"/>
      <c r="BR25" s="363"/>
      <c r="BT25" s="357"/>
      <c r="BU25" s="357"/>
      <c r="BV25" s="366" t="str">
        <f>'Class &amp; Working Titles'!$K45</f>
        <v xml:space="preserve">• Typically would possess appropriate years of related experience.
• BS in Civil Engineering or related field
• Virginia PE license required.
• Demonstrated knowledge of 24-7 systems operations and maintenance.
• Demonstrated knowledge of systems and communications technologies related to transportation systems.
• Demonstrated experience in similar roles/responsibilities on past assignments for complex major transportation infrastructure programs or projects.
• Demonstrated experience in similar roles leading complex programs, projects and/or teams and regularly conducting QA/QC of team members work. </v>
      </c>
      <c r="BW25" s="362"/>
      <c r="BX25" s="362"/>
      <c r="BY25" s="363"/>
      <c r="CA25" s="357"/>
      <c r="CB25" s="357"/>
      <c r="CC25" s="366" t="e">
        <f>'Class &amp; Working Titles'!#REF!</f>
        <v>#REF!</v>
      </c>
      <c r="CD25" s="362"/>
      <c r="CE25" s="362"/>
      <c r="CF25" s="363"/>
      <c r="CG25" s="54"/>
      <c r="CH25" s="357"/>
      <c r="CI25" s="357"/>
      <c r="CJ25" s="366" t="str">
        <f>'Class &amp; Working Titles'!$K49</f>
        <v xml:space="preserve">The Responsible Charge Engineer (RCE) is expected to have years of experience appropriate to their proposed working title in the practice of highway construction engineering. Increased levels of Working Titles are to align with experience related to the level of complexity of projects. Hold and maintain a Virginia Professional Engineer (PE) License
The Engineer is expected to have working knowledge of:
• Roadway, structure, traffic engineering, construction methods, procedures, practices, plans, specifications, and contracts
• VDOT Road and Bridge Specifications, Road and Bridge Standards, Construction Manual, and Manual for Uniform Traffic Control Devices
• Engineering design for roadways, structures, and drainage as related to highway design and construction
• Contract development and project management processes
• Schedules, claims avoidance, claims mitigation, cost estimating and reporting
• Materials used and performance, environmental, legal, and safety responsibilities related to construction of transportation facilities
The Engineer is expected to be proficient with the following skills:
• Communicate effectively both orally and in writing with various senior stakeholders/constituents
• Effective task and time management
• Functional computer usage including familiarity with Microsoft office suite software and all construction management software systems used by the Department
The Engineer is expected to have the ability to:
• Apply engineering planning and principles to a variety of projects and interpret roadway and bridge plans, specifications, and contracts
• Conduct construction related submittal reviews
• Prepare technical, financial, administrative, and explanatory correspondence
• Apply engineering planning and project scheduling principles to a variety of projects
• Conduct constructability and bid ability reviews, and cost and schedule analysis
• Supervise and manage employee work groups
It is intended for Responsible Charge Engineer D to proficiently manager simple to slightly complex construction projects ; Responsible Charge Engineer E to proficiently manager moderately complex construction projects; Responsible Charge Engineer F to proficiently manager complex construction projects. </v>
      </c>
      <c r="CK25" s="362"/>
      <c r="CL25" s="362"/>
      <c r="CM25" s="363"/>
      <c r="CO25" s="357"/>
      <c r="CP25" s="357"/>
      <c r="CQ25" s="361" t="str">
        <f>'Class &amp; Working Titles'!$K53</f>
        <v>• Typically would possess appropriate years of related experience.
• BS in Civil Engineering or related field
• Virginia PE license required.
• Progressively responsible experience in the field of transportation hydraulics, river mechanics and project management to include responsible charge engineering. 
• Demonstrated experience in hydrology, hydraulics, river mechanics and bridge scour analysis, and preferably experience in applying coastal or tidal hydraulics knowledge.
• Experience applying civil engineering principles related to hydraulic and roadway design and standard design technical knowledge.
• Experience applying roadway design criteria, construction methods, standards, specifications and materials.
• Experience interpreting and applying state and federal laws, regulations and guidelines specifically on floodplain compliance.
• Familiarity with policies and procedures as outlined in the FHWA Hydraulic Discipline’s suite of guidance/reference documents.
• Ability to communicate effectively orally and in writing with various stakeholders.
• Demonstrated knowledge of VDOT's Drainage Manual and drainage design policies and procedures.
• Ability to investigate and resolve design issues and to manage multiple projects simultaneously.
• Skill in the use of state-of-practice computers and software applications in include engineering design and analysis software.
• Knowledge of VDOT's road and bridge specifications and standards.
• Experience in transportation engineering, hydraulic and hydraulic analysis and design of major structures using state-of-practice computers and software programs that includes both one-dimensional and two-dimensional hydraulics models.</v>
      </c>
      <c r="CR25" s="362"/>
      <c r="CS25" s="362"/>
      <c r="CT25" s="363"/>
      <c r="CV25" s="357"/>
      <c r="CW25" s="357"/>
      <c r="CX25" s="361" t="str">
        <f>'Class &amp; Working Titles'!$K57</f>
        <v xml:space="preserve">• Typically would possess appropriate years of related experience.
• BS in Civil Engineering or related field.
• Virginia PE license required.
• Progressively responsible experience in roadway design and project management to include responsible charge engineering. 
• Demonstrated experience applying roadway design criteria, basic storm water management regulations, construction methods, standards, specifications and materials.
• Demonstrated experience applying civil engineering principles related to roadway design.
• Demonstrated experience applying principles of roadway safety that impact roadway standards and special designs.
• Demonstrated experience applying local, state and federal transportation rules, regulations, specifications and standards.
• Skill in the use of computers and software applications to include engineering and design software.
• Ability to communicate effectively orally and in writing with diverse audiences.
• Ability to effectively plan and schedule work.
</v>
      </c>
      <c r="CY25" s="362"/>
      <c r="CZ25" s="362"/>
      <c r="DA25" s="363"/>
      <c r="DC25" s="357"/>
      <c r="DD25" s="357"/>
      <c r="DE25" s="361" t="str">
        <f>'Class &amp; Working Titles'!$K61</f>
        <v xml:space="preserve">• Virginia Professional Engineer license required.
• Demonstrated knowledge of traffic signal design and operations to include federal and state regulations, design standards, and specifications.
• Demonstrated experience and training in traffic signal timing design software.
• Demonstrated knowledge of traffic control devices, traffic signal and freeway operations, transportation network operational analysis, Intelligent Transportation Systems, and system engineering.
• Demonstrated knowledge of traffic flow theory applicable to traffic engineering and signalization.
• Demonstrated experience in similar roles leading complex programs, projects and/or teams and regularly conducting QA/QC of team members work. 
• Supervisory experience to include the ability to plan and prioritize multiple and competing priorities.
• Ability to apply engineering principles and practices to a variety of complex projects.
• Ability to effectively communicate technical information orally and in writing.
</v>
      </c>
      <c r="DF25" s="362"/>
      <c r="DG25" s="362"/>
      <c r="DH25" s="363"/>
      <c r="DJ25" s="357"/>
      <c r="DK25" s="357"/>
      <c r="DL25" s="361" t="str">
        <f>'Class &amp; Working Titles'!$K65</f>
        <v>• Progressively responsible experience in structural design and project management to include responsible charge engineering. 
• Typically would possess appropriate years of related experience.
• Demonstrated experience in the design and analysis of bridges and structures.
• Demonstrated experience applying civil engineering principles and practices related to structural engineering to include strength of materials, statics and structural analysis.
• Demonstrated experience in structural steel design, reinforced and pre-stressed concrete design and soil mechanics.
• Demonstrated experience in using specifications, codes and regulations related to structural design (e.g. AASHTO and LRFD structural design standards).
• Ability to estimate quantities and costs of materials.
• Ability to interpret construction plans and design specifications.
• Ability to manage multiple projects
• Ability to communicate effectively orally and in writing with project stakeholders
• Skill in the use of computers and software applications to include automated engineering and design software.
• BS in Civil Engineering or related field.
• Master’s degree in relevant specialty preferred.
• Virginia PE license required.</v>
      </c>
      <c r="DM25" s="362"/>
      <c r="DN25" s="362"/>
      <c r="DO25" s="363"/>
      <c r="DQ25" s="357"/>
      <c r="DR25" s="357"/>
      <c r="DS25" s="361" t="str">
        <f>'Class &amp; Working Titles'!$K70</f>
        <v>•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v>
      </c>
      <c r="DT25" s="362"/>
      <c r="DU25" s="362"/>
      <c r="DV25" s="363"/>
      <c r="DX25" s="357"/>
      <c r="DY25" s="357"/>
      <c r="DZ25" s="361"/>
      <c r="EA25" s="362"/>
      <c r="EB25" s="362"/>
      <c r="EC25" s="363"/>
      <c r="EE25" s="357"/>
      <c r="EF25" s="357"/>
      <c r="EG25" s="361" t="str">
        <f>'Class &amp; Working Titles'!$K77</f>
        <v xml:space="preserve">• Typically would possess appropriate years of related experience.
• BS in Civil Engineering or related field.
• Virginia PE license required.
• Progressively responsible experience in the field of traffic engineering and project management to include responsible charge engineering. 
• Typically would possess more than 8 years of related experience.
• Experience in traffic engineering studies, data collection and analysis, or design.
• Knowledge of traffic engineering principles, standards, regulations and practices.
• Knowledge of roadway safety and traffic engineering rules, regulations, specifications and guidelines.
• Ability to collect, evaluate and analyze a variety of technical data and develop findings and recommendations.
• Ability to monitor or inspect work performed by others and provide technical training and guidance.
• Ability to read and interpret road construction plans and to prepare plan sketches and diagrams.
• Demonstrated experience in interpreting and using construction plans, MUTCD, Virginia Work Area Protection Manual, Highway Capacity Manual and VDOT Road and Bridge Specifications and federal and state policy manuals.
• Demonstrated experience in the use of software applications for traffic engineering programs (e.g. AGI, Guide Sign, Microstation, and Synchro)
• Knowledge of work zone traffic control principles and current practices, standards and regulations.
• Demonstrated experience in time management and workload planning for project teams on multiple projects
</v>
      </c>
      <c r="EH25" s="362"/>
      <c r="EI25" s="362"/>
      <c r="EJ25" s="363"/>
    </row>
    <row r="26" spans="2:140" ht="25.2" customHeight="1" thickBot="1" x14ac:dyDescent="0.3">
      <c r="I26" s="53"/>
      <c r="J26" s="53"/>
      <c r="K26" s="54"/>
      <c r="L26" s="54"/>
      <c r="M26" s="54"/>
      <c r="N26" s="54"/>
      <c r="P26" s="53"/>
      <c r="Q26" s="53"/>
      <c r="R26" s="55"/>
      <c r="S26" s="54"/>
      <c r="T26" s="54"/>
      <c r="U26" s="54"/>
      <c r="W26" s="53"/>
      <c r="X26" s="53"/>
      <c r="Y26" s="54"/>
      <c r="Z26" s="54"/>
      <c r="AA26" s="54"/>
      <c r="AB26" s="54"/>
      <c r="AD26" s="53"/>
      <c r="AE26" s="53"/>
      <c r="AF26" s="54"/>
      <c r="AG26" s="54"/>
      <c r="AH26" s="54"/>
      <c r="AI26" s="54"/>
      <c r="AK26" s="53"/>
      <c r="AL26" s="53"/>
      <c r="AM26" s="54"/>
      <c r="AN26" s="54"/>
      <c r="AO26" s="54"/>
      <c r="AP26" s="54"/>
      <c r="AR26" s="53"/>
      <c r="AS26" s="53"/>
      <c r="AT26" s="54"/>
      <c r="AU26" s="54"/>
      <c r="AV26" s="54"/>
      <c r="AW26" s="54"/>
      <c r="AY26" s="53"/>
      <c r="AZ26" s="53"/>
      <c r="BA26" s="54"/>
      <c r="BB26" s="54"/>
      <c r="BC26" s="54"/>
      <c r="BD26" s="54"/>
      <c r="BG26" s="53"/>
      <c r="BH26" s="53"/>
      <c r="BI26" s="54"/>
      <c r="BJ26" s="54"/>
      <c r="BK26" s="54"/>
      <c r="BL26" s="54"/>
      <c r="BN26" s="53"/>
      <c r="BO26" s="53"/>
      <c r="BP26" s="55"/>
      <c r="BQ26" s="54"/>
      <c r="BR26" s="54"/>
      <c r="BS26" s="54"/>
      <c r="CA26" s="8" t="s">
        <v>3</v>
      </c>
      <c r="CB26" s="9" t="s">
        <v>4</v>
      </c>
      <c r="CC26" s="9" t="s">
        <v>14</v>
      </c>
      <c r="CD26" s="9" t="s">
        <v>15</v>
      </c>
      <c r="CE26" s="9" t="s">
        <v>625</v>
      </c>
      <c r="CF26" s="9" t="s">
        <v>626</v>
      </c>
      <c r="CG26" s="54"/>
      <c r="CI26" s="53"/>
      <c r="CJ26" s="53"/>
      <c r="CK26" s="54"/>
      <c r="CL26" s="54"/>
      <c r="CM26" s="54"/>
      <c r="CN26" s="54"/>
      <c r="CP26" s="53"/>
      <c r="CQ26" s="53"/>
      <c r="CR26" s="54"/>
      <c r="CS26" s="54"/>
      <c r="CT26" s="54"/>
      <c r="CU26" s="54"/>
      <c r="CW26" s="53"/>
      <c r="CX26" s="53"/>
      <c r="CY26" s="54"/>
      <c r="CZ26" s="54"/>
      <c r="DA26" s="54"/>
      <c r="DB26" s="54"/>
      <c r="DD26" s="53"/>
      <c r="DE26" s="53"/>
      <c r="DF26" s="54"/>
      <c r="DG26" s="54"/>
      <c r="DH26" s="54"/>
      <c r="DI26" s="54"/>
      <c r="DK26" s="53"/>
      <c r="DL26" s="53"/>
      <c r="DM26" s="54"/>
      <c r="DN26" s="54"/>
      <c r="DO26" s="54"/>
      <c r="DP26" s="54"/>
      <c r="DR26" s="53"/>
      <c r="DS26" s="53"/>
      <c r="DT26" s="54"/>
      <c r="DU26" s="54"/>
      <c r="DV26" s="54"/>
      <c r="DW26" s="54"/>
      <c r="DY26" s="53"/>
      <c r="DZ26" s="53"/>
      <c r="EA26" s="54"/>
      <c r="EB26" s="54"/>
      <c r="EC26" s="54"/>
      <c r="ED26" s="54"/>
    </row>
    <row r="27" spans="2:140" ht="25.2" customHeight="1" thickBot="1" x14ac:dyDescent="0.3">
      <c r="I27" s="53"/>
      <c r="J27" s="53"/>
      <c r="K27" s="54"/>
      <c r="L27" s="54"/>
      <c r="M27" s="54"/>
      <c r="N27" s="54"/>
      <c r="P27" s="53"/>
      <c r="Q27" s="53"/>
      <c r="R27" s="55"/>
      <c r="S27" s="54"/>
      <c r="T27" s="54"/>
      <c r="U27" s="54"/>
      <c r="W27" s="53"/>
      <c r="X27" s="53"/>
      <c r="Y27" s="54"/>
      <c r="Z27" s="54"/>
      <c r="AA27" s="54"/>
      <c r="AB27" s="54"/>
      <c r="AD27" s="53"/>
      <c r="AE27" s="53"/>
      <c r="AF27" s="54"/>
      <c r="AG27" s="54"/>
      <c r="AH27" s="54"/>
      <c r="AI27" s="54"/>
      <c r="AK27" s="53"/>
      <c r="AL27" s="53"/>
      <c r="AM27" s="54"/>
      <c r="AN27" s="54"/>
      <c r="AO27" s="54"/>
      <c r="AP27" s="54"/>
      <c r="AR27" s="53"/>
      <c r="AS27" s="53"/>
      <c r="AT27" s="54"/>
      <c r="AU27" s="54"/>
      <c r="AV27" s="54"/>
      <c r="AW27" s="54"/>
      <c r="AY27" s="53"/>
      <c r="AZ27" s="53"/>
      <c r="BA27" s="54"/>
      <c r="BB27" s="54"/>
      <c r="BC27" s="54"/>
      <c r="BD27" s="54"/>
      <c r="BG27" s="53"/>
      <c r="BH27" s="53"/>
      <c r="BI27" s="54"/>
      <c r="BJ27" s="54"/>
      <c r="BK27" s="54"/>
      <c r="BL27" s="54"/>
      <c r="BN27" s="53"/>
      <c r="BO27" s="53"/>
      <c r="BP27" s="55"/>
      <c r="BQ27" s="54"/>
      <c r="BR27" s="54"/>
      <c r="BS27" s="54"/>
      <c r="CA27" s="355" t="e">
        <f>'Class &amp; Working Titles'!#REF!</f>
        <v>#REF!</v>
      </c>
      <c r="CB27" s="355" t="e">
        <f>'Class &amp; Working Titles'!#REF!</f>
        <v>#REF!</v>
      </c>
      <c r="CC27" s="11" t="e">
        <f>'Class &amp; Working Titles'!#REF!</f>
        <v>#REF!</v>
      </c>
      <c r="CD27" s="11" t="e">
        <f>'Class &amp; Working Titles'!#REF!</f>
        <v>#REF!</v>
      </c>
      <c r="CE27" s="11" t="e">
        <f>'Class &amp; Working Titles'!#REF!</f>
        <v>#REF!</v>
      </c>
      <c r="CF27" s="11"/>
      <c r="CG27" s="54"/>
      <c r="CI27" s="53"/>
      <c r="CJ27" s="53"/>
      <c r="CK27" s="54"/>
      <c r="CL27" s="54"/>
      <c r="CM27" s="54"/>
      <c r="CN27" s="54"/>
      <c r="CP27" s="53"/>
      <c r="CQ27" s="53"/>
      <c r="CR27" s="54"/>
      <c r="CS27" s="54"/>
      <c r="CT27" s="54"/>
      <c r="CU27" s="54"/>
      <c r="CW27" s="53"/>
      <c r="CX27" s="53"/>
      <c r="CY27" s="54"/>
      <c r="CZ27" s="54"/>
      <c r="DA27" s="54"/>
      <c r="DB27" s="54"/>
      <c r="DD27" s="53"/>
      <c r="DE27" s="53"/>
      <c r="DF27" s="54"/>
      <c r="DG27" s="54"/>
      <c r="DH27" s="54"/>
      <c r="DI27" s="54"/>
      <c r="DK27" s="53"/>
      <c r="DL27" s="53"/>
      <c r="DM27" s="54"/>
      <c r="DN27" s="54"/>
      <c r="DO27" s="54"/>
      <c r="DP27" s="54"/>
      <c r="DR27" s="53"/>
      <c r="DS27" s="53"/>
      <c r="DT27" s="54"/>
      <c r="DU27" s="54"/>
      <c r="DV27" s="54"/>
      <c r="DW27" s="54"/>
      <c r="DY27" s="53"/>
      <c r="DZ27" s="53"/>
      <c r="EA27" s="54"/>
      <c r="EB27" s="54"/>
      <c r="EC27" s="54"/>
      <c r="ED27" s="54"/>
    </row>
    <row r="28" spans="2:140" ht="25.2" customHeight="1" thickBot="1" x14ac:dyDescent="0.3">
      <c r="I28" s="53"/>
      <c r="J28" s="53"/>
      <c r="K28" s="54"/>
      <c r="L28" s="54"/>
      <c r="M28" s="54"/>
      <c r="N28" s="54"/>
      <c r="P28" s="53"/>
      <c r="Q28" s="53"/>
      <c r="R28" s="55"/>
      <c r="S28" s="54"/>
      <c r="T28" s="54"/>
      <c r="U28" s="54"/>
      <c r="W28" s="53"/>
      <c r="X28" s="53"/>
      <c r="Y28" s="54"/>
      <c r="Z28" s="54"/>
      <c r="AA28" s="54"/>
      <c r="AB28" s="54"/>
      <c r="AD28" s="53"/>
      <c r="AE28" s="53"/>
      <c r="AF28" s="54"/>
      <c r="AG28" s="54"/>
      <c r="AH28" s="54"/>
      <c r="AI28" s="54"/>
      <c r="AK28" s="53"/>
      <c r="AL28" s="53"/>
      <c r="AM28" s="54"/>
      <c r="AN28" s="54"/>
      <c r="AO28" s="54"/>
      <c r="AP28" s="54"/>
      <c r="AR28" s="53"/>
      <c r="AS28" s="53"/>
      <c r="AT28" s="54"/>
      <c r="AU28" s="54"/>
      <c r="AV28" s="54"/>
      <c r="AW28" s="54"/>
      <c r="AY28" s="53"/>
      <c r="AZ28" s="53"/>
      <c r="BA28" s="54"/>
      <c r="BB28" s="54"/>
      <c r="BC28" s="54"/>
      <c r="BD28" s="54"/>
      <c r="BG28" s="53"/>
      <c r="BH28" s="53"/>
      <c r="BI28" s="54"/>
      <c r="BJ28" s="54"/>
      <c r="BK28" s="54"/>
      <c r="BL28" s="54"/>
      <c r="BN28" s="53"/>
      <c r="BO28" s="53"/>
      <c r="BP28" s="55"/>
      <c r="BQ28" s="54"/>
      <c r="BR28" s="54"/>
      <c r="BS28" s="54"/>
      <c r="CA28" s="356"/>
      <c r="CB28" s="356"/>
      <c r="CC28" s="358" t="s">
        <v>18</v>
      </c>
      <c r="CD28" s="359"/>
      <c r="CE28" s="359"/>
      <c r="CF28" s="360"/>
      <c r="CG28" s="54"/>
      <c r="CI28" s="53"/>
      <c r="CJ28" s="53"/>
      <c r="CK28" s="54"/>
      <c r="CL28" s="54"/>
      <c r="CM28" s="54"/>
      <c r="CN28" s="54"/>
      <c r="CP28" s="53"/>
      <c r="CQ28" s="53"/>
      <c r="CR28" s="54"/>
      <c r="CS28" s="54"/>
      <c r="CT28" s="54"/>
      <c r="CU28" s="54"/>
      <c r="CW28" s="53"/>
      <c r="CX28" s="53"/>
      <c r="CY28" s="54"/>
      <c r="CZ28" s="54"/>
      <c r="DA28" s="54"/>
      <c r="DB28" s="54"/>
      <c r="DD28" s="53"/>
      <c r="DE28" s="53"/>
      <c r="DF28" s="54"/>
      <c r="DG28" s="54"/>
      <c r="DH28" s="54"/>
      <c r="DI28" s="54"/>
      <c r="DK28" s="53"/>
      <c r="DL28" s="53"/>
      <c r="DM28" s="54"/>
      <c r="DN28" s="54"/>
      <c r="DO28" s="54"/>
      <c r="DP28" s="54"/>
      <c r="DR28" s="53"/>
      <c r="DS28" s="53"/>
      <c r="DT28" s="54"/>
      <c r="DU28" s="54"/>
      <c r="DV28" s="54"/>
      <c r="DW28" s="54"/>
      <c r="DY28" s="53"/>
      <c r="DZ28" s="53"/>
      <c r="EA28" s="54"/>
      <c r="EB28" s="54"/>
      <c r="EC28" s="54"/>
      <c r="ED28" s="54"/>
    </row>
    <row r="29" spans="2:140" ht="144.6" customHeight="1" thickBot="1" x14ac:dyDescent="0.3">
      <c r="I29" s="53"/>
      <c r="J29" s="53"/>
      <c r="K29" s="54"/>
      <c r="L29" s="54"/>
      <c r="M29" s="54"/>
      <c r="N29" s="54"/>
      <c r="P29" s="53"/>
      <c r="Q29" s="53"/>
      <c r="R29" s="55"/>
      <c r="S29" s="54"/>
      <c r="T29" s="54"/>
      <c r="U29" s="54"/>
      <c r="W29" s="53"/>
      <c r="X29" s="53"/>
      <c r="Y29" s="54"/>
      <c r="Z29" s="54"/>
      <c r="AA29" s="54"/>
      <c r="AB29" s="54"/>
      <c r="AD29" s="53"/>
      <c r="AE29" s="53"/>
      <c r="AF29" s="54"/>
      <c r="AG29" s="54"/>
      <c r="AH29" s="54"/>
      <c r="AI29" s="54"/>
      <c r="AK29" s="53"/>
      <c r="AL29" s="53"/>
      <c r="AM29" s="54"/>
      <c r="AN29" s="54"/>
      <c r="AO29" s="54"/>
      <c r="AP29" s="54"/>
      <c r="AR29" s="53"/>
      <c r="AS29" s="53"/>
      <c r="AT29" s="54"/>
      <c r="AU29" s="54"/>
      <c r="AV29" s="54"/>
      <c r="AW29" s="54"/>
      <c r="AY29" s="53"/>
      <c r="AZ29" s="53"/>
      <c r="BA29" s="54"/>
      <c r="BB29" s="54"/>
      <c r="BC29" s="54"/>
      <c r="BD29" s="54"/>
      <c r="BG29" s="53"/>
      <c r="BH29" s="53"/>
      <c r="BI29" s="54"/>
      <c r="BJ29" s="54"/>
      <c r="BK29" s="54"/>
      <c r="BL29" s="54"/>
      <c r="BN29" s="53"/>
      <c r="BO29" s="53"/>
      <c r="BP29" s="55"/>
      <c r="BQ29" s="54"/>
      <c r="BR29" s="54"/>
      <c r="BS29" s="54"/>
      <c r="CA29" s="356"/>
      <c r="CB29" s="356"/>
      <c r="CC29" s="366" t="e">
        <f>'Class &amp; Working Titles'!#REF!</f>
        <v>#REF!</v>
      </c>
      <c r="CD29" s="362"/>
      <c r="CE29" s="362"/>
      <c r="CF29" s="363"/>
      <c r="CG29" s="54"/>
      <c r="CI29" s="53"/>
      <c r="CJ29" s="53"/>
      <c r="CK29" s="54"/>
      <c r="CL29" s="54"/>
      <c r="CM29" s="54"/>
      <c r="CN29" s="54"/>
      <c r="CP29" s="53"/>
      <c r="CQ29" s="53"/>
      <c r="CR29" s="54"/>
      <c r="CS29" s="54"/>
      <c r="CT29" s="54"/>
      <c r="CU29" s="54"/>
      <c r="CW29" s="53"/>
      <c r="CX29" s="53"/>
      <c r="CY29" s="54"/>
      <c r="CZ29" s="54"/>
      <c r="DA29" s="54"/>
      <c r="DB29" s="54"/>
      <c r="DD29" s="53"/>
      <c r="DE29" s="53"/>
      <c r="DF29" s="54"/>
      <c r="DG29" s="54"/>
      <c r="DH29" s="54"/>
      <c r="DI29" s="54"/>
      <c r="DK29" s="53"/>
      <c r="DL29" s="53"/>
      <c r="DM29" s="54"/>
      <c r="DN29" s="54"/>
      <c r="DO29" s="54"/>
      <c r="DP29" s="54"/>
      <c r="DR29" s="53"/>
      <c r="DS29" s="53"/>
      <c r="DT29" s="54"/>
      <c r="DU29" s="54"/>
      <c r="DV29" s="54"/>
      <c r="DW29" s="54"/>
      <c r="DY29" s="53"/>
      <c r="DZ29" s="53"/>
      <c r="EA29" s="54"/>
      <c r="EB29" s="54"/>
      <c r="EC29" s="54"/>
      <c r="ED29" s="54"/>
    </row>
    <row r="30" spans="2:140" ht="25.2" customHeight="1" thickBot="1" x14ac:dyDescent="0.3">
      <c r="I30" s="53"/>
      <c r="J30" s="53"/>
      <c r="K30" s="54"/>
      <c r="L30" s="54"/>
      <c r="M30" s="54"/>
      <c r="N30" s="54"/>
      <c r="P30" s="53"/>
      <c r="Q30" s="53"/>
      <c r="R30" s="55"/>
      <c r="S30" s="54"/>
      <c r="T30" s="54"/>
      <c r="U30" s="54"/>
      <c r="W30" s="53"/>
      <c r="X30" s="53"/>
      <c r="Y30" s="54"/>
      <c r="Z30" s="54"/>
      <c r="AA30" s="54"/>
      <c r="AB30" s="54"/>
      <c r="AD30" s="53"/>
      <c r="AE30" s="53"/>
      <c r="AF30" s="54"/>
      <c r="AG30" s="54"/>
      <c r="AH30" s="54"/>
      <c r="AI30" s="54"/>
      <c r="AK30" s="53"/>
      <c r="AL30" s="53"/>
      <c r="AM30" s="54"/>
      <c r="AN30" s="54"/>
      <c r="AO30" s="54"/>
      <c r="AP30" s="54"/>
      <c r="AR30" s="53"/>
      <c r="AS30" s="53"/>
      <c r="AT30" s="54"/>
      <c r="AU30" s="54"/>
      <c r="AV30" s="54"/>
      <c r="AW30" s="54"/>
      <c r="AY30" s="53"/>
      <c r="AZ30" s="53"/>
      <c r="BA30" s="54"/>
      <c r="BB30" s="54"/>
      <c r="BC30" s="54"/>
      <c r="BD30" s="54"/>
      <c r="BG30" s="53"/>
      <c r="BH30" s="53"/>
      <c r="BI30" s="54"/>
      <c r="BJ30" s="54"/>
      <c r="BK30" s="54"/>
      <c r="BL30" s="54"/>
      <c r="BN30" s="53"/>
      <c r="BO30" s="53"/>
      <c r="BP30" s="55"/>
      <c r="BQ30" s="54"/>
      <c r="BR30" s="54"/>
      <c r="BS30" s="54"/>
      <c r="CA30" s="356"/>
      <c r="CB30" s="356"/>
      <c r="CC30" s="358" t="s">
        <v>19</v>
      </c>
      <c r="CD30" s="359"/>
      <c r="CE30" s="359"/>
      <c r="CF30" s="360"/>
      <c r="CG30" s="54"/>
      <c r="CI30" s="53"/>
      <c r="CJ30" s="53"/>
      <c r="CK30" s="54"/>
      <c r="CL30" s="54"/>
      <c r="CM30" s="54"/>
      <c r="CN30" s="54"/>
      <c r="CP30" s="53"/>
      <c r="CQ30" s="53"/>
      <c r="CR30" s="54"/>
      <c r="CS30" s="54"/>
      <c r="CT30" s="54"/>
      <c r="CU30" s="54"/>
      <c r="CW30" s="53"/>
      <c r="CX30" s="53"/>
      <c r="CY30" s="54"/>
      <c r="CZ30" s="54"/>
      <c r="DA30" s="54"/>
      <c r="DB30" s="54"/>
      <c r="DD30" s="53"/>
      <c r="DE30" s="53"/>
      <c r="DF30" s="54"/>
      <c r="DG30" s="54"/>
      <c r="DH30" s="54"/>
      <c r="DI30" s="54"/>
      <c r="DK30" s="53"/>
      <c r="DL30" s="53"/>
      <c r="DM30" s="54"/>
      <c r="DN30" s="54"/>
      <c r="DO30" s="54"/>
      <c r="DP30" s="54"/>
      <c r="DR30" s="53"/>
      <c r="DS30" s="53"/>
      <c r="DT30" s="54"/>
      <c r="DU30" s="54"/>
      <c r="DV30" s="54"/>
      <c r="DW30" s="54"/>
      <c r="DY30" s="53"/>
      <c r="DZ30" s="53"/>
      <c r="EA30" s="54"/>
      <c r="EB30" s="54"/>
      <c r="EC30" s="54"/>
      <c r="ED30" s="54"/>
    </row>
    <row r="31" spans="2:140" ht="409.2" customHeight="1" thickBot="1" x14ac:dyDescent="0.3">
      <c r="I31" s="53"/>
      <c r="J31" s="53"/>
      <c r="K31" s="54"/>
      <c r="L31" s="54"/>
      <c r="M31" s="54"/>
      <c r="N31" s="54"/>
      <c r="P31" s="53"/>
      <c r="Q31" s="53"/>
      <c r="R31" s="55"/>
      <c r="S31" s="54"/>
      <c r="T31" s="54"/>
      <c r="U31" s="54"/>
      <c r="W31" s="53"/>
      <c r="X31" s="53"/>
      <c r="Y31" s="54"/>
      <c r="Z31" s="54"/>
      <c r="AA31" s="54"/>
      <c r="AB31" s="54"/>
      <c r="AD31" s="53"/>
      <c r="AE31" s="53"/>
      <c r="AF31" s="54"/>
      <c r="AG31" s="54"/>
      <c r="AH31" s="54"/>
      <c r="AI31" s="54"/>
      <c r="AK31" s="53"/>
      <c r="AL31" s="53"/>
      <c r="AM31" s="54"/>
      <c r="AN31" s="54"/>
      <c r="AO31" s="54"/>
      <c r="AP31" s="54"/>
      <c r="AR31" s="53"/>
      <c r="AS31" s="53"/>
      <c r="AT31" s="54"/>
      <c r="AU31" s="54"/>
      <c r="AV31" s="54"/>
      <c r="AW31" s="54"/>
      <c r="AY31" s="53"/>
      <c r="AZ31" s="53"/>
      <c r="BA31" s="54"/>
      <c r="BB31" s="54"/>
      <c r="BC31" s="54"/>
      <c r="BD31" s="54"/>
      <c r="BG31" s="53"/>
      <c r="BH31" s="53"/>
      <c r="BI31" s="54"/>
      <c r="BJ31" s="54"/>
      <c r="BK31" s="54"/>
      <c r="BL31" s="54"/>
      <c r="BN31" s="53"/>
      <c r="BO31" s="53"/>
      <c r="BP31" s="55"/>
      <c r="BQ31" s="54"/>
      <c r="BR31" s="54"/>
      <c r="BS31" s="54"/>
      <c r="CA31" s="357"/>
      <c r="CB31" s="357"/>
      <c r="CC31" s="366" t="e">
        <f>'Class &amp; Working Titles'!#REF!</f>
        <v>#REF!</v>
      </c>
      <c r="CD31" s="362"/>
      <c r="CE31" s="362"/>
      <c r="CF31" s="363"/>
      <c r="CG31" s="54"/>
      <c r="CI31" s="53"/>
      <c r="CJ31" s="53"/>
      <c r="CK31" s="54"/>
      <c r="CL31" s="54"/>
      <c r="CM31" s="54"/>
      <c r="CN31" s="54"/>
      <c r="CP31" s="53"/>
      <c r="CQ31" s="53"/>
      <c r="CR31" s="54"/>
      <c r="CS31" s="54"/>
      <c r="CT31" s="54"/>
      <c r="CU31" s="54"/>
      <c r="CW31" s="53"/>
      <c r="CX31" s="53"/>
      <c r="CY31" s="54"/>
      <c r="CZ31" s="54"/>
      <c r="DA31" s="54"/>
      <c r="DB31" s="54"/>
      <c r="DD31" s="53"/>
      <c r="DE31" s="53"/>
      <c r="DF31" s="54"/>
      <c r="DG31" s="54"/>
      <c r="DH31" s="54"/>
      <c r="DI31" s="54"/>
      <c r="DK31" s="53"/>
      <c r="DL31" s="53"/>
      <c r="DM31" s="54"/>
      <c r="DN31" s="54"/>
      <c r="DO31" s="54"/>
      <c r="DP31" s="54"/>
      <c r="DR31" s="53"/>
      <c r="DS31" s="53"/>
      <c r="DT31" s="54"/>
      <c r="DU31" s="54"/>
      <c r="DV31" s="54"/>
      <c r="DW31" s="54"/>
      <c r="DY31" s="53"/>
      <c r="DZ31" s="53"/>
      <c r="EA31" s="54"/>
      <c r="EB31" s="54"/>
      <c r="EC31" s="54"/>
      <c r="ED31" s="54"/>
    </row>
    <row r="32" spans="2:140" ht="25.2" customHeight="1" thickBot="1" x14ac:dyDescent="0.3">
      <c r="I32" s="53"/>
      <c r="J32" s="53"/>
      <c r="K32" s="54"/>
      <c r="L32" s="54"/>
      <c r="M32" s="54"/>
      <c r="N32" s="54"/>
      <c r="P32" s="53"/>
      <c r="Q32" s="53"/>
      <c r="R32" s="55"/>
      <c r="S32" s="54"/>
      <c r="T32" s="54"/>
      <c r="U32" s="54"/>
      <c r="W32" s="53"/>
      <c r="X32" s="53"/>
      <c r="Y32" s="54"/>
      <c r="Z32" s="54"/>
      <c r="AA32" s="54"/>
      <c r="AB32" s="54"/>
      <c r="AD32" s="53"/>
      <c r="AE32" s="53"/>
      <c r="AF32" s="54"/>
      <c r="AG32" s="54"/>
      <c r="AH32" s="54"/>
      <c r="AI32" s="54"/>
      <c r="AK32" s="53"/>
      <c r="AL32" s="53"/>
      <c r="AM32" s="54"/>
      <c r="AN32" s="54"/>
      <c r="AO32" s="54"/>
      <c r="AP32" s="54"/>
      <c r="AR32" s="53"/>
      <c r="AS32" s="53"/>
      <c r="AT32" s="54"/>
      <c r="AU32" s="54"/>
      <c r="AV32" s="54"/>
      <c r="AW32" s="54"/>
      <c r="AY32" s="53"/>
      <c r="AZ32" s="53"/>
      <c r="BA32" s="54"/>
      <c r="BB32" s="54"/>
      <c r="BC32" s="54"/>
      <c r="BD32" s="54"/>
      <c r="BG32" s="53"/>
      <c r="BH32" s="53"/>
      <c r="BI32" s="54"/>
      <c r="BJ32" s="54"/>
      <c r="BK32" s="54"/>
      <c r="BL32" s="54"/>
      <c r="BN32" s="53"/>
      <c r="BO32" s="53"/>
      <c r="BP32" s="55"/>
      <c r="BQ32" s="54"/>
      <c r="BR32" s="54"/>
      <c r="BS32" s="54"/>
      <c r="CA32" s="8" t="s">
        <v>3</v>
      </c>
      <c r="CB32" s="9" t="s">
        <v>4</v>
      </c>
      <c r="CC32" s="9" t="s">
        <v>14</v>
      </c>
      <c r="CD32" s="9" t="s">
        <v>15</v>
      </c>
      <c r="CE32" s="9" t="s">
        <v>625</v>
      </c>
      <c r="CF32" s="9" t="s">
        <v>626</v>
      </c>
      <c r="CG32" s="54"/>
      <c r="CI32" s="53"/>
      <c r="CJ32" s="53"/>
      <c r="CK32" s="54"/>
      <c r="CL32" s="54"/>
      <c r="CM32" s="54"/>
      <c r="CN32" s="54"/>
      <c r="CP32" s="53"/>
      <c r="CQ32" s="53"/>
      <c r="CR32" s="54"/>
      <c r="CS32" s="54"/>
      <c r="CT32" s="54"/>
      <c r="CU32" s="54"/>
      <c r="CW32" s="53"/>
      <c r="CX32" s="53"/>
      <c r="CY32" s="54"/>
      <c r="CZ32" s="54"/>
      <c r="DA32" s="54"/>
      <c r="DB32" s="54"/>
      <c r="DD32" s="53"/>
      <c r="DE32" s="53"/>
      <c r="DF32" s="54"/>
      <c r="DG32" s="54"/>
      <c r="DH32" s="54"/>
      <c r="DI32" s="54"/>
      <c r="DK32" s="53"/>
      <c r="DL32" s="53"/>
      <c r="DM32" s="54"/>
      <c r="DN32" s="54"/>
      <c r="DO32" s="54"/>
      <c r="DP32" s="54"/>
      <c r="DR32" s="53"/>
      <c r="DS32" s="53"/>
      <c r="DT32" s="54"/>
      <c r="DU32" s="54"/>
      <c r="DV32" s="54"/>
      <c r="DW32" s="54"/>
      <c r="DY32" s="53"/>
      <c r="DZ32" s="53"/>
      <c r="EA32" s="54"/>
      <c r="EB32" s="54"/>
      <c r="EC32" s="54"/>
      <c r="ED32" s="54"/>
    </row>
    <row r="33" spans="2:413" ht="25.2" customHeight="1" thickBot="1" x14ac:dyDescent="0.3">
      <c r="I33" s="53"/>
      <c r="J33" s="53"/>
      <c r="K33" s="54"/>
      <c r="L33" s="54"/>
      <c r="M33" s="54"/>
      <c r="N33" s="54"/>
      <c r="P33" s="53"/>
      <c r="Q33" s="53"/>
      <c r="R33" s="55"/>
      <c r="S33" s="54"/>
      <c r="T33" s="54"/>
      <c r="U33" s="54"/>
      <c r="W33" s="53"/>
      <c r="X33" s="53"/>
      <c r="Y33" s="54"/>
      <c r="Z33" s="54"/>
      <c r="AA33" s="54"/>
      <c r="AB33" s="54"/>
      <c r="AD33" s="53"/>
      <c r="AE33" s="53"/>
      <c r="AF33" s="54"/>
      <c r="AG33" s="54"/>
      <c r="AH33" s="54"/>
      <c r="AI33" s="54"/>
      <c r="AK33" s="53"/>
      <c r="AL33" s="53"/>
      <c r="AM33" s="54"/>
      <c r="AN33" s="54"/>
      <c r="AO33" s="54"/>
      <c r="AP33" s="54"/>
      <c r="AR33" s="53"/>
      <c r="AS33" s="53"/>
      <c r="AT33" s="54"/>
      <c r="AU33" s="54"/>
      <c r="AV33" s="54"/>
      <c r="AW33" s="54"/>
      <c r="AY33" s="53"/>
      <c r="AZ33" s="53"/>
      <c r="BA33" s="54"/>
      <c r="BB33" s="54"/>
      <c r="BC33" s="54"/>
      <c r="BD33" s="54"/>
      <c r="BG33" s="53"/>
      <c r="BH33" s="53"/>
      <c r="BI33" s="54"/>
      <c r="BJ33" s="54"/>
      <c r="BK33" s="54"/>
      <c r="BL33" s="54"/>
      <c r="BN33" s="53"/>
      <c r="BO33" s="53"/>
      <c r="BP33" s="55"/>
      <c r="BQ33" s="54"/>
      <c r="BR33" s="54"/>
      <c r="BS33" s="54"/>
      <c r="CA33" s="355" t="e">
        <f>'Class &amp; Working Titles'!#REF!</f>
        <v>#REF!</v>
      </c>
      <c r="CB33" s="355" t="e">
        <f>'Class &amp; Working Titles'!#REF!</f>
        <v>#REF!</v>
      </c>
      <c r="CC33" s="11" t="e">
        <f>'Class &amp; Working Titles'!#REF!</f>
        <v>#REF!</v>
      </c>
      <c r="CD33" s="11" t="e">
        <f>'Class &amp; Working Titles'!#REF!</f>
        <v>#REF!</v>
      </c>
      <c r="CE33" s="11" t="e">
        <f>'Class &amp; Working Titles'!#REF!</f>
        <v>#REF!</v>
      </c>
      <c r="CF33" s="11"/>
      <c r="CG33" s="54"/>
      <c r="CI33" s="53"/>
      <c r="CJ33" s="53"/>
      <c r="CK33" s="54"/>
      <c r="CL33" s="54"/>
      <c r="CM33" s="54"/>
      <c r="CN33" s="54"/>
      <c r="CP33" s="53"/>
      <c r="CQ33" s="53"/>
      <c r="CR33" s="54"/>
      <c r="CS33" s="54"/>
      <c r="CT33" s="54"/>
      <c r="CU33" s="54"/>
      <c r="CW33" s="53"/>
      <c r="CX33" s="53"/>
      <c r="CY33" s="54"/>
      <c r="CZ33" s="54"/>
      <c r="DA33" s="54"/>
      <c r="DB33" s="54"/>
      <c r="DD33" s="53"/>
      <c r="DE33" s="53"/>
      <c r="DF33" s="54"/>
      <c r="DG33" s="54"/>
      <c r="DH33" s="54"/>
      <c r="DI33" s="54"/>
      <c r="DK33" s="53"/>
      <c r="DL33" s="53"/>
      <c r="DM33" s="54"/>
      <c r="DN33" s="54"/>
      <c r="DO33" s="54"/>
      <c r="DP33" s="54"/>
      <c r="DR33" s="53"/>
      <c r="DS33" s="53"/>
      <c r="DT33" s="54"/>
      <c r="DU33" s="54"/>
      <c r="DV33" s="54"/>
      <c r="DW33" s="54"/>
      <c r="DY33" s="53"/>
      <c r="DZ33" s="53"/>
      <c r="EA33" s="54"/>
      <c r="EB33" s="54"/>
      <c r="EC33" s="54"/>
      <c r="ED33" s="54"/>
    </row>
    <row r="34" spans="2:413" ht="25.2" customHeight="1" thickBot="1" x14ac:dyDescent="0.3">
      <c r="I34" s="53"/>
      <c r="J34" s="53"/>
      <c r="K34" s="54"/>
      <c r="L34" s="54"/>
      <c r="M34" s="54"/>
      <c r="N34" s="54"/>
      <c r="P34" s="53"/>
      <c r="Q34" s="53"/>
      <c r="R34" s="55"/>
      <c r="S34" s="54"/>
      <c r="T34" s="54"/>
      <c r="U34" s="54"/>
      <c r="W34" s="53"/>
      <c r="X34" s="53"/>
      <c r="Y34" s="54"/>
      <c r="Z34" s="54"/>
      <c r="AA34" s="54"/>
      <c r="AB34" s="54"/>
      <c r="AD34" s="53"/>
      <c r="AE34" s="53"/>
      <c r="AF34" s="54"/>
      <c r="AG34" s="54"/>
      <c r="AH34" s="54"/>
      <c r="AI34" s="54"/>
      <c r="AK34" s="53"/>
      <c r="AL34" s="53"/>
      <c r="AM34" s="54"/>
      <c r="AN34" s="54"/>
      <c r="AO34" s="54"/>
      <c r="AP34" s="54"/>
      <c r="AR34" s="53"/>
      <c r="AS34" s="53"/>
      <c r="AT34" s="54"/>
      <c r="AU34" s="54"/>
      <c r="AV34" s="54"/>
      <c r="AW34" s="54"/>
      <c r="AY34" s="53"/>
      <c r="AZ34" s="53"/>
      <c r="BA34" s="54"/>
      <c r="BB34" s="54"/>
      <c r="BC34" s="54"/>
      <c r="BD34" s="54"/>
      <c r="BG34" s="53"/>
      <c r="BH34" s="53"/>
      <c r="BI34" s="54"/>
      <c r="BJ34" s="54"/>
      <c r="BK34" s="54"/>
      <c r="BL34" s="54"/>
      <c r="BN34" s="53"/>
      <c r="BO34" s="53"/>
      <c r="BP34" s="55"/>
      <c r="BQ34" s="54"/>
      <c r="BR34" s="54"/>
      <c r="BS34" s="54"/>
      <c r="CA34" s="356"/>
      <c r="CB34" s="356"/>
      <c r="CC34" s="358" t="s">
        <v>18</v>
      </c>
      <c r="CD34" s="359"/>
      <c r="CE34" s="359"/>
      <c r="CF34" s="360"/>
      <c r="CG34" s="54"/>
      <c r="CI34" s="53"/>
      <c r="CJ34" s="53"/>
      <c r="CK34" s="54"/>
      <c r="CL34" s="54"/>
      <c r="CM34" s="54"/>
      <c r="CN34" s="54"/>
      <c r="CP34" s="53"/>
      <c r="CQ34" s="53"/>
      <c r="CR34" s="54"/>
      <c r="CS34" s="54"/>
      <c r="CT34" s="54"/>
      <c r="CU34" s="54"/>
      <c r="CW34" s="53"/>
      <c r="CX34" s="53"/>
      <c r="CY34" s="54"/>
      <c r="CZ34" s="54"/>
      <c r="DA34" s="54"/>
      <c r="DB34" s="54"/>
      <c r="DD34" s="53"/>
      <c r="DE34" s="53"/>
      <c r="DF34" s="54"/>
      <c r="DG34" s="54"/>
      <c r="DH34" s="54"/>
      <c r="DI34" s="54"/>
      <c r="DK34" s="53"/>
      <c r="DL34" s="53"/>
      <c r="DM34" s="54"/>
      <c r="DN34" s="54"/>
      <c r="DO34" s="54"/>
      <c r="DP34" s="54"/>
      <c r="DR34" s="53"/>
      <c r="DS34" s="53"/>
      <c r="DT34" s="54"/>
      <c r="DU34" s="54"/>
      <c r="DV34" s="54"/>
      <c r="DW34" s="54"/>
      <c r="DY34" s="53"/>
      <c r="DZ34" s="53"/>
      <c r="EA34" s="54"/>
      <c r="EB34" s="54"/>
      <c r="EC34" s="54"/>
      <c r="ED34" s="54"/>
    </row>
    <row r="35" spans="2:413" ht="25.2" customHeight="1" thickBot="1" x14ac:dyDescent="0.3">
      <c r="I35" s="53"/>
      <c r="J35" s="53"/>
      <c r="K35" s="54"/>
      <c r="L35" s="54"/>
      <c r="M35" s="54"/>
      <c r="N35" s="54"/>
      <c r="P35" s="53"/>
      <c r="Q35" s="53"/>
      <c r="R35" s="55"/>
      <c r="S35" s="54"/>
      <c r="T35" s="54"/>
      <c r="U35" s="54"/>
      <c r="W35" s="53"/>
      <c r="X35" s="53"/>
      <c r="Y35" s="54"/>
      <c r="Z35" s="54"/>
      <c r="AA35" s="54"/>
      <c r="AB35" s="54"/>
      <c r="AD35" s="53"/>
      <c r="AE35" s="53"/>
      <c r="AF35" s="54"/>
      <c r="AG35" s="54"/>
      <c r="AH35" s="54"/>
      <c r="AI35" s="54"/>
      <c r="AK35" s="53"/>
      <c r="AL35" s="53"/>
      <c r="AM35" s="54"/>
      <c r="AN35" s="54"/>
      <c r="AO35" s="54"/>
      <c r="AP35" s="54"/>
      <c r="AR35" s="53"/>
      <c r="AS35" s="53"/>
      <c r="AT35" s="54"/>
      <c r="AU35" s="54"/>
      <c r="AV35" s="54"/>
      <c r="AW35" s="54"/>
      <c r="AY35" s="53"/>
      <c r="AZ35" s="53"/>
      <c r="BA35" s="54"/>
      <c r="BB35" s="54"/>
      <c r="BC35" s="54"/>
      <c r="BD35" s="54"/>
      <c r="BG35" s="53"/>
      <c r="BH35" s="53"/>
      <c r="BI35" s="54"/>
      <c r="BJ35" s="54"/>
      <c r="BK35" s="54"/>
      <c r="BL35" s="54"/>
      <c r="BN35" s="53"/>
      <c r="BO35" s="53"/>
      <c r="BP35" s="55"/>
      <c r="BQ35" s="54"/>
      <c r="BR35" s="54"/>
      <c r="BS35" s="54"/>
      <c r="CA35" s="356"/>
      <c r="CB35" s="356"/>
      <c r="CC35" s="366" t="e">
        <f>'Class &amp; Working Titles'!#REF!</f>
        <v>#REF!</v>
      </c>
      <c r="CD35" s="362"/>
      <c r="CE35" s="362"/>
      <c r="CF35" s="363"/>
      <c r="CG35" s="54"/>
      <c r="CI35" s="53"/>
      <c r="CJ35" s="53"/>
      <c r="CK35" s="54"/>
      <c r="CL35" s="54"/>
      <c r="CM35" s="54"/>
      <c r="CN35" s="54"/>
      <c r="CP35" s="53"/>
      <c r="CQ35" s="53"/>
      <c r="CR35" s="54"/>
      <c r="CS35" s="54"/>
      <c r="CT35" s="54"/>
      <c r="CU35" s="54"/>
      <c r="CW35" s="53"/>
      <c r="CX35" s="53"/>
      <c r="CY35" s="54"/>
      <c r="CZ35" s="54"/>
      <c r="DA35" s="54"/>
      <c r="DB35" s="54"/>
      <c r="DD35" s="53"/>
      <c r="DE35" s="53"/>
      <c r="DF35" s="54"/>
      <c r="DG35" s="54"/>
      <c r="DH35" s="54"/>
      <c r="DI35" s="54"/>
      <c r="DK35" s="53"/>
      <c r="DL35" s="53"/>
      <c r="DM35" s="54"/>
      <c r="DN35" s="54"/>
      <c r="DO35" s="54"/>
      <c r="DP35" s="54"/>
      <c r="DR35" s="53"/>
      <c r="DS35" s="53"/>
      <c r="DT35" s="54"/>
      <c r="DU35" s="54"/>
      <c r="DV35" s="54"/>
      <c r="DW35" s="54"/>
      <c r="DY35" s="53"/>
      <c r="DZ35" s="53"/>
      <c r="EA35" s="54"/>
      <c r="EB35" s="54"/>
      <c r="EC35" s="54"/>
      <c r="ED35" s="54"/>
    </row>
    <row r="36" spans="2:413" ht="25.2" customHeight="1" thickBot="1" x14ac:dyDescent="0.3">
      <c r="I36" s="53"/>
      <c r="J36" s="53"/>
      <c r="K36" s="54"/>
      <c r="L36" s="54"/>
      <c r="M36" s="54"/>
      <c r="N36" s="54"/>
      <c r="P36" s="53"/>
      <c r="Q36" s="53"/>
      <c r="R36" s="55"/>
      <c r="S36" s="54"/>
      <c r="T36" s="54"/>
      <c r="U36" s="54"/>
      <c r="W36" s="53"/>
      <c r="X36" s="53"/>
      <c r="Y36" s="54"/>
      <c r="Z36" s="54"/>
      <c r="AA36" s="54"/>
      <c r="AB36" s="54"/>
      <c r="AD36" s="53"/>
      <c r="AE36" s="53"/>
      <c r="AF36" s="54"/>
      <c r="AG36" s="54"/>
      <c r="AH36" s="54"/>
      <c r="AI36" s="54"/>
      <c r="AK36" s="53"/>
      <c r="AL36" s="53"/>
      <c r="AM36" s="54"/>
      <c r="AN36" s="54"/>
      <c r="AO36" s="54"/>
      <c r="AP36" s="54"/>
      <c r="AR36" s="53"/>
      <c r="AS36" s="53"/>
      <c r="AT36" s="54"/>
      <c r="AU36" s="54"/>
      <c r="AV36" s="54"/>
      <c r="AW36" s="54"/>
      <c r="AY36" s="53"/>
      <c r="AZ36" s="53"/>
      <c r="BA36" s="54"/>
      <c r="BB36" s="54"/>
      <c r="BC36" s="54"/>
      <c r="BD36" s="54"/>
      <c r="BG36" s="53"/>
      <c r="BH36" s="53"/>
      <c r="BI36" s="54"/>
      <c r="BJ36" s="54"/>
      <c r="BK36" s="54"/>
      <c r="BL36" s="54"/>
      <c r="BN36" s="53"/>
      <c r="BO36" s="53"/>
      <c r="BP36" s="55"/>
      <c r="BQ36" s="54"/>
      <c r="BR36" s="54"/>
      <c r="BS36" s="54"/>
      <c r="CA36" s="356"/>
      <c r="CB36" s="356"/>
      <c r="CC36" s="358" t="s">
        <v>19</v>
      </c>
      <c r="CD36" s="359"/>
      <c r="CE36" s="359"/>
      <c r="CF36" s="360"/>
      <c r="CG36" s="54"/>
      <c r="CI36" s="53"/>
      <c r="CJ36" s="53"/>
      <c r="CK36" s="54"/>
      <c r="CL36" s="54"/>
      <c r="CM36" s="54"/>
      <c r="CN36" s="54"/>
      <c r="CP36" s="53"/>
      <c r="CQ36" s="53"/>
      <c r="CR36" s="54"/>
      <c r="CS36" s="54"/>
      <c r="CT36" s="54"/>
      <c r="CU36" s="54"/>
      <c r="CW36" s="53"/>
      <c r="CX36" s="53"/>
      <c r="CY36" s="54"/>
      <c r="CZ36" s="54"/>
      <c r="DA36" s="54"/>
      <c r="DB36" s="54"/>
      <c r="DD36" s="53"/>
      <c r="DE36" s="53"/>
      <c r="DF36" s="54"/>
      <c r="DG36" s="54"/>
      <c r="DH36" s="54"/>
      <c r="DI36" s="54"/>
      <c r="DK36" s="53"/>
      <c r="DL36" s="53"/>
      <c r="DM36" s="54"/>
      <c r="DN36" s="54"/>
      <c r="DO36" s="54"/>
      <c r="DP36" s="54"/>
      <c r="DR36" s="53"/>
      <c r="DS36" s="53"/>
      <c r="DT36" s="54"/>
      <c r="DU36" s="54"/>
      <c r="DV36" s="54"/>
      <c r="DW36" s="54"/>
      <c r="DY36" s="53"/>
      <c r="DZ36" s="53"/>
      <c r="EA36" s="54"/>
      <c r="EB36" s="54"/>
      <c r="EC36" s="54"/>
      <c r="ED36" s="54"/>
    </row>
    <row r="37" spans="2:413" ht="25.2" customHeight="1" thickBot="1" x14ac:dyDescent="0.3">
      <c r="I37" s="53"/>
      <c r="J37" s="53"/>
      <c r="K37" s="54"/>
      <c r="L37" s="54"/>
      <c r="M37" s="54"/>
      <c r="N37" s="54"/>
      <c r="P37" s="53"/>
      <c r="Q37" s="53"/>
      <c r="R37" s="55"/>
      <c r="S37" s="54"/>
      <c r="T37" s="54"/>
      <c r="U37" s="54"/>
      <c r="W37" s="53"/>
      <c r="X37" s="53"/>
      <c r="Y37" s="54"/>
      <c r="Z37" s="54"/>
      <c r="AA37" s="54"/>
      <c r="AB37" s="54"/>
      <c r="AD37" s="53"/>
      <c r="AE37" s="53"/>
      <c r="AF37" s="54"/>
      <c r="AG37" s="54"/>
      <c r="AH37" s="54"/>
      <c r="AI37" s="54"/>
      <c r="AK37" s="53"/>
      <c r="AL37" s="53"/>
      <c r="AM37" s="54"/>
      <c r="AN37" s="54"/>
      <c r="AO37" s="54"/>
      <c r="AP37" s="54"/>
      <c r="AR37" s="53"/>
      <c r="AS37" s="53"/>
      <c r="AT37" s="54"/>
      <c r="AU37" s="54"/>
      <c r="AV37" s="54"/>
      <c r="AW37" s="54"/>
      <c r="AY37" s="53"/>
      <c r="AZ37" s="53"/>
      <c r="BA37" s="54"/>
      <c r="BB37" s="54"/>
      <c r="BC37" s="54"/>
      <c r="BD37" s="54"/>
      <c r="BG37" s="53"/>
      <c r="BH37" s="53"/>
      <c r="BI37" s="54"/>
      <c r="BJ37" s="54"/>
      <c r="BK37" s="54"/>
      <c r="BL37" s="54"/>
      <c r="BN37" s="53"/>
      <c r="BO37" s="53"/>
      <c r="BP37" s="55"/>
      <c r="BQ37" s="54"/>
      <c r="BR37" s="54"/>
      <c r="BS37" s="54"/>
      <c r="CA37" s="357"/>
      <c r="CB37" s="357"/>
      <c r="CC37" s="373" t="e">
        <f>'Class &amp; Working Titles'!#REF!</f>
        <v>#REF!</v>
      </c>
      <c r="CD37" s="374"/>
      <c r="CE37" s="374"/>
      <c r="CF37" s="375"/>
      <c r="CG37" s="54"/>
      <c r="CI37" s="53"/>
      <c r="CJ37" s="53"/>
      <c r="CK37" s="54"/>
      <c r="CL37" s="54"/>
      <c r="CM37" s="54"/>
      <c r="CN37" s="54"/>
      <c r="CP37" s="53"/>
      <c r="CQ37" s="53"/>
      <c r="CR37" s="54"/>
      <c r="CS37" s="54"/>
      <c r="CT37" s="54"/>
      <c r="CU37" s="54"/>
      <c r="CW37" s="53"/>
      <c r="CX37" s="53"/>
      <c r="CY37" s="54"/>
      <c r="CZ37" s="54"/>
      <c r="DA37" s="54"/>
      <c r="DB37" s="54"/>
      <c r="DD37" s="53"/>
      <c r="DE37" s="53"/>
      <c r="DF37" s="54"/>
      <c r="DG37" s="54"/>
      <c r="DH37" s="54"/>
      <c r="DI37" s="54"/>
      <c r="DK37" s="53"/>
      <c r="DL37" s="53"/>
      <c r="DM37" s="54"/>
      <c r="DN37" s="54"/>
      <c r="DO37" s="54"/>
      <c r="DP37" s="54"/>
      <c r="DR37" s="53"/>
      <c r="DS37" s="53"/>
      <c r="DT37" s="54"/>
      <c r="DU37" s="54"/>
      <c r="DV37" s="54"/>
      <c r="DW37" s="54"/>
      <c r="DY37" s="53"/>
      <c r="DZ37" s="53"/>
      <c r="EA37" s="54"/>
      <c r="EB37" s="54"/>
      <c r="EC37" s="54"/>
      <c r="ED37" s="54"/>
    </row>
    <row r="38" spans="2:413" ht="25.2" customHeight="1" thickBot="1" x14ac:dyDescent="0.3">
      <c r="I38" s="53"/>
      <c r="J38" s="53"/>
      <c r="K38" s="54"/>
      <c r="L38" s="54"/>
      <c r="M38" s="54"/>
      <c r="N38" s="54"/>
      <c r="P38" s="53"/>
      <c r="Q38" s="53"/>
      <c r="R38" s="55"/>
      <c r="S38" s="54"/>
      <c r="T38" s="54"/>
      <c r="U38" s="54"/>
      <c r="W38" s="53"/>
      <c r="X38" s="53"/>
      <c r="Y38" s="54"/>
      <c r="Z38" s="54"/>
      <c r="AA38" s="54"/>
      <c r="AB38" s="54"/>
      <c r="AD38" s="53"/>
      <c r="AE38" s="53"/>
      <c r="AF38" s="54"/>
      <c r="AG38" s="54"/>
      <c r="AH38" s="54"/>
      <c r="AI38" s="54"/>
      <c r="AK38" s="53"/>
      <c r="AL38" s="53"/>
      <c r="AM38" s="54"/>
      <c r="AN38" s="54"/>
      <c r="AO38" s="54"/>
      <c r="AP38" s="54"/>
      <c r="AR38" s="53"/>
      <c r="AS38" s="53"/>
      <c r="AT38" s="54"/>
      <c r="AU38" s="54"/>
      <c r="AV38" s="54"/>
      <c r="AW38" s="54"/>
      <c r="AY38" s="53"/>
      <c r="AZ38" s="53"/>
      <c r="BA38" s="54"/>
      <c r="BB38" s="54"/>
      <c r="BC38" s="54"/>
      <c r="BD38" s="54"/>
      <c r="BG38" s="53"/>
      <c r="BH38" s="53"/>
      <c r="BI38" s="54"/>
      <c r="BJ38" s="54"/>
      <c r="BK38" s="54"/>
      <c r="BL38" s="54"/>
      <c r="BN38" s="53"/>
      <c r="BO38" s="53"/>
      <c r="BP38" s="55"/>
      <c r="BQ38" s="54"/>
      <c r="BR38" s="54"/>
      <c r="BS38" s="54"/>
      <c r="CA38" s="8" t="s">
        <v>3</v>
      </c>
      <c r="CB38" s="9" t="s">
        <v>4</v>
      </c>
      <c r="CC38" s="9" t="s">
        <v>14</v>
      </c>
      <c r="CD38" s="9" t="s">
        <v>15</v>
      </c>
      <c r="CE38" s="9" t="s">
        <v>625</v>
      </c>
      <c r="CF38" s="9" t="s">
        <v>626</v>
      </c>
      <c r="CG38" s="54"/>
      <c r="CI38" s="53"/>
      <c r="CJ38" s="53"/>
      <c r="CK38" s="54"/>
      <c r="CL38" s="54"/>
      <c r="CM38" s="54"/>
      <c r="CN38" s="54"/>
      <c r="CP38" s="53"/>
      <c r="CQ38" s="53"/>
      <c r="CR38" s="54"/>
      <c r="CS38" s="54"/>
      <c r="CT38" s="54"/>
      <c r="CU38" s="54"/>
      <c r="CW38" s="53"/>
      <c r="CX38" s="53"/>
      <c r="CY38" s="54"/>
      <c r="CZ38" s="54"/>
      <c r="DA38" s="54"/>
      <c r="DB38" s="54"/>
      <c r="DD38" s="53"/>
      <c r="DE38" s="53"/>
      <c r="DF38" s="54"/>
      <c r="DG38" s="54"/>
      <c r="DH38" s="54"/>
      <c r="DI38" s="54"/>
      <c r="DK38" s="53"/>
      <c r="DL38" s="53"/>
      <c r="DM38" s="54"/>
      <c r="DN38" s="54"/>
      <c r="DO38" s="54"/>
      <c r="DP38" s="54"/>
      <c r="DR38" s="53"/>
      <c r="DS38" s="53"/>
      <c r="DT38" s="54"/>
      <c r="DU38" s="54"/>
      <c r="DV38" s="54"/>
      <c r="DW38" s="54"/>
      <c r="DY38" s="53"/>
      <c r="DZ38" s="53"/>
      <c r="EA38" s="54"/>
      <c r="EB38" s="54"/>
      <c r="EC38" s="54"/>
      <c r="ED38" s="54"/>
    </row>
    <row r="39" spans="2:413" ht="25.2" customHeight="1" thickBot="1" x14ac:dyDescent="0.3">
      <c r="I39" s="53"/>
      <c r="J39" s="53"/>
      <c r="K39" s="54"/>
      <c r="L39" s="54"/>
      <c r="M39" s="54"/>
      <c r="N39" s="54"/>
      <c r="P39" s="53"/>
      <c r="Q39" s="53"/>
      <c r="R39" s="55"/>
      <c r="S39" s="54"/>
      <c r="T39" s="54"/>
      <c r="U39" s="54"/>
      <c r="W39" s="53"/>
      <c r="X39" s="53"/>
      <c r="Y39" s="54"/>
      <c r="Z39" s="54"/>
      <c r="AA39" s="54"/>
      <c r="AB39" s="54"/>
      <c r="AD39" s="53"/>
      <c r="AE39" s="53"/>
      <c r="AF39" s="54"/>
      <c r="AG39" s="54"/>
      <c r="AH39" s="54"/>
      <c r="AI39" s="54"/>
      <c r="AK39" s="53"/>
      <c r="AL39" s="53"/>
      <c r="AM39" s="54"/>
      <c r="AN39" s="54"/>
      <c r="AO39" s="54"/>
      <c r="AP39" s="54"/>
      <c r="AR39" s="53"/>
      <c r="AS39" s="53"/>
      <c r="AT39" s="54"/>
      <c r="AU39" s="54"/>
      <c r="AV39" s="54"/>
      <c r="AW39" s="54"/>
      <c r="AY39" s="53"/>
      <c r="AZ39" s="53"/>
      <c r="BA39" s="54"/>
      <c r="BB39" s="54"/>
      <c r="BC39" s="54"/>
      <c r="BD39" s="54"/>
      <c r="BG39" s="53"/>
      <c r="BH39" s="53"/>
      <c r="BI39" s="54"/>
      <c r="BJ39" s="54"/>
      <c r="BK39" s="54"/>
      <c r="BL39" s="54"/>
      <c r="BN39" s="53"/>
      <c r="BO39" s="53"/>
      <c r="BP39" s="55"/>
      <c r="BQ39" s="54"/>
      <c r="BR39" s="54"/>
      <c r="BS39" s="54"/>
      <c r="CA39" s="355" t="e">
        <f>'Class &amp; Working Titles'!#REF!</f>
        <v>#REF!</v>
      </c>
      <c r="CB39" s="355" t="e">
        <f>'Class &amp; Working Titles'!#REF!</f>
        <v>#REF!</v>
      </c>
      <c r="CC39" s="11" t="e">
        <f>'Class &amp; Working Titles'!#REF!</f>
        <v>#REF!</v>
      </c>
      <c r="CD39" s="11" t="e">
        <f>'Class &amp; Working Titles'!#REF!</f>
        <v>#REF!</v>
      </c>
      <c r="CE39" s="11" t="e">
        <f>'Class &amp; Working Titles'!#REF!</f>
        <v>#REF!</v>
      </c>
      <c r="CF39" s="11"/>
      <c r="CG39" s="54"/>
      <c r="CI39" s="53"/>
      <c r="CJ39" s="53"/>
      <c r="CK39" s="54"/>
      <c r="CL39" s="54"/>
      <c r="CM39" s="54"/>
      <c r="CN39" s="54"/>
      <c r="CP39" s="53"/>
      <c r="CQ39" s="53"/>
      <c r="CR39" s="54"/>
      <c r="CS39" s="54"/>
      <c r="CT39" s="54"/>
      <c r="CU39" s="54"/>
      <c r="CW39" s="53"/>
      <c r="CX39" s="53"/>
      <c r="CY39" s="54"/>
      <c r="CZ39" s="54"/>
      <c r="DA39" s="54"/>
      <c r="DB39" s="54"/>
      <c r="DD39" s="53"/>
      <c r="DE39" s="53"/>
      <c r="DF39" s="54"/>
      <c r="DG39" s="54"/>
      <c r="DH39" s="54"/>
      <c r="DI39" s="54"/>
      <c r="DK39" s="53"/>
      <c r="DL39" s="53"/>
      <c r="DM39" s="54"/>
      <c r="DN39" s="54"/>
      <c r="DO39" s="54"/>
      <c r="DP39" s="54"/>
      <c r="DR39" s="53"/>
      <c r="DS39" s="53"/>
      <c r="DT39" s="54"/>
      <c r="DU39" s="54"/>
      <c r="DV39" s="54"/>
      <c r="DW39" s="54"/>
      <c r="DY39" s="53"/>
      <c r="DZ39" s="53"/>
      <c r="EA39" s="54"/>
      <c r="EB39" s="54"/>
      <c r="EC39" s="54"/>
      <c r="ED39" s="54"/>
    </row>
    <row r="40" spans="2:413" ht="25.2" customHeight="1" thickBot="1" x14ac:dyDescent="0.3">
      <c r="I40" s="53"/>
      <c r="J40" s="53"/>
      <c r="K40" s="54"/>
      <c r="L40" s="54"/>
      <c r="M40" s="54"/>
      <c r="N40" s="54"/>
      <c r="P40" s="53"/>
      <c r="Q40" s="53"/>
      <c r="R40" s="55"/>
      <c r="S40" s="54"/>
      <c r="T40" s="54"/>
      <c r="U40" s="54"/>
      <c r="W40" s="53"/>
      <c r="X40" s="53"/>
      <c r="Y40" s="54"/>
      <c r="Z40" s="54"/>
      <c r="AA40" s="54"/>
      <c r="AB40" s="54"/>
      <c r="AD40" s="53"/>
      <c r="AE40" s="53"/>
      <c r="AF40" s="54"/>
      <c r="AG40" s="54"/>
      <c r="AH40" s="54"/>
      <c r="AI40" s="54"/>
      <c r="AK40" s="53"/>
      <c r="AL40" s="53"/>
      <c r="AM40" s="54"/>
      <c r="AN40" s="54"/>
      <c r="AO40" s="54"/>
      <c r="AP40" s="54"/>
      <c r="AR40" s="53"/>
      <c r="AS40" s="53"/>
      <c r="AT40" s="54"/>
      <c r="AU40" s="54"/>
      <c r="AV40" s="54"/>
      <c r="AW40" s="54"/>
      <c r="AY40" s="53"/>
      <c r="AZ40" s="53"/>
      <c r="BA40" s="54"/>
      <c r="BB40" s="54"/>
      <c r="BC40" s="54"/>
      <c r="BD40" s="54"/>
      <c r="BG40" s="53"/>
      <c r="BH40" s="53"/>
      <c r="BI40" s="54"/>
      <c r="BJ40" s="54"/>
      <c r="BK40" s="54"/>
      <c r="BL40" s="54"/>
      <c r="BN40" s="53"/>
      <c r="BO40" s="53"/>
      <c r="BP40" s="55"/>
      <c r="BQ40" s="54"/>
      <c r="BR40" s="54"/>
      <c r="BS40" s="54"/>
      <c r="CA40" s="356"/>
      <c r="CB40" s="356"/>
      <c r="CC40" s="358" t="s">
        <v>18</v>
      </c>
      <c r="CD40" s="359"/>
      <c r="CE40" s="359"/>
      <c r="CF40" s="360"/>
      <c r="CG40" s="54"/>
      <c r="CI40" s="53"/>
      <c r="CJ40" s="53"/>
      <c r="CK40" s="54"/>
      <c r="CL40" s="54"/>
      <c r="CM40" s="54"/>
      <c r="CN40" s="54"/>
      <c r="CP40" s="53"/>
      <c r="CQ40" s="53"/>
      <c r="CR40" s="54"/>
      <c r="CS40" s="54"/>
      <c r="CT40" s="54"/>
      <c r="CU40" s="54"/>
      <c r="CW40" s="53"/>
      <c r="CX40" s="53"/>
      <c r="CY40" s="54"/>
      <c r="CZ40" s="54"/>
      <c r="DA40" s="54"/>
      <c r="DB40" s="54"/>
      <c r="DD40" s="53"/>
      <c r="DE40" s="53"/>
      <c r="DF40" s="54"/>
      <c r="DG40" s="54"/>
      <c r="DH40" s="54"/>
      <c r="DI40" s="54"/>
      <c r="DK40" s="53"/>
      <c r="DL40" s="53"/>
      <c r="DM40" s="54"/>
      <c r="DN40" s="54"/>
      <c r="DO40" s="54"/>
      <c r="DP40" s="54"/>
      <c r="DR40" s="53"/>
      <c r="DS40" s="53"/>
      <c r="DT40" s="54"/>
      <c r="DU40" s="54"/>
      <c r="DV40" s="54"/>
      <c r="DW40" s="54"/>
      <c r="DY40" s="53"/>
      <c r="DZ40" s="53"/>
      <c r="EA40" s="54"/>
      <c r="EB40" s="54"/>
      <c r="EC40" s="54"/>
      <c r="ED40" s="54"/>
    </row>
    <row r="41" spans="2:413" ht="25.2" customHeight="1" thickBot="1" x14ac:dyDescent="0.3">
      <c r="I41" s="53"/>
      <c r="J41" s="53"/>
      <c r="K41" s="54"/>
      <c r="L41" s="54"/>
      <c r="M41" s="54"/>
      <c r="N41" s="54"/>
      <c r="P41" s="53"/>
      <c r="Q41" s="53"/>
      <c r="R41" s="55"/>
      <c r="S41" s="54"/>
      <c r="T41" s="54"/>
      <c r="U41" s="54"/>
      <c r="W41" s="53"/>
      <c r="X41" s="53"/>
      <c r="Y41" s="54"/>
      <c r="Z41" s="54"/>
      <c r="AA41" s="54"/>
      <c r="AB41" s="54"/>
      <c r="AD41" s="53"/>
      <c r="AE41" s="53"/>
      <c r="AF41" s="54"/>
      <c r="AG41" s="54"/>
      <c r="AH41" s="54"/>
      <c r="AI41" s="54"/>
      <c r="AK41" s="53"/>
      <c r="AL41" s="53"/>
      <c r="AM41" s="54"/>
      <c r="AN41" s="54"/>
      <c r="AO41" s="54"/>
      <c r="AP41" s="54"/>
      <c r="AR41" s="53"/>
      <c r="AS41" s="53"/>
      <c r="AT41" s="54"/>
      <c r="AU41" s="54"/>
      <c r="AV41" s="54"/>
      <c r="AW41" s="54"/>
      <c r="AY41" s="53"/>
      <c r="AZ41" s="53"/>
      <c r="BA41" s="54"/>
      <c r="BB41" s="54"/>
      <c r="BC41" s="54"/>
      <c r="BD41" s="54"/>
      <c r="BG41" s="53"/>
      <c r="BH41" s="53"/>
      <c r="BI41" s="54"/>
      <c r="BJ41" s="54"/>
      <c r="BK41" s="54"/>
      <c r="BL41" s="54"/>
      <c r="BN41" s="53"/>
      <c r="BO41" s="53"/>
      <c r="BP41" s="55"/>
      <c r="BQ41" s="54"/>
      <c r="BR41" s="54"/>
      <c r="BS41" s="54"/>
      <c r="CA41" s="356"/>
      <c r="CB41" s="356"/>
      <c r="CC41" s="366" t="e">
        <f>'Class &amp; Working Titles'!#REF!</f>
        <v>#REF!</v>
      </c>
      <c r="CD41" s="362"/>
      <c r="CE41" s="362"/>
      <c r="CF41" s="363"/>
      <c r="CG41" s="54"/>
      <c r="CI41" s="53"/>
      <c r="CJ41" s="53"/>
      <c r="CK41" s="54"/>
      <c r="CL41" s="54"/>
      <c r="CM41" s="54"/>
      <c r="CN41" s="54"/>
      <c r="CP41" s="53"/>
      <c r="CQ41" s="53"/>
      <c r="CR41" s="54"/>
      <c r="CS41" s="54"/>
      <c r="CT41" s="54"/>
      <c r="CU41" s="54"/>
      <c r="CW41" s="53"/>
      <c r="CX41" s="53"/>
      <c r="CY41" s="54"/>
      <c r="CZ41" s="54"/>
      <c r="DA41" s="54"/>
      <c r="DB41" s="54"/>
      <c r="DD41" s="53"/>
      <c r="DE41" s="53"/>
      <c r="DF41" s="54"/>
      <c r="DG41" s="54"/>
      <c r="DH41" s="54"/>
      <c r="DI41" s="54"/>
      <c r="DK41" s="53"/>
      <c r="DL41" s="53"/>
      <c r="DM41" s="54"/>
      <c r="DN41" s="54"/>
      <c r="DO41" s="54"/>
      <c r="DP41" s="54"/>
      <c r="DR41" s="53"/>
      <c r="DS41" s="53"/>
      <c r="DT41" s="54"/>
      <c r="DU41" s="54"/>
      <c r="DV41" s="54"/>
      <c r="DW41" s="54"/>
      <c r="DY41" s="53"/>
      <c r="DZ41" s="53"/>
      <c r="EA41" s="54"/>
      <c r="EB41" s="54"/>
      <c r="EC41" s="54"/>
      <c r="ED41" s="54"/>
    </row>
    <row r="42" spans="2:413" ht="25.2" customHeight="1" thickBot="1" x14ac:dyDescent="0.3">
      <c r="I42" s="53"/>
      <c r="J42" s="53"/>
      <c r="K42" s="54"/>
      <c r="L42" s="54"/>
      <c r="M42" s="54"/>
      <c r="N42" s="54"/>
      <c r="P42" s="53"/>
      <c r="Q42" s="53"/>
      <c r="R42" s="55"/>
      <c r="S42" s="54"/>
      <c r="T42" s="54"/>
      <c r="U42" s="54"/>
      <c r="W42" s="53"/>
      <c r="X42" s="53"/>
      <c r="Y42" s="54"/>
      <c r="Z42" s="54"/>
      <c r="AA42" s="54"/>
      <c r="AB42" s="54"/>
      <c r="AD42" s="53"/>
      <c r="AE42" s="53"/>
      <c r="AF42" s="54"/>
      <c r="AG42" s="54"/>
      <c r="AH42" s="54"/>
      <c r="AI42" s="54"/>
      <c r="AK42" s="53"/>
      <c r="AL42" s="53"/>
      <c r="AM42" s="54"/>
      <c r="AN42" s="54"/>
      <c r="AO42" s="54"/>
      <c r="AP42" s="54"/>
      <c r="AR42" s="53"/>
      <c r="AS42" s="53"/>
      <c r="AT42" s="54"/>
      <c r="AU42" s="54"/>
      <c r="AV42" s="54"/>
      <c r="AW42" s="54"/>
      <c r="AY42" s="53"/>
      <c r="AZ42" s="53"/>
      <c r="BA42" s="54"/>
      <c r="BB42" s="54"/>
      <c r="BC42" s="54"/>
      <c r="BD42" s="54"/>
      <c r="BG42" s="53"/>
      <c r="BH42" s="53"/>
      <c r="BI42" s="54"/>
      <c r="BJ42" s="54"/>
      <c r="BK42" s="54"/>
      <c r="BL42" s="54"/>
      <c r="BN42" s="53"/>
      <c r="BO42" s="53"/>
      <c r="BP42" s="55"/>
      <c r="BQ42" s="54"/>
      <c r="BR42" s="54"/>
      <c r="BS42" s="54"/>
      <c r="CA42" s="356"/>
      <c r="CB42" s="356"/>
      <c r="CC42" s="358" t="s">
        <v>19</v>
      </c>
      <c r="CD42" s="359"/>
      <c r="CE42" s="359"/>
      <c r="CF42" s="360"/>
      <c r="CG42" s="54"/>
      <c r="CI42" s="53"/>
      <c r="CJ42" s="53"/>
      <c r="CK42" s="54"/>
      <c r="CL42" s="54"/>
      <c r="CM42" s="54"/>
      <c r="CN42" s="54"/>
      <c r="CP42" s="53"/>
      <c r="CQ42" s="53"/>
      <c r="CR42" s="54"/>
      <c r="CS42" s="54"/>
      <c r="CT42" s="54"/>
      <c r="CU42" s="54"/>
      <c r="CW42" s="53"/>
      <c r="CX42" s="53"/>
      <c r="CY42" s="54"/>
      <c r="CZ42" s="54"/>
      <c r="DA42" s="54"/>
      <c r="DB42" s="54"/>
      <c r="DD42" s="53"/>
      <c r="DE42" s="53"/>
      <c r="DF42" s="54"/>
      <c r="DG42" s="54"/>
      <c r="DH42" s="54"/>
      <c r="DI42" s="54"/>
      <c r="DK42" s="53"/>
      <c r="DL42" s="53"/>
      <c r="DM42" s="54"/>
      <c r="DN42" s="54"/>
      <c r="DO42" s="54"/>
      <c r="DP42" s="54"/>
      <c r="DR42" s="53"/>
      <c r="DS42" s="53"/>
      <c r="DT42" s="54"/>
      <c r="DU42" s="54"/>
      <c r="DV42" s="54"/>
      <c r="DW42" s="54"/>
      <c r="DY42" s="53"/>
      <c r="DZ42" s="53"/>
      <c r="EA42" s="54"/>
      <c r="EB42" s="54"/>
      <c r="EC42" s="54"/>
      <c r="ED42" s="54"/>
    </row>
    <row r="43" spans="2:413" ht="25.2" customHeight="1" thickBot="1" x14ac:dyDescent="0.3">
      <c r="I43" s="53"/>
      <c r="J43" s="53"/>
      <c r="K43" s="54"/>
      <c r="L43" s="54"/>
      <c r="M43" s="54"/>
      <c r="N43" s="54"/>
      <c r="P43" s="53"/>
      <c r="Q43" s="53"/>
      <c r="R43" s="55"/>
      <c r="S43" s="54"/>
      <c r="T43" s="54"/>
      <c r="U43" s="54"/>
      <c r="W43" s="53"/>
      <c r="X43" s="53"/>
      <c r="Y43" s="54"/>
      <c r="Z43" s="54"/>
      <c r="AA43" s="54"/>
      <c r="AB43" s="54"/>
      <c r="AD43" s="53"/>
      <c r="AE43" s="53"/>
      <c r="AF43" s="54"/>
      <c r="AG43" s="54"/>
      <c r="AH43" s="54"/>
      <c r="AI43" s="54"/>
      <c r="AK43" s="53"/>
      <c r="AL43" s="53"/>
      <c r="AM43" s="54"/>
      <c r="AN43" s="54"/>
      <c r="AO43" s="54"/>
      <c r="AP43" s="54"/>
      <c r="AR43" s="53"/>
      <c r="AS43" s="53"/>
      <c r="AT43" s="54"/>
      <c r="AU43" s="54"/>
      <c r="AV43" s="54"/>
      <c r="AW43" s="54"/>
      <c r="AY43" s="53"/>
      <c r="AZ43" s="53"/>
      <c r="BA43" s="54"/>
      <c r="BB43" s="54"/>
      <c r="BC43" s="54"/>
      <c r="BD43" s="54"/>
      <c r="BG43" s="53"/>
      <c r="BH43" s="53"/>
      <c r="BI43" s="54"/>
      <c r="BJ43" s="54"/>
      <c r="BK43" s="54"/>
      <c r="BL43" s="54"/>
      <c r="BN43" s="53"/>
      <c r="BO43" s="53"/>
      <c r="BP43" s="55"/>
      <c r="BQ43" s="54"/>
      <c r="BR43" s="54"/>
      <c r="BS43" s="54"/>
      <c r="CA43" s="357"/>
      <c r="CB43" s="357"/>
      <c r="CC43" s="373" t="e">
        <f>'Class &amp; Working Titles'!#REF!</f>
        <v>#REF!</v>
      </c>
      <c r="CD43" s="374"/>
      <c r="CE43" s="374"/>
      <c r="CF43" s="375"/>
      <c r="CG43" s="54"/>
      <c r="CI43" s="53"/>
      <c r="CJ43" s="53"/>
      <c r="CK43" s="54"/>
      <c r="CL43" s="54"/>
      <c r="CM43" s="54"/>
      <c r="CN43" s="54"/>
      <c r="CP43" s="53"/>
      <c r="CQ43" s="53"/>
      <c r="CR43" s="54"/>
      <c r="CS43" s="54"/>
      <c r="CT43" s="54"/>
      <c r="CU43" s="54"/>
      <c r="CW43" s="53"/>
      <c r="CX43" s="53"/>
      <c r="CY43" s="54"/>
      <c r="CZ43" s="54"/>
      <c r="DA43" s="54"/>
      <c r="DB43" s="54"/>
      <c r="DD43" s="53"/>
      <c r="DE43" s="53"/>
      <c r="DF43" s="54"/>
      <c r="DG43" s="54"/>
      <c r="DH43" s="54"/>
      <c r="DI43" s="54"/>
      <c r="DK43" s="53"/>
      <c r="DL43" s="53"/>
      <c r="DM43" s="54"/>
      <c r="DN43" s="54"/>
      <c r="DO43" s="54"/>
      <c r="DP43" s="54"/>
      <c r="DR43" s="53"/>
      <c r="DS43" s="53"/>
      <c r="DT43" s="54"/>
      <c r="DU43" s="54"/>
      <c r="DV43" s="54"/>
      <c r="DW43" s="54"/>
      <c r="DY43" s="53"/>
      <c r="DZ43" s="53"/>
      <c r="EA43" s="54"/>
      <c r="EB43" s="54"/>
      <c r="EC43" s="54"/>
      <c r="ED43" s="54"/>
    </row>
    <row r="44" spans="2:413" s="16" customFormat="1" ht="25.2" customHeight="1" x14ac:dyDescent="0.25">
      <c r="I44" s="56"/>
      <c r="J44" s="56"/>
      <c r="K44" s="57"/>
      <c r="L44" s="57"/>
      <c r="M44" s="57"/>
      <c r="N44" s="57"/>
      <c r="P44" s="56"/>
      <c r="Q44" s="56"/>
      <c r="R44" s="62"/>
      <c r="S44" s="57"/>
      <c r="T44" s="57"/>
      <c r="U44" s="57"/>
      <c r="W44" s="56"/>
      <c r="X44" s="56"/>
      <c r="Y44" s="57"/>
      <c r="Z44" s="57"/>
      <c r="AA44" s="57"/>
      <c r="AB44" s="57"/>
      <c r="AD44" s="56"/>
      <c r="AE44" s="56"/>
      <c r="AF44" s="57"/>
      <c r="AG44" s="57"/>
      <c r="AH44" s="57"/>
      <c r="AI44" s="57"/>
      <c r="AK44" s="56"/>
      <c r="AL44" s="56"/>
      <c r="AM44" s="57"/>
      <c r="AN44" s="57"/>
      <c r="AO44" s="57"/>
      <c r="AP44" s="57"/>
      <c r="AR44" s="56"/>
      <c r="AS44" s="56"/>
      <c r="AT44" s="57"/>
      <c r="AU44" s="57"/>
      <c r="AV44" s="57"/>
      <c r="AW44" s="57"/>
      <c r="AY44" s="56"/>
      <c r="AZ44" s="56"/>
      <c r="BA44" s="57"/>
      <c r="BB44" s="57"/>
      <c r="BC44" s="57"/>
      <c r="BD44" s="57"/>
      <c r="BF44" s="56"/>
      <c r="BG44" s="57"/>
      <c r="BH44" s="57"/>
      <c r="BI44" s="57"/>
      <c r="BJ44" s="57"/>
      <c r="BL44" s="56"/>
      <c r="BM44" s="56"/>
      <c r="BN44" s="57"/>
      <c r="BO44" s="57"/>
      <c r="BP44" s="57"/>
      <c r="BQ44" s="57"/>
      <c r="BS44" s="56"/>
      <c r="BT44" s="56"/>
      <c r="BU44" s="57"/>
      <c r="BV44" s="57"/>
      <c r="BW44" s="57"/>
      <c r="BX44" s="57"/>
      <c r="BY44" s="57"/>
      <c r="CA44" s="56"/>
      <c r="CB44" s="56"/>
      <c r="CC44" s="57"/>
      <c r="CD44" s="57"/>
      <c r="CE44" s="57"/>
      <c r="CF44" s="57"/>
      <c r="CH44" s="56"/>
      <c r="CI44" s="56"/>
      <c r="CJ44" s="62"/>
      <c r="CK44" s="57"/>
      <c r="CL44" s="57"/>
      <c r="CM44" s="57"/>
      <c r="CO44" s="56"/>
      <c r="CP44" s="56"/>
      <c r="CQ44" s="62"/>
      <c r="CR44" s="57"/>
      <c r="CS44" s="57"/>
      <c r="CT44" s="57"/>
      <c r="CU44" s="57"/>
      <c r="CV44" s="56"/>
      <c r="CW44" s="56"/>
      <c r="CX44" s="57"/>
      <c r="CY44" s="57"/>
      <c r="CZ44" s="57"/>
      <c r="DA44" s="57"/>
      <c r="DC44" s="56"/>
      <c r="DD44" s="56"/>
      <c r="DE44" s="57"/>
      <c r="DF44" s="57"/>
      <c r="DG44" s="57"/>
      <c r="DH44" s="57"/>
      <c r="DJ44" s="56"/>
      <c r="DK44" s="56"/>
      <c r="DL44" s="57"/>
      <c r="DM44" s="57"/>
      <c r="DN44" s="57"/>
      <c r="DO44" s="57"/>
      <c r="DQ44" s="56"/>
      <c r="DR44" s="56"/>
      <c r="DS44" s="57"/>
      <c r="DT44" s="57"/>
      <c r="DU44" s="57"/>
      <c r="DV44" s="57"/>
      <c r="DY44" s="56"/>
      <c r="DZ44" s="56"/>
      <c r="EA44" s="57"/>
      <c r="EB44" s="57"/>
      <c r="EC44" s="57"/>
      <c r="ED44" s="57"/>
      <c r="EF44" s="56"/>
      <c r="EG44" s="56"/>
      <c r="EH44" s="57"/>
      <c r="EI44" s="57"/>
      <c r="EJ44" s="57"/>
      <c r="EK44" s="57"/>
      <c r="EM44" s="56"/>
      <c r="EN44" s="56"/>
      <c r="EO44" s="57"/>
      <c r="EP44" s="57"/>
      <c r="EQ44" s="57"/>
      <c r="ER44" s="57"/>
    </row>
    <row r="46" spans="2:413" ht="21" thickBot="1" x14ac:dyDescent="0.3">
      <c r="B46" s="364" t="s">
        <v>627</v>
      </c>
      <c r="C46" s="364"/>
      <c r="D46" s="364"/>
      <c r="E46" s="364"/>
      <c r="F46" s="364"/>
      <c r="G46" s="364"/>
      <c r="I46" s="364" t="s">
        <v>628</v>
      </c>
      <c r="J46" s="364"/>
      <c r="K46" s="364"/>
      <c r="L46" s="364"/>
      <c r="M46" s="364"/>
      <c r="N46" s="364"/>
      <c r="P46" s="364" t="s">
        <v>629</v>
      </c>
      <c r="Q46" s="364"/>
      <c r="R46" s="364"/>
      <c r="S46" s="364"/>
      <c r="T46" s="364"/>
      <c r="U46" s="364"/>
      <c r="W46" s="364" t="s">
        <v>630</v>
      </c>
      <c r="X46" s="364"/>
      <c r="Y46" s="364"/>
      <c r="Z46" s="364"/>
      <c r="AA46" s="364"/>
      <c r="AB46" s="364"/>
      <c r="AD46" s="364" t="s">
        <v>631</v>
      </c>
      <c r="AE46" s="364"/>
      <c r="AF46" s="364"/>
      <c r="AG46" s="364"/>
      <c r="AH46" s="364"/>
      <c r="AI46" s="364"/>
      <c r="AK46" s="364" t="s">
        <v>632</v>
      </c>
      <c r="AL46" s="364"/>
      <c r="AM46" s="364"/>
      <c r="AN46" s="364"/>
      <c r="AO46" s="364"/>
      <c r="AP46" s="364"/>
      <c r="AR46" s="364" t="s">
        <v>633</v>
      </c>
      <c r="AS46" s="364"/>
      <c r="AT46" s="364"/>
      <c r="AU46" s="364"/>
      <c r="AV46" s="364"/>
      <c r="AW46" s="364"/>
      <c r="AY46" s="364" t="s">
        <v>258</v>
      </c>
      <c r="AZ46" s="364"/>
      <c r="BA46" s="364"/>
      <c r="BB46" s="364"/>
      <c r="BC46" s="364"/>
      <c r="BD46" s="364"/>
      <c r="BF46" s="364" t="s">
        <v>634</v>
      </c>
      <c r="BG46" s="364"/>
      <c r="BH46" s="364"/>
      <c r="BI46" s="364"/>
      <c r="BJ46" s="364"/>
      <c r="BK46" s="364"/>
      <c r="BM46" s="364" t="s">
        <v>635</v>
      </c>
      <c r="BN46" s="364"/>
      <c r="BO46" s="364"/>
      <c r="BP46" s="364"/>
      <c r="BQ46" s="364"/>
      <c r="BR46" s="364"/>
      <c r="BT46" s="364" t="s">
        <v>636</v>
      </c>
      <c r="BU46" s="364"/>
      <c r="BV46" s="364"/>
      <c r="BW46" s="364"/>
      <c r="BX46" s="364"/>
      <c r="BY46" s="364"/>
      <c r="CA46" s="364" t="s">
        <v>269</v>
      </c>
      <c r="CB46" s="364"/>
      <c r="CC46" s="364"/>
      <c r="CD46" s="364"/>
      <c r="CE46" s="364"/>
      <c r="CF46" s="364"/>
      <c r="CH46" s="364" t="s">
        <v>273</v>
      </c>
      <c r="CI46" s="364"/>
      <c r="CJ46" s="364"/>
      <c r="CK46" s="364"/>
      <c r="CL46" s="364"/>
      <c r="CM46" s="364"/>
      <c r="CO46" s="364" t="s">
        <v>280</v>
      </c>
      <c r="CP46" s="364"/>
      <c r="CQ46" s="364"/>
      <c r="CR46" s="364"/>
      <c r="CS46" s="364"/>
      <c r="CT46" s="364"/>
      <c r="CV46" s="364" t="s">
        <v>637</v>
      </c>
      <c r="CW46" s="364"/>
      <c r="CX46" s="364"/>
      <c r="CY46" s="364"/>
      <c r="CZ46" s="364"/>
      <c r="DA46" s="364"/>
      <c r="DC46" s="364" t="s">
        <v>638</v>
      </c>
      <c r="DD46" s="364"/>
      <c r="DE46" s="364"/>
      <c r="DF46" s="364"/>
      <c r="DG46" s="364"/>
      <c r="DH46" s="364"/>
      <c r="DJ46" s="364" t="s">
        <v>639</v>
      </c>
      <c r="DK46" s="364"/>
      <c r="DL46" s="364"/>
      <c r="DM46" s="364"/>
      <c r="DN46" s="364"/>
      <c r="DO46" s="364"/>
      <c r="DQ46" s="364" t="s">
        <v>640</v>
      </c>
      <c r="DR46" s="364"/>
      <c r="DS46" s="364"/>
      <c r="DT46" s="364"/>
      <c r="DU46" s="364"/>
      <c r="DV46" s="364"/>
      <c r="DX46" s="364" t="s">
        <v>641</v>
      </c>
      <c r="DY46" s="364"/>
      <c r="DZ46" s="364"/>
      <c r="EA46" s="364"/>
      <c r="EB46" s="364"/>
      <c r="EC46" s="364"/>
      <c r="EE46" s="364" t="s">
        <v>641</v>
      </c>
      <c r="EF46" s="364"/>
      <c r="EG46" s="364"/>
      <c r="EH46" s="364"/>
      <c r="EI46" s="364"/>
      <c r="EJ46" s="364"/>
      <c r="EL46" s="364" t="s">
        <v>642</v>
      </c>
      <c r="EM46" s="364"/>
      <c r="EN46" s="364"/>
      <c r="EO46" s="364"/>
      <c r="EP46" s="364"/>
      <c r="EQ46" s="364"/>
      <c r="ES46" s="364" t="s">
        <v>643</v>
      </c>
      <c r="ET46" s="364"/>
      <c r="EU46" s="364"/>
      <c r="EV46" s="364"/>
      <c r="EW46" s="364"/>
      <c r="EX46" s="364"/>
      <c r="EZ46" s="364" t="s">
        <v>644</v>
      </c>
      <c r="FA46" s="364"/>
      <c r="FB46" s="364"/>
      <c r="FC46" s="364"/>
      <c r="FD46" s="364"/>
      <c r="FE46" s="364"/>
      <c r="FG46" s="364" t="s">
        <v>645</v>
      </c>
      <c r="FH46" s="364"/>
      <c r="FI46" s="364"/>
      <c r="FJ46" s="364"/>
      <c r="FK46" s="364"/>
      <c r="FL46" s="364"/>
      <c r="FN46" s="364" t="s">
        <v>646</v>
      </c>
      <c r="FO46" s="364"/>
      <c r="FP46" s="364"/>
      <c r="FQ46" s="364"/>
      <c r="FR46" s="364"/>
      <c r="FS46" s="364"/>
      <c r="FU46" s="364" t="s">
        <v>647</v>
      </c>
      <c r="FV46" s="364"/>
      <c r="FW46" s="364"/>
      <c r="FX46" s="364"/>
      <c r="FY46" s="364"/>
      <c r="FZ46" s="364"/>
      <c r="GB46" s="364" t="s">
        <v>648</v>
      </c>
      <c r="GC46" s="364"/>
      <c r="GD46" s="364"/>
      <c r="GE46" s="364"/>
      <c r="GF46" s="364"/>
      <c r="GG46" s="364"/>
      <c r="GI46" s="364" t="s">
        <v>649</v>
      </c>
      <c r="GJ46" s="364"/>
      <c r="GK46" s="364"/>
      <c r="GL46" s="364"/>
      <c r="GM46" s="364"/>
      <c r="GN46" s="364"/>
      <c r="GP46" s="364" t="s">
        <v>362</v>
      </c>
      <c r="GQ46" s="364"/>
      <c r="GR46" s="364"/>
      <c r="GS46" s="364"/>
      <c r="GT46" s="364"/>
      <c r="GU46" s="364"/>
      <c r="GW46" s="364" t="s">
        <v>650</v>
      </c>
      <c r="GX46" s="364"/>
      <c r="GY46" s="364"/>
      <c r="GZ46" s="364"/>
      <c r="HA46" s="364"/>
      <c r="HB46" s="364"/>
      <c r="HD46" s="364" t="s">
        <v>651</v>
      </c>
      <c r="HE46" s="364"/>
      <c r="HF46" s="364"/>
      <c r="HG46" s="364"/>
      <c r="HH46" s="364"/>
      <c r="HI46" s="364"/>
      <c r="HK46" s="364" t="s">
        <v>652</v>
      </c>
      <c r="HL46" s="364"/>
      <c r="HM46" s="364"/>
      <c r="HN46" s="364"/>
      <c r="HO46" s="364"/>
      <c r="HP46" s="364"/>
      <c r="HR46" s="364" t="s">
        <v>395</v>
      </c>
      <c r="HS46" s="364"/>
      <c r="HT46" s="364"/>
      <c r="HU46" s="364"/>
      <c r="HV46" s="364"/>
      <c r="HW46" s="364"/>
      <c r="HY46" s="364" t="s">
        <v>403</v>
      </c>
      <c r="HZ46" s="364"/>
      <c r="IA46" s="364"/>
      <c r="IB46" s="364"/>
      <c r="IC46" s="364"/>
      <c r="ID46" s="364"/>
      <c r="IF46" s="364" t="s">
        <v>653</v>
      </c>
      <c r="IG46" s="364"/>
      <c r="IH46" s="364"/>
      <c r="II46" s="364"/>
      <c r="IJ46" s="364"/>
      <c r="IK46" s="364"/>
      <c r="IM46" s="364" t="s">
        <v>654</v>
      </c>
      <c r="IN46" s="364"/>
      <c r="IO46" s="364"/>
      <c r="IP46" s="364"/>
      <c r="IQ46" s="364"/>
      <c r="IR46" s="364"/>
      <c r="IT46" s="364" t="s">
        <v>655</v>
      </c>
      <c r="IU46" s="364"/>
      <c r="IV46" s="364"/>
      <c r="IW46" s="364"/>
      <c r="IX46" s="364"/>
      <c r="IY46" s="364"/>
      <c r="JA46" s="364" t="s">
        <v>440</v>
      </c>
      <c r="JB46" s="364"/>
      <c r="JC46" s="364"/>
      <c r="JD46" s="364"/>
      <c r="JE46" s="364"/>
      <c r="JF46" s="364"/>
      <c r="JH46" s="364" t="s">
        <v>448</v>
      </c>
      <c r="JI46" s="364"/>
      <c r="JJ46" s="364"/>
      <c r="JK46" s="364"/>
      <c r="JL46" s="364"/>
      <c r="JM46" s="364"/>
      <c r="JO46" s="364" t="s">
        <v>458</v>
      </c>
      <c r="JP46" s="364"/>
      <c r="JQ46" s="364"/>
      <c r="JR46" s="364"/>
      <c r="JS46" s="364"/>
      <c r="JT46" s="364"/>
      <c r="JV46" s="364" t="s">
        <v>464</v>
      </c>
      <c r="JW46" s="364"/>
      <c r="JX46" s="364"/>
      <c r="JY46" s="364"/>
      <c r="JZ46" s="364"/>
      <c r="KA46" s="364"/>
      <c r="KC46" s="364" t="s">
        <v>656</v>
      </c>
      <c r="KD46" s="364"/>
      <c r="KE46" s="364"/>
      <c r="KF46" s="364"/>
      <c r="KG46" s="364"/>
      <c r="KH46" s="364"/>
      <c r="KJ46" s="364" t="s">
        <v>657</v>
      </c>
      <c r="KK46" s="364"/>
      <c r="KL46" s="364"/>
      <c r="KM46" s="364"/>
      <c r="KN46" s="364"/>
      <c r="KO46" s="364"/>
      <c r="KQ46" s="364" t="s">
        <v>658</v>
      </c>
      <c r="KR46" s="364"/>
      <c r="KS46" s="364"/>
      <c r="KT46" s="364"/>
      <c r="KU46" s="364"/>
      <c r="KV46" s="364"/>
      <c r="KX46" s="364" t="s">
        <v>501</v>
      </c>
      <c r="KY46" s="364"/>
      <c r="KZ46" s="364"/>
      <c r="LA46" s="364"/>
      <c r="LB46" s="364"/>
      <c r="LC46" s="364"/>
      <c r="LE46" s="364" t="s">
        <v>659</v>
      </c>
      <c r="LF46" s="364"/>
      <c r="LG46" s="364"/>
      <c r="LH46" s="364"/>
      <c r="LI46" s="364"/>
      <c r="LJ46" s="364"/>
      <c r="LL46" s="364" t="s">
        <v>514</v>
      </c>
      <c r="LM46" s="364"/>
      <c r="LN46" s="364"/>
      <c r="LO46" s="364"/>
      <c r="LP46" s="364"/>
      <c r="LQ46" s="364"/>
      <c r="LS46" s="364" t="s">
        <v>520</v>
      </c>
      <c r="LT46" s="364"/>
      <c r="LU46" s="364"/>
      <c r="LV46" s="364"/>
      <c r="LW46" s="364"/>
      <c r="LX46" s="364"/>
      <c r="LZ46" s="364" t="s">
        <v>660</v>
      </c>
      <c r="MA46" s="364"/>
      <c r="MB46" s="364"/>
      <c r="MC46" s="364"/>
      <c r="MD46" s="364"/>
      <c r="ME46" s="364"/>
      <c r="MG46" s="364" t="s">
        <v>534</v>
      </c>
      <c r="MH46" s="364"/>
      <c r="MI46" s="364"/>
      <c r="MJ46" s="364"/>
      <c r="MK46" s="364"/>
      <c r="ML46" s="364"/>
      <c r="MN46" s="364" t="s">
        <v>542</v>
      </c>
      <c r="MO46" s="364"/>
      <c r="MP46" s="364"/>
      <c r="MQ46" s="364"/>
      <c r="MR46" s="364"/>
      <c r="MS46" s="364"/>
      <c r="MU46" s="364" t="s">
        <v>546</v>
      </c>
      <c r="MV46" s="364"/>
      <c r="MW46" s="364"/>
      <c r="MX46" s="364"/>
      <c r="MY46" s="364"/>
      <c r="MZ46" s="364"/>
      <c r="NB46" s="364" t="s">
        <v>552</v>
      </c>
      <c r="NC46" s="364"/>
      <c r="ND46" s="364"/>
      <c r="NE46" s="364"/>
      <c r="NF46" s="364"/>
      <c r="NG46" s="364"/>
      <c r="NI46" s="364" t="s">
        <v>661</v>
      </c>
      <c r="NJ46" s="364"/>
      <c r="NK46" s="364"/>
      <c r="NL46" s="364"/>
      <c r="NM46" s="364"/>
      <c r="NN46" s="364"/>
      <c r="NP46" s="364" t="s">
        <v>558</v>
      </c>
      <c r="NQ46" s="364"/>
      <c r="NR46" s="364"/>
      <c r="NS46" s="364"/>
      <c r="NT46" s="364"/>
      <c r="NU46" s="364"/>
      <c r="NW46" s="364" t="s">
        <v>565</v>
      </c>
      <c r="NX46" s="364"/>
      <c r="NY46" s="364"/>
      <c r="NZ46" s="364"/>
      <c r="OA46" s="364"/>
      <c r="OB46" s="364"/>
      <c r="OD46" s="364" t="s">
        <v>662</v>
      </c>
      <c r="OE46" s="364"/>
      <c r="OF46" s="364"/>
      <c r="OG46" s="364"/>
      <c r="OH46" s="364"/>
      <c r="OI46" s="364"/>
      <c r="OK46" s="364" t="s">
        <v>663</v>
      </c>
      <c r="OL46" s="364"/>
      <c r="OM46" s="364"/>
      <c r="ON46" s="364"/>
      <c r="OO46" s="364"/>
      <c r="OP46" s="364"/>
      <c r="OR46" s="364" t="s">
        <v>664</v>
      </c>
      <c r="OS46" s="364"/>
      <c r="OT46" s="364"/>
      <c r="OU46" s="364"/>
      <c r="OV46" s="364"/>
      <c r="OW46" s="364"/>
    </row>
    <row r="47" spans="2:413" ht="48.6" thickBot="1" x14ac:dyDescent="0.3">
      <c r="B47" s="8" t="s">
        <v>3</v>
      </c>
      <c r="C47" s="9" t="s">
        <v>4</v>
      </c>
      <c r="D47" s="9" t="s">
        <v>14</v>
      </c>
      <c r="E47" s="9" t="s">
        <v>15</v>
      </c>
      <c r="F47" s="9" t="s">
        <v>625</v>
      </c>
      <c r="G47" s="9" t="s">
        <v>626</v>
      </c>
      <c r="I47" s="8" t="s">
        <v>3</v>
      </c>
      <c r="J47" s="9" t="s">
        <v>4</v>
      </c>
      <c r="K47" s="9" t="s">
        <v>14</v>
      </c>
      <c r="L47" s="9" t="s">
        <v>15</v>
      </c>
      <c r="M47" s="9" t="s">
        <v>625</v>
      </c>
      <c r="N47" s="9" t="s">
        <v>626</v>
      </c>
      <c r="P47" s="8" t="s">
        <v>3</v>
      </c>
      <c r="Q47" s="9" t="s">
        <v>4</v>
      </c>
      <c r="R47" s="9" t="s">
        <v>14</v>
      </c>
      <c r="S47" s="9" t="s">
        <v>15</v>
      </c>
      <c r="T47" s="9" t="s">
        <v>625</v>
      </c>
      <c r="U47" s="9" t="s">
        <v>626</v>
      </c>
      <c r="W47" s="8" t="s">
        <v>3</v>
      </c>
      <c r="X47" s="9" t="s">
        <v>4</v>
      </c>
      <c r="Y47" s="9" t="s">
        <v>14</v>
      </c>
      <c r="Z47" s="9" t="s">
        <v>15</v>
      </c>
      <c r="AA47" s="9" t="s">
        <v>625</v>
      </c>
      <c r="AB47" s="9" t="s">
        <v>626</v>
      </c>
      <c r="AD47" s="8" t="s">
        <v>3</v>
      </c>
      <c r="AE47" s="9" t="s">
        <v>4</v>
      </c>
      <c r="AF47" s="9" t="s">
        <v>14</v>
      </c>
      <c r="AG47" s="9" t="s">
        <v>15</v>
      </c>
      <c r="AH47" s="9" t="s">
        <v>625</v>
      </c>
      <c r="AI47" s="9" t="s">
        <v>626</v>
      </c>
      <c r="AK47" s="8" t="s">
        <v>3</v>
      </c>
      <c r="AL47" s="9" t="s">
        <v>4</v>
      </c>
      <c r="AM47" s="9" t="s">
        <v>14</v>
      </c>
      <c r="AN47" s="9" t="s">
        <v>15</v>
      </c>
      <c r="AO47" s="9" t="s">
        <v>625</v>
      </c>
      <c r="AP47" s="9" t="s">
        <v>626</v>
      </c>
      <c r="AR47" s="8" t="s">
        <v>3</v>
      </c>
      <c r="AS47" s="9" t="s">
        <v>4</v>
      </c>
      <c r="AT47" s="9" t="s">
        <v>14</v>
      </c>
      <c r="AU47" s="9" t="s">
        <v>15</v>
      </c>
      <c r="AV47" s="9" t="s">
        <v>625</v>
      </c>
      <c r="AW47" s="9" t="s">
        <v>626</v>
      </c>
      <c r="AY47" s="8" t="s">
        <v>3</v>
      </c>
      <c r="AZ47" s="9" t="s">
        <v>4</v>
      </c>
      <c r="BA47" s="9" t="s">
        <v>14</v>
      </c>
      <c r="BB47" s="9" t="s">
        <v>15</v>
      </c>
      <c r="BC47" s="9" t="s">
        <v>625</v>
      </c>
      <c r="BD47" s="9" t="s">
        <v>626</v>
      </c>
      <c r="BF47" s="8" t="s">
        <v>3</v>
      </c>
      <c r="BG47" s="9" t="s">
        <v>4</v>
      </c>
      <c r="BH47" s="9" t="s">
        <v>14</v>
      </c>
      <c r="BI47" s="9" t="s">
        <v>15</v>
      </c>
      <c r="BJ47" s="9" t="s">
        <v>625</v>
      </c>
      <c r="BK47" s="9" t="s">
        <v>626</v>
      </c>
      <c r="BM47" s="8" t="s">
        <v>3</v>
      </c>
      <c r="BN47" s="9" t="s">
        <v>4</v>
      </c>
      <c r="BO47" s="9" t="s">
        <v>14</v>
      </c>
      <c r="BP47" s="9" t="s">
        <v>15</v>
      </c>
      <c r="BQ47" s="9" t="s">
        <v>625</v>
      </c>
      <c r="BR47" s="9" t="s">
        <v>626</v>
      </c>
      <c r="BT47" s="8" t="s">
        <v>3</v>
      </c>
      <c r="BU47" s="9" t="s">
        <v>4</v>
      </c>
      <c r="BV47" s="9" t="s">
        <v>14</v>
      </c>
      <c r="BW47" s="9" t="s">
        <v>15</v>
      </c>
      <c r="BX47" s="9" t="s">
        <v>625</v>
      </c>
      <c r="BY47" s="9" t="s">
        <v>626</v>
      </c>
      <c r="CA47" s="8" t="s">
        <v>3</v>
      </c>
      <c r="CB47" s="9" t="s">
        <v>4</v>
      </c>
      <c r="CC47" s="9" t="s">
        <v>14</v>
      </c>
      <c r="CD47" s="9" t="s">
        <v>15</v>
      </c>
      <c r="CE47" s="9" t="s">
        <v>625</v>
      </c>
      <c r="CF47" s="9" t="s">
        <v>626</v>
      </c>
      <c r="CH47" s="8" t="s">
        <v>3</v>
      </c>
      <c r="CI47" s="9" t="s">
        <v>4</v>
      </c>
      <c r="CJ47" s="9" t="s">
        <v>14</v>
      </c>
      <c r="CK47" s="9" t="s">
        <v>15</v>
      </c>
      <c r="CL47" s="9" t="s">
        <v>625</v>
      </c>
      <c r="CM47" s="9" t="s">
        <v>626</v>
      </c>
      <c r="CO47" s="8" t="s">
        <v>3</v>
      </c>
      <c r="CP47" s="9" t="s">
        <v>4</v>
      </c>
      <c r="CQ47" s="9" t="s">
        <v>14</v>
      </c>
      <c r="CR47" s="9" t="s">
        <v>15</v>
      </c>
      <c r="CS47" s="9" t="s">
        <v>625</v>
      </c>
      <c r="CT47" s="9" t="s">
        <v>626</v>
      </c>
      <c r="CV47" s="8" t="s">
        <v>3</v>
      </c>
      <c r="CW47" s="9" t="s">
        <v>4</v>
      </c>
      <c r="CX47" s="9" t="s">
        <v>14</v>
      </c>
      <c r="CY47" s="9" t="s">
        <v>15</v>
      </c>
      <c r="CZ47" s="9" t="s">
        <v>625</v>
      </c>
      <c r="DA47" s="9" t="s">
        <v>626</v>
      </c>
      <c r="DC47" s="8" t="s">
        <v>3</v>
      </c>
      <c r="DD47" s="9" t="s">
        <v>4</v>
      </c>
      <c r="DE47" s="9" t="s">
        <v>14</v>
      </c>
      <c r="DF47" s="9" t="s">
        <v>15</v>
      </c>
      <c r="DG47" s="9" t="s">
        <v>625</v>
      </c>
      <c r="DH47" s="9" t="s">
        <v>626</v>
      </c>
      <c r="DJ47" s="8" t="s">
        <v>3</v>
      </c>
      <c r="DK47" s="9" t="s">
        <v>4</v>
      </c>
      <c r="DL47" s="9" t="s">
        <v>14</v>
      </c>
      <c r="DM47" s="9" t="s">
        <v>15</v>
      </c>
      <c r="DN47" s="9" t="s">
        <v>625</v>
      </c>
      <c r="DO47" s="9" t="s">
        <v>626</v>
      </c>
      <c r="DQ47" s="8" t="s">
        <v>3</v>
      </c>
      <c r="DR47" s="9" t="s">
        <v>4</v>
      </c>
      <c r="DS47" s="9" t="s">
        <v>14</v>
      </c>
      <c r="DT47" s="9" t="s">
        <v>15</v>
      </c>
      <c r="DU47" s="9" t="s">
        <v>625</v>
      </c>
      <c r="DV47" s="9" t="s">
        <v>626</v>
      </c>
      <c r="DX47" s="8" t="s">
        <v>3</v>
      </c>
      <c r="DY47" s="9" t="s">
        <v>4</v>
      </c>
      <c r="DZ47" s="9" t="s">
        <v>14</v>
      </c>
      <c r="EA47" s="9" t="s">
        <v>15</v>
      </c>
      <c r="EB47" s="9" t="s">
        <v>625</v>
      </c>
      <c r="EC47" s="9" t="s">
        <v>626</v>
      </c>
      <c r="EE47" s="8" t="s">
        <v>3</v>
      </c>
      <c r="EF47" s="9" t="s">
        <v>4</v>
      </c>
      <c r="EG47" s="9" t="s">
        <v>14</v>
      </c>
      <c r="EH47" s="9" t="s">
        <v>15</v>
      </c>
      <c r="EI47" s="9" t="s">
        <v>625</v>
      </c>
      <c r="EJ47" s="9" t="s">
        <v>626</v>
      </c>
      <c r="EL47" s="8" t="s">
        <v>3</v>
      </c>
      <c r="EM47" s="9" t="s">
        <v>4</v>
      </c>
      <c r="EN47" s="9" t="s">
        <v>14</v>
      </c>
      <c r="EO47" s="9" t="s">
        <v>15</v>
      </c>
      <c r="EP47" s="9" t="s">
        <v>625</v>
      </c>
      <c r="EQ47" s="9" t="s">
        <v>626</v>
      </c>
      <c r="ES47" s="8" t="s">
        <v>3</v>
      </c>
      <c r="ET47" s="9" t="s">
        <v>4</v>
      </c>
      <c r="EU47" s="9" t="s">
        <v>14</v>
      </c>
      <c r="EV47" s="9" t="s">
        <v>15</v>
      </c>
      <c r="EW47" s="9" t="s">
        <v>625</v>
      </c>
      <c r="EX47" s="9" t="s">
        <v>626</v>
      </c>
      <c r="EZ47" s="8" t="s">
        <v>3</v>
      </c>
      <c r="FA47" s="9" t="s">
        <v>4</v>
      </c>
      <c r="FB47" s="9" t="s">
        <v>14</v>
      </c>
      <c r="FC47" s="9" t="s">
        <v>15</v>
      </c>
      <c r="FD47" s="9" t="s">
        <v>625</v>
      </c>
      <c r="FE47" s="9" t="s">
        <v>626</v>
      </c>
      <c r="FG47" s="8" t="s">
        <v>3</v>
      </c>
      <c r="FH47" s="9" t="s">
        <v>4</v>
      </c>
      <c r="FI47" s="9" t="s">
        <v>14</v>
      </c>
      <c r="FJ47" s="9" t="s">
        <v>15</v>
      </c>
      <c r="FK47" s="9" t="s">
        <v>625</v>
      </c>
      <c r="FL47" s="9" t="s">
        <v>626</v>
      </c>
      <c r="FN47" s="8" t="s">
        <v>3</v>
      </c>
      <c r="FO47" s="9" t="s">
        <v>4</v>
      </c>
      <c r="FP47" s="9" t="s">
        <v>14</v>
      </c>
      <c r="FQ47" s="9" t="s">
        <v>15</v>
      </c>
      <c r="FR47" s="9" t="s">
        <v>625</v>
      </c>
      <c r="FS47" s="9" t="s">
        <v>626</v>
      </c>
      <c r="FU47" s="8" t="s">
        <v>3</v>
      </c>
      <c r="FV47" s="9" t="s">
        <v>4</v>
      </c>
      <c r="FW47" s="9" t="s">
        <v>14</v>
      </c>
      <c r="FX47" s="9" t="s">
        <v>15</v>
      </c>
      <c r="FY47" s="9" t="s">
        <v>625</v>
      </c>
      <c r="FZ47" s="9" t="s">
        <v>626</v>
      </c>
      <c r="GB47" s="8" t="s">
        <v>3</v>
      </c>
      <c r="GC47" s="9" t="s">
        <v>4</v>
      </c>
      <c r="GD47" s="9" t="s">
        <v>14</v>
      </c>
      <c r="GE47" s="9" t="s">
        <v>15</v>
      </c>
      <c r="GF47" s="9" t="s">
        <v>625</v>
      </c>
      <c r="GG47" s="9" t="s">
        <v>626</v>
      </c>
      <c r="GI47" s="8" t="s">
        <v>3</v>
      </c>
      <c r="GJ47" s="9" t="s">
        <v>4</v>
      </c>
      <c r="GK47" s="9" t="s">
        <v>14</v>
      </c>
      <c r="GL47" s="9" t="s">
        <v>15</v>
      </c>
      <c r="GM47" s="9" t="s">
        <v>625</v>
      </c>
      <c r="GN47" s="9" t="s">
        <v>626</v>
      </c>
      <c r="GP47" s="8" t="s">
        <v>3</v>
      </c>
      <c r="GQ47" s="9" t="s">
        <v>4</v>
      </c>
      <c r="GR47" s="9" t="s">
        <v>14</v>
      </c>
      <c r="GS47" s="9" t="s">
        <v>15</v>
      </c>
      <c r="GT47" s="9" t="s">
        <v>625</v>
      </c>
      <c r="GU47" s="9" t="s">
        <v>626</v>
      </c>
      <c r="GW47" s="8" t="s">
        <v>3</v>
      </c>
      <c r="GX47" s="9" t="s">
        <v>4</v>
      </c>
      <c r="GY47" s="9" t="s">
        <v>14</v>
      </c>
      <c r="GZ47" s="9" t="s">
        <v>15</v>
      </c>
      <c r="HA47" s="9" t="s">
        <v>625</v>
      </c>
      <c r="HB47" s="9" t="s">
        <v>626</v>
      </c>
      <c r="HD47" s="8" t="s">
        <v>3</v>
      </c>
      <c r="HE47" s="9" t="s">
        <v>4</v>
      </c>
      <c r="HF47" s="9" t="s">
        <v>14</v>
      </c>
      <c r="HG47" s="9" t="s">
        <v>15</v>
      </c>
      <c r="HH47" s="9" t="s">
        <v>625</v>
      </c>
      <c r="HI47" s="9" t="s">
        <v>626</v>
      </c>
      <c r="HK47" s="8" t="s">
        <v>3</v>
      </c>
      <c r="HL47" s="9" t="s">
        <v>4</v>
      </c>
      <c r="HM47" s="9" t="s">
        <v>14</v>
      </c>
      <c r="HN47" s="9" t="s">
        <v>15</v>
      </c>
      <c r="HO47" s="9" t="s">
        <v>625</v>
      </c>
      <c r="HP47" s="9" t="s">
        <v>626</v>
      </c>
      <c r="HR47" s="8" t="s">
        <v>3</v>
      </c>
      <c r="HS47" s="9" t="s">
        <v>4</v>
      </c>
      <c r="HT47" s="9" t="s">
        <v>14</v>
      </c>
      <c r="HU47" s="9" t="s">
        <v>15</v>
      </c>
      <c r="HV47" s="9" t="s">
        <v>625</v>
      </c>
      <c r="HW47" s="9" t="s">
        <v>626</v>
      </c>
      <c r="HY47" s="8" t="s">
        <v>3</v>
      </c>
      <c r="HZ47" s="9" t="s">
        <v>4</v>
      </c>
      <c r="IA47" s="9" t="s">
        <v>14</v>
      </c>
      <c r="IB47" s="9" t="s">
        <v>15</v>
      </c>
      <c r="IC47" s="9" t="s">
        <v>625</v>
      </c>
      <c r="ID47" s="9" t="s">
        <v>626</v>
      </c>
      <c r="IF47" s="8" t="s">
        <v>3</v>
      </c>
      <c r="IG47" s="9" t="s">
        <v>4</v>
      </c>
      <c r="IH47" s="9" t="s">
        <v>14</v>
      </c>
      <c r="II47" s="9" t="s">
        <v>15</v>
      </c>
      <c r="IJ47" s="9" t="s">
        <v>625</v>
      </c>
      <c r="IK47" s="9" t="s">
        <v>626</v>
      </c>
      <c r="IM47" s="8" t="s">
        <v>3</v>
      </c>
      <c r="IN47" s="9" t="s">
        <v>4</v>
      </c>
      <c r="IO47" s="9" t="s">
        <v>14</v>
      </c>
      <c r="IP47" s="9" t="s">
        <v>15</v>
      </c>
      <c r="IQ47" s="9" t="s">
        <v>625</v>
      </c>
      <c r="IR47" s="9" t="s">
        <v>626</v>
      </c>
      <c r="IT47" s="8" t="s">
        <v>3</v>
      </c>
      <c r="IU47" s="9" t="s">
        <v>4</v>
      </c>
      <c r="IV47" s="9" t="s">
        <v>14</v>
      </c>
      <c r="IW47" s="9" t="s">
        <v>15</v>
      </c>
      <c r="IX47" s="9" t="s">
        <v>625</v>
      </c>
      <c r="IY47" s="9" t="s">
        <v>626</v>
      </c>
      <c r="JA47" s="8" t="s">
        <v>3</v>
      </c>
      <c r="JB47" s="9" t="s">
        <v>4</v>
      </c>
      <c r="JC47" s="9" t="s">
        <v>14</v>
      </c>
      <c r="JD47" s="9" t="s">
        <v>15</v>
      </c>
      <c r="JE47" s="9" t="s">
        <v>625</v>
      </c>
      <c r="JF47" s="9" t="s">
        <v>626</v>
      </c>
      <c r="JH47" s="8" t="s">
        <v>3</v>
      </c>
      <c r="JI47" s="9" t="s">
        <v>4</v>
      </c>
      <c r="JJ47" s="9" t="s">
        <v>14</v>
      </c>
      <c r="JK47" s="9" t="s">
        <v>15</v>
      </c>
      <c r="JL47" s="9" t="s">
        <v>625</v>
      </c>
      <c r="JM47" s="9" t="s">
        <v>626</v>
      </c>
      <c r="JO47" s="8" t="s">
        <v>3</v>
      </c>
      <c r="JP47" s="9" t="s">
        <v>4</v>
      </c>
      <c r="JQ47" s="9" t="s">
        <v>14</v>
      </c>
      <c r="JR47" s="9" t="s">
        <v>15</v>
      </c>
      <c r="JS47" s="9" t="s">
        <v>625</v>
      </c>
      <c r="JT47" s="9" t="s">
        <v>626</v>
      </c>
      <c r="JV47" s="8" t="s">
        <v>3</v>
      </c>
      <c r="JW47" s="9" t="s">
        <v>4</v>
      </c>
      <c r="JX47" s="9" t="s">
        <v>14</v>
      </c>
      <c r="JY47" s="9" t="s">
        <v>15</v>
      </c>
      <c r="JZ47" s="9" t="s">
        <v>625</v>
      </c>
      <c r="KA47" s="9" t="s">
        <v>626</v>
      </c>
      <c r="KC47" s="8" t="s">
        <v>3</v>
      </c>
      <c r="KD47" s="9" t="s">
        <v>4</v>
      </c>
      <c r="KE47" s="9" t="s">
        <v>14</v>
      </c>
      <c r="KF47" s="9" t="s">
        <v>15</v>
      </c>
      <c r="KG47" s="9" t="s">
        <v>625</v>
      </c>
      <c r="KH47" s="9" t="s">
        <v>626</v>
      </c>
      <c r="KJ47" s="8" t="s">
        <v>3</v>
      </c>
      <c r="KK47" s="9" t="s">
        <v>4</v>
      </c>
      <c r="KL47" s="9" t="s">
        <v>14</v>
      </c>
      <c r="KM47" s="9" t="s">
        <v>15</v>
      </c>
      <c r="KN47" s="9" t="s">
        <v>625</v>
      </c>
      <c r="KO47" s="9" t="s">
        <v>626</v>
      </c>
      <c r="KQ47" s="8" t="s">
        <v>3</v>
      </c>
      <c r="KR47" s="9" t="s">
        <v>4</v>
      </c>
      <c r="KS47" s="9" t="s">
        <v>14</v>
      </c>
      <c r="KT47" s="9" t="s">
        <v>15</v>
      </c>
      <c r="KU47" s="9" t="s">
        <v>625</v>
      </c>
      <c r="KV47" s="9" t="s">
        <v>626</v>
      </c>
      <c r="KX47" s="8" t="s">
        <v>3</v>
      </c>
      <c r="KY47" s="9" t="s">
        <v>4</v>
      </c>
      <c r="KZ47" s="9" t="s">
        <v>14</v>
      </c>
      <c r="LA47" s="9" t="s">
        <v>15</v>
      </c>
      <c r="LB47" s="9" t="s">
        <v>625</v>
      </c>
      <c r="LC47" s="9" t="s">
        <v>626</v>
      </c>
      <c r="LE47" s="8" t="s">
        <v>3</v>
      </c>
      <c r="LF47" s="9" t="s">
        <v>4</v>
      </c>
      <c r="LG47" s="9" t="s">
        <v>14</v>
      </c>
      <c r="LH47" s="9" t="s">
        <v>15</v>
      </c>
      <c r="LI47" s="9" t="s">
        <v>625</v>
      </c>
      <c r="LJ47" s="9" t="s">
        <v>626</v>
      </c>
      <c r="LL47" s="8" t="s">
        <v>3</v>
      </c>
      <c r="LM47" s="9" t="s">
        <v>4</v>
      </c>
      <c r="LN47" s="9" t="s">
        <v>14</v>
      </c>
      <c r="LO47" s="9" t="s">
        <v>15</v>
      </c>
      <c r="LP47" s="9" t="s">
        <v>625</v>
      </c>
      <c r="LQ47" s="9" t="s">
        <v>626</v>
      </c>
      <c r="LS47" s="8" t="s">
        <v>3</v>
      </c>
      <c r="LT47" s="9" t="s">
        <v>4</v>
      </c>
      <c r="LU47" s="9" t="s">
        <v>14</v>
      </c>
      <c r="LV47" s="9" t="s">
        <v>15</v>
      </c>
      <c r="LW47" s="9" t="s">
        <v>625</v>
      </c>
      <c r="LX47" s="9" t="s">
        <v>626</v>
      </c>
      <c r="LZ47" s="8" t="s">
        <v>3</v>
      </c>
      <c r="MA47" s="9" t="s">
        <v>4</v>
      </c>
      <c r="MB47" s="9" t="s">
        <v>14</v>
      </c>
      <c r="MC47" s="9" t="s">
        <v>15</v>
      </c>
      <c r="MD47" s="9" t="s">
        <v>625</v>
      </c>
      <c r="ME47" s="9" t="s">
        <v>626</v>
      </c>
      <c r="MG47" s="8" t="s">
        <v>3</v>
      </c>
      <c r="MH47" s="9" t="s">
        <v>4</v>
      </c>
      <c r="MI47" s="9" t="s">
        <v>14</v>
      </c>
      <c r="MJ47" s="9" t="s">
        <v>15</v>
      </c>
      <c r="MK47" s="9" t="s">
        <v>625</v>
      </c>
      <c r="ML47" s="9" t="s">
        <v>626</v>
      </c>
      <c r="MN47" s="8" t="s">
        <v>3</v>
      </c>
      <c r="MO47" s="9" t="s">
        <v>4</v>
      </c>
      <c r="MP47" s="9" t="s">
        <v>14</v>
      </c>
      <c r="MQ47" s="9" t="s">
        <v>15</v>
      </c>
      <c r="MR47" s="9" t="s">
        <v>625</v>
      </c>
      <c r="MS47" s="9" t="s">
        <v>626</v>
      </c>
      <c r="MU47" s="8" t="s">
        <v>3</v>
      </c>
      <c r="MV47" s="9" t="s">
        <v>4</v>
      </c>
      <c r="MW47" s="9" t="s">
        <v>14</v>
      </c>
      <c r="MX47" s="9" t="s">
        <v>15</v>
      </c>
      <c r="MY47" s="9" t="s">
        <v>625</v>
      </c>
      <c r="MZ47" s="9" t="s">
        <v>626</v>
      </c>
      <c r="NB47" s="8" t="s">
        <v>3</v>
      </c>
      <c r="NC47" s="9" t="s">
        <v>4</v>
      </c>
      <c r="ND47" s="9" t="s">
        <v>14</v>
      </c>
      <c r="NE47" s="9" t="s">
        <v>15</v>
      </c>
      <c r="NF47" s="9" t="s">
        <v>625</v>
      </c>
      <c r="NG47" s="9" t="s">
        <v>626</v>
      </c>
      <c r="NI47" s="8" t="s">
        <v>3</v>
      </c>
      <c r="NJ47" s="9" t="s">
        <v>4</v>
      </c>
      <c r="NK47" s="9" t="s">
        <v>14</v>
      </c>
      <c r="NL47" s="9" t="s">
        <v>15</v>
      </c>
      <c r="NM47" s="9" t="s">
        <v>625</v>
      </c>
      <c r="NN47" s="9" t="s">
        <v>626</v>
      </c>
      <c r="NP47" s="8" t="s">
        <v>3</v>
      </c>
      <c r="NQ47" s="9" t="s">
        <v>4</v>
      </c>
      <c r="NR47" s="9" t="s">
        <v>14</v>
      </c>
      <c r="NS47" s="9" t="s">
        <v>15</v>
      </c>
      <c r="NT47" s="9" t="s">
        <v>625</v>
      </c>
      <c r="NU47" s="9" t="s">
        <v>626</v>
      </c>
      <c r="NW47" s="8" t="s">
        <v>3</v>
      </c>
      <c r="NX47" s="9" t="s">
        <v>4</v>
      </c>
      <c r="NY47" s="9" t="s">
        <v>14</v>
      </c>
      <c r="NZ47" s="9" t="s">
        <v>15</v>
      </c>
      <c r="OA47" s="9" t="s">
        <v>625</v>
      </c>
      <c r="OB47" s="9" t="s">
        <v>626</v>
      </c>
      <c r="OD47" s="8" t="s">
        <v>3</v>
      </c>
      <c r="OE47" s="9" t="s">
        <v>4</v>
      </c>
      <c r="OF47" s="9" t="s">
        <v>14</v>
      </c>
      <c r="OG47" s="9" t="s">
        <v>15</v>
      </c>
      <c r="OH47" s="9" t="s">
        <v>625</v>
      </c>
      <c r="OI47" s="9" t="s">
        <v>626</v>
      </c>
      <c r="OK47" s="8" t="s">
        <v>3</v>
      </c>
      <c r="OL47" s="9" t="s">
        <v>4</v>
      </c>
      <c r="OM47" s="9" t="s">
        <v>14</v>
      </c>
      <c r="ON47" s="9" t="s">
        <v>15</v>
      </c>
      <c r="OO47" s="9" t="s">
        <v>625</v>
      </c>
      <c r="OP47" s="9" t="s">
        <v>626</v>
      </c>
      <c r="OR47" s="8" t="s">
        <v>3</v>
      </c>
      <c r="OS47" s="9" t="s">
        <v>4</v>
      </c>
      <c r="OT47" s="9" t="s">
        <v>14</v>
      </c>
      <c r="OU47" s="9" t="s">
        <v>15</v>
      </c>
      <c r="OV47" s="9" t="s">
        <v>625</v>
      </c>
      <c r="OW47" s="9" t="s">
        <v>626</v>
      </c>
    </row>
    <row r="48" spans="2:413" ht="28.95" customHeight="1" thickBot="1" x14ac:dyDescent="0.3">
      <c r="B48" s="355" t="str">
        <f>'Class &amp; Working Titles'!$C81</f>
        <v>Technical Specialist I</v>
      </c>
      <c r="C48" s="355" t="str">
        <f>'Class &amp; Working Titles'!$D81</f>
        <v>Administrative Assistant A</v>
      </c>
      <c r="D48" s="11" t="str">
        <f>'Class &amp; Working Titles'!$E81</f>
        <v xml:space="preserve">0 - 5+ </v>
      </c>
      <c r="E48" s="11" t="str">
        <f>'Class &amp; Working Titles'!$F81</f>
        <v>NA</v>
      </c>
      <c r="F48" s="11" t="str">
        <f>'Class &amp; Working Titles'!$G81</f>
        <v>NA</v>
      </c>
      <c r="G48" s="11"/>
      <c r="I48" s="355" t="str">
        <f>'Class &amp; Working Titles'!$C84</f>
        <v>Technical Specialist IV</v>
      </c>
      <c r="J48" s="355" t="str">
        <f>'Class &amp; Working Titles'!$D84</f>
        <v>Air &amp; Noise Specialist A</v>
      </c>
      <c r="K48" s="11" t="str">
        <f>'Class &amp; Working Titles'!$E84</f>
        <v xml:space="preserve">4+
</v>
      </c>
      <c r="L48" s="11" t="str">
        <f>'Class &amp; Working Titles'!$F84</f>
        <v>NA</v>
      </c>
      <c r="M48" s="11" t="str">
        <f>'Class &amp; Working Titles'!$G84</f>
        <v>BS or higher</v>
      </c>
      <c r="N48" s="11"/>
      <c r="P48" s="355" t="str">
        <f>'Class &amp; Working Titles'!$C88</f>
        <v>Technical Specialist I</v>
      </c>
      <c r="Q48" s="355" t="str">
        <f>'Class &amp; Working Titles'!$D88</f>
        <v>Archaeologist A</v>
      </c>
      <c r="R48" s="11" t="str">
        <f>'Class &amp; Working Titles'!$E88</f>
        <v>0 - 2</v>
      </c>
      <c r="S48" s="11" t="str">
        <f>'Class &amp; Working Titles'!$F88</f>
        <v>NA</v>
      </c>
      <c r="T48" s="11" t="str">
        <f>'Class &amp; Working Titles'!$G88</f>
        <v>BS Preferred</v>
      </c>
      <c r="U48" s="11"/>
      <c r="W48" s="355" t="str">
        <f>'Class &amp; Working Titles'!$C92</f>
        <v>Technical Specialist I</v>
      </c>
      <c r="X48" s="355" t="str">
        <f>'Class &amp; Working Titles'!$D92</f>
        <v>Architectural Historian A</v>
      </c>
      <c r="Y48" s="11" t="str">
        <f>'Class &amp; Working Titles'!$E92</f>
        <v>0 - 2</v>
      </c>
      <c r="Z48" s="11" t="str">
        <f>'Class &amp; Working Titles'!$F92</f>
        <v>NA</v>
      </c>
      <c r="AA48" s="11" t="str">
        <f>'Class &amp; Working Titles'!$G92</f>
        <v>MS</v>
      </c>
      <c r="AB48" s="11"/>
      <c r="AD48" s="355" t="str">
        <f>'Class &amp; Working Titles'!$C96</f>
        <v>Technical Specialist IV</v>
      </c>
      <c r="AE48" s="355" t="str">
        <f>'Class &amp; Working Titles'!$D96</f>
        <v>Bridge Health Monitoring Specialist A</v>
      </c>
      <c r="AF48" s="11" t="str">
        <f>'Class &amp; Working Titles'!$E96</f>
        <v>&lt;5</v>
      </c>
      <c r="AG48" s="11" t="str">
        <f>'Class &amp; Working Titles'!$F96</f>
        <v>NA</v>
      </c>
      <c r="AH48" s="11" t="str">
        <f>'Class &amp; Working Titles'!$G96</f>
        <v>NA</v>
      </c>
      <c r="AI48" s="11"/>
      <c r="AK48" s="355" t="str">
        <f>'Class &amp; Working Titles'!$C99</f>
        <v>Technical Specialist I</v>
      </c>
      <c r="AL48" s="355" t="str">
        <f>'Class &amp; Working Titles'!$D99</f>
        <v>CADD Technician A</v>
      </c>
      <c r="AM48" s="11" t="str">
        <f>'Class &amp; Working Titles'!$E99</f>
        <v>&lt;5</v>
      </c>
      <c r="AN48" s="11" t="str">
        <f>'Class &amp; Working Titles'!$F99</f>
        <v>NA</v>
      </c>
      <c r="AO48" s="11" t="str">
        <f>'Class &amp; Working Titles'!$G99</f>
        <v>NA</v>
      </c>
      <c r="AP48" s="11"/>
      <c r="AR48" s="355" t="str">
        <f>'Class &amp; Working Titles'!$C105</f>
        <v>Technical Specialist IV</v>
      </c>
      <c r="AS48" s="355" t="str">
        <f>'Class &amp; Working Titles'!$D105</f>
        <v>Coating / Weld Inspector A</v>
      </c>
      <c r="AT48" s="11" t="str">
        <f>'Class &amp; Working Titles'!$E105</f>
        <v>7+</v>
      </c>
      <c r="AU48" s="11" t="str">
        <f>'Class &amp; Working Titles'!$F105</f>
        <v>NA</v>
      </c>
      <c r="AV48" s="11" t="str">
        <f>'Class &amp; Working Titles'!$G105</f>
        <v>NA</v>
      </c>
      <c r="AW48" s="11"/>
      <c r="AY48" s="355" t="str">
        <f>'Class &amp; Working Titles'!$C106</f>
        <v>Technical Specialist I - C</v>
      </c>
      <c r="AZ48" s="355" t="str">
        <f>'Class &amp; Working Titles'!$D106</f>
        <v>Construction Inspector A</v>
      </c>
      <c r="BA48" s="11" t="str">
        <f>'Class &amp; Working Titles'!$E106</f>
        <v>0-3</v>
      </c>
      <c r="BB48" s="11" t="str">
        <f>'Class &amp; Working Titles'!$F106</f>
        <v>NA</v>
      </c>
      <c r="BC48" s="11" t="str">
        <f>'Class &amp; Working Titles'!$G106</f>
        <v>NA</v>
      </c>
      <c r="BD48" s="11"/>
      <c r="BF48" s="355" t="str">
        <f>'Class &amp; Working Titles'!$C109</f>
        <v>Technical Specialist IV - C</v>
      </c>
      <c r="BG48" s="355" t="str">
        <f>'Class &amp; Working Titles'!$D109</f>
        <v>Construction Inspection Coordinator A</v>
      </c>
      <c r="BH48" s="11" t="str">
        <f>'Class &amp; Working Titles'!$E109</f>
        <v>7+</v>
      </c>
      <c r="BI48" s="11" t="str">
        <f>'Class &amp; Working Titles'!$F109</f>
        <v>NA</v>
      </c>
      <c r="BJ48" s="11" t="str">
        <f>'Class &amp; Working Titles'!$G109</f>
        <v>NA</v>
      </c>
      <c r="BK48" s="11"/>
      <c r="BM48" s="355" t="str">
        <f>'Class &amp; Working Titles'!$C110</f>
        <v>Technical Specialist III - C</v>
      </c>
      <c r="BN48" s="355" t="str">
        <f>'Class &amp; Working Titles'!$D110</f>
        <v>Construction Inspector - Project Records Manager A</v>
      </c>
      <c r="BO48" s="11" t="str">
        <f>'Class &amp; Working Titles'!$E110</f>
        <v>7+</v>
      </c>
      <c r="BP48" s="11" t="str">
        <f>'Class &amp; Working Titles'!$F110</f>
        <v>NA</v>
      </c>
      <c r="BQ48" s="11" t="str">
        <f>'Class &amp; Working Titles'!$G110</f>
        <v>NA</v>
      </c>
      <c r="BR48" s="11"/>
      <c r="BT48" s="355" t="str">
        <f>'Class &amp; Working Titles'!$C111</f>
        <v>Technical Specialist IV</v>
      </c>
      <c r="BU48" s="355" t="str">
        <f>'Class &amp; Working Titles'!$D111</f>
        <v>Construction Inspector Signals A</v>
      </c>
      <c r="BV48" s="11" t="str">
        <f>'Class &amp; Working Titles'!$E111</f>
        <v>7+</v>
      </c>
      <c r="BW48" s="11" t="str">
        <f>'Class &amp; Working Titles'!$F111</f>
        <v>NA</v>
      </c>
      <c r="BX48" s="11" t="str">
        <f>'Class &amp; Working Titles'!$G111</f>
        <v>NA</v>
      </c>
      <c r="BY48" s="11"/>
      <c r="CA48" s="355" t="str">
        <f>'Class &amp; Working Titles'!$C112</f>
        <v>Engineer III</v>
      </c>
      <c r="CB48" s="355" t="str">
        <f>'Class &amp; Working Titles'!$D112</f>
        <v>Construction Manager A</v>
      </c>
      <c r="CC48" s="11" t="str">
        <f>'Class &amp; Working Titles'!$E112</f>
        <v>2-5</v>
      </c>
      <c r="CD48" s="11" t="str">
        <f>'Class &amp; Working Titles'!$F112</f>
        <v>EIT Preferred</v>
      </c>
      <c r="CE48" s="11" t="str">
        <f>'Class &amp; Working Titles'!$G112</f>
        <v>BS in civil engineering (preferred)</v>
      </c>
      <c r="CF48" s="11"/>
      <c r="CH48" s="355" t="str">
        <f>'Class &amp; Working Titles'!$C117</f>
        <v>Technical Specialist II</v>
      </c>
      <c r="CI48" s="355" t="str">
        <f>'Class &amp; Working Titles'!$D117</f>
        <v>Contract Manager A</v>
      </c>
      <c r="CJ48" s="11" t="str">
        <f>'Class &amp; Working Titles'!$E117</f>
        <v>3+</v>
      </c>
      <c r="CK48" s="11" t="str">
        <f>'Class &amp; Working Titles'!$F117</f>
        <v>NA</v>
      </c>
      <c r="CL48" s="11" t="str">
        <f>'Class &amp; Working Titles'!$G117</f>
        <v>NA</v>
      </c>
      <c r="CM48" s="11"/>
      <c r="CO48" s="355" t="str">
        <f>'Class &amp; Working Titles'!$C121</f>
        <v>Technical Specialist III</v>
      </c>
      <c r="CP48" s="355" t="str">
        <f>'Class &amp; Working Titles'!$D121</f>
        <v>Data Analyst A</v>
      </c>
      <c r="CQ48" s="11" t="str">
        <f>'Class &amp; Working Titles'!$E121</f>
        <v>&gt; 5</v>
      </c>
      <c r="CR48" s="11" t="str">
        <f>'Class &amp; Working Titles'!$F121</f>
        <v>NA</v>
      </c>
      <c r="CS48" s="11" t="str">
        <f>'Class &amp; Working Titles'!$G121</f>
        <v>BS Preferred</v>
      </c>
      <c r="CT48" s="11"/>
      <c r="CV48" s="355" t="str">
        <f>'Class &amp; Working Titles'!$C125</f>
        <v>Technical Specialist V</v>
      </c>
      <c r="CW48" s="355" t="str">
        <f>'Class &amp; Working Titles'!$D125</f>
        <v>Data Engineer A</v>
      </c>
      <c r="CX48" s="11" t="str">
        <f>'Class &amp; Working Titles'!$E125</f>
        <v>5+</v>
      </c>
      <c r="CY48" s="11" t="str">
        <f>'Class &amp; Working Titles'!$F125</f>
        <v>NA</v>
      </c>
      <c r="CZ48" s="11" t="str">
        <f>'Class &amp; Working Titles'!$G125</f>
        <v>BS</v>
      </c>
      <c r="DA48" s="11"/>
      <c r="DC48" s="355" t="str">
        <f>'Class &amp; Working Titles'!$C129</f>
        <v>Technical Specialist III</v>
      </c>
      <c r="DD48" s="365" t="str">
        <f>'Class &amp; Working Titles'!$D129</f>
        <v>Data Scientist A</v>
      </c>
      <c r="DE48" s="11" t="str">
        <f>'Class &amp; Working Titles'!$E129</f>
        <v>5+</v>
      </c>
      <c r="DF48" s="11" t="str">
        <f>'Class &amp; Working Titles'!$F129</f>
        <v>NA</v>
      </c>
      <c r="DG48" s="11" t="str">
        <f>'Class &amp; Working Titles'!$G129</f>
        <v>BS Preferred</v>
      </c>
      <c r="DH48" s="11"/>
      <c r="DJ48" s="355" t="str">
        <f>'Class &amp; Working Titles'!$C133</f>
        <v>Technical Specialist II</v>
      </c>
      <c r="DK48" s="355" t="str">
        <f>'Class &amp; Working Titles'!$D133</f>
        <v>Diver – Tender A</v>
      </c>
      <c r="DL48" s="11" t="str">
        <f>'Class &amp; Working Titles'!$E133</f>
        <v>&lt;2</v>
      </c>
      <c r="DM48" s="11" t="str">
        <f>'Class &amp; Working Titles'!$F133</f>
        <v>NA</v>
      </c>
      <c r="DN48" s="11" t="str">
        <f>'Class &amp; Working Titles'!$G133</f>
        <v>NA</v>
      </c>
      <c r="DO48" s="11"/>
      <c r="DQ48" s="355" t="str">
        <f>'Class &amp; Working Titles'!$C139</f>
        <v>Technical Specialist IV</v>
      </c>
      <c r="DR48" s="355" t="str">
        <f>'Class &amp; Working Titles'!$D139</f>
        <v>Diver Team Leader A</v>
      </c>
      <c r="DS48" s="11" t="str">
        <f>'Class &amp; Working Titles'!$E139</f>
        <v>&lt;5</v>
      </c>
      <c r="DT48" s="11" t="str">
        <f>'Class &amp; Working Titles'!$F139</f>
        <v>NA</v>
      </c>
      <c r="DU48" s="11" t="str">
        <f>'Class &amp; Working Titles'!$G139</f>
        <v>NBIS- "Team Leader"; VA Diver Cert</v>
      </c>
      <c r="DV48" s="11"/>
      <c r="DX48" s="355" t="str">
        <f>'Class &amp; Working Titles'!$C143</f>
        <v>Technical Specialist III</v>
      </c>
      <c r="DY48" s="355" t="str">
        <f>'Class &amp; Working Titles'!$D143</f>
        <v>Electrical / Mechanical Technical Specialist A</v>
      </c>
      <c r="DZ48" s="11" t="str">
        <f>'Class &amp; Working Titles'!$E143</f>
        <v>5 - 10+</v>
      </c>
      <c r="EA48" s="11" t="str">
        <f>'Class &amp; Working Titles'!$F143</f>
        <v>PE Preferred</v>
      </c>
      <c r="EB48" s="11" t="str">
        <f>'Class &amp; Working Titles'!$G143</f>
        <v>BS Preferred</v>
      </c>
      <c r="EC48" s="11"/>
      <c r="EE48" s="355" t="str">
        <f>'Class &amp; Working Titles'!$C143</f>
        <v>Technical Specialist III</v>
      </c>
      <c r="EF48" s="355" t="str">
        <f>'Class &amp; Working Titles'!$D143</f>
        <v>Electrical / Mechanical Technical Specialist A</v>
      </c>
      <c r="EG48" s="11" t="str">
        <f>'Class &amp; Working Titles'!$E143</f>
        <v>5 - 10+</v>
      </c>
      <c r="EH48" s="11" t="str">
        <f>'Class &amp; Working Titles'!$F143</f>
        <v>PE Preferred</v>
      </c>
      <c r="EI48" s="11" t="str">
        <f>'Class &amp; Working Titles'!$G143</f>
        <v>BS Preferred</v>
      </c>
      <c r="EJ48" s="11"/>
      <c r="EL48" s="355" t="str">
        <f>'Class &amp; Working Titles'!$C148</f>
        <v>Technical Specialist I</v>
      </c>
      <c r="EM48" s="355" t="str">
        <f>'Class &amp; Working Titles'!$D148</f>
        <v>Engineering Technician A</v>
      </c>
      <c r="EN48" s="11" t="str">
        <f>'Class &amp; Working Titles'!$E148</f>
        <v>0-5</v>
      </c>
      <c r="EO48" s="11" t="str">
        <f>'Class &amp; Working Titles'!$F148</f>
        <v>NA</v>
      </c>
      <c r="EP48" s="11" t="str">
        <f>'Class &amp; Working Titles'!$G148</f>
        <v>NA</v>
      </c>
      <c r="EQ48" s="11"/>
      <c r="ES48" s="355" t="str">
        <f>'Class &amp; Working Titles'!$C156</f>
        <v>Technical Specialist VI</v>
      </c>
      <c r="ET48" s="355" t="str">
        <f>'Class &amp; Working Titles'!$D156</f>
        <v>Environmental A SME</v>
      </c>
      <c r="EU48" s="11" t="str">
        <f>'Class &amp; Working Titles'!$E156</f>
        <v>10-15+</v>
      </c>
      <c r="EV48" s="11" t="str">
        <f>'Class &amp; Working Titles'!$F156</f>
        <v>NA</v>
      </c>
      <c r="EW48" s="11" t="str">
        <f>'Class &amp; Working Titles'!$G156</f>
        <v>BS</v>
      </c>
      <c r="EX48" s="11"/>
      <c r="EZ48" s="355" t="str">
        <f>'Class &amp; Working Titles'!$C159</f>
        <v>Technical Specialist IV</v>
      </c>
      <c r="FA48" s="355" t="str">
        <f>'Class &amp; Working Titles'!$D159</f>
        <v>Environmental Compliance Inspector A</v>
      </c>
      <c r="FB48" s="11" t="str">
        <f>'Class &amp; Working Titles'!$E159</f>
        <v>3+</v>
      </c>
      <c r="FC48" s="11" t="str">
        <f>'Class &amp; Working Titles'!$F159</f>
        <v>NA</v>
      </c>
      <c r="FD48" s="11" t="str">
        <f>'Class &amp; Working Titles'!$G159</f>
        <v>BS Preferred</v>
      </c>
      <c r="FE48" s="11"/>
      <c r="FG48" s="355" t="str">
        <f>'Class &amp; Working Titles'!$C161</f>
        <v>Technical Specialist III</v>
      </c>
      <c r="FH48" s="355" t="str">
        <f>'Class &amp; Working Titles'!$D161</f>
        <v>Environmental Document Writer A</v>
      </c>
      <c r="FI48" s="11" t="str">
        <f>'Class &amp; Working Titles'!$E161</f>
        <v>7+</v>
      </c>
      <c r="FJ48" s="11" t="str">
        <f>'Class &amp; Working Titles'!$F161</f>
        <v>NA</v>
      </c>
      <c r="FK48" s="11" t="str">
        <f>'Class &amp; Working Titles'!$G161</f>
        <v>BS preferred</v>
      </c>
      <c r="FL48" s="11"/>
      <c r="FN48" s="355" t="str">
        <f>'Class &amp; Working Titles'!$C164</f>
        <v>Technical Specialist V</v>
      </c>
      <c r="FO48" s="355" t="str">
        <f>'Class &amp; Working Titles'!$D164</f>
        <v>Environmental Regulatory Specialist A</v>
      </c>
      <c r="FP48" s="11" t="str">
        <f>'Class &amp; Working Titles'!$E164</f>
        <v>8+</v>
      </c>
      <c r="FQ48" s="11" t="str">
        <f>'Class &amp; Working Titles'!$F164</f>
        <v>NA</v>
      </c>
      <c r="FR48" s="11" t="str">
        <f>'Class &amp; Working Titles'!$G164</f>
        <v>BA or BS required</v>
      </c>
      <c r="FS48" s="11"/>
      <c r="FU48" s="355" t="str">
        <f>'Class &amp; Working Titles'!$C167</f>
        <v>Technical Specialist II</v>
      </c>
      <c r="FV48" s="355" t="str">
        <f>'Class &amp; Working Titles'!$D167</f>
        <v>Environmental Specialist A</v>
      </c>
      <c r="FW48" s="11" t="str">
        <f>'Class &amp; Working Titles'!$E167</f>
        <v>5+</v>
      </c>
      <c r="FX48" s="11" t="str">
        <f>'Class &amp; Working Titles'!$F167</f>
        <v>NA</v>
      </c>
      <c r="FY48" s="11" t="str">
        <f>'Class &amp; Working Titles'!$G167</f>
        <v>BS Preferred</v>
      </c>
      <c r="FZ48" s="11"/>
      <c r="GB48" s="355" t="str">
        <f>'Class &amp; Working Titles'!$C172</f>
        <v>Technical Specialist I</v>
      </c>
      <c r="GC48" s="355" t="str">
        <f>'Class &amp; Working Titles'!$D172</f>
        <v>Environmental Technician A</v>
      </c>
      <c r="GD48" s="11" t="str">
        <f>'Class &amp; Working Titles'!$E172</f>
        <v>0 - 3</v>
      </c>
      <c r="GE48" s="11" t="str">
        <f>'Class &amp; Working Titles'!$F172</f>
        <v>NA</v>
      </c>
      <c r="GF48" s="11" t="str">
        <f>'Class &amp; Working Titles'!$G172</f>
        <v>Associate Degree preferred</v>
      </c>
      <c r="GG48" s="11"/>
      <c r="GI48" s="355" t="str">
        <f>'Class &amp; Working Titles'!$C176</f>
        <v>Technical Specialist III</v>
      </c>
      <c r="GJ48" s="355" t="str">
        <f>'Class &amp; Working Titles'!$D176</f>
        <v>Financial Specialist A</v>
      </c>
      <c r="GK48" s="11" t="str">
        <f>'Class &amp; Working Titles'!$E176</f>
        <v>5+</v>
      </c>
      <c r="GL48" s="11" t="str">
        <f>'Class &amp; Working Titles'!$F176</f>
        <v>NA</v>
      </c>
      <c r="GM48" s="11" t="str">
        <f>'Class &amp; Working Titles'!$G176</f>
        <v>BS Preferred</v>
      </c>
      <c r="GN48" s="11"/>
      <c r="GP48" s="355" t="str">
        <f>'Class &amp; Working Titles'!$C180</f>
        <v>Technical Specialist I</v>
      </c>
      <c r="GQ48" s="355" t="str">
        <f>'Class &amp; Working Titles'!$D180</f>
        <v xml:space="preserve">Geologist A </v>
      </c>
      <c r="GR48" s="11" t="str">
        <f>'Class &amp; Working Titles'!$E180</f>
        <v>5+/-</v>
      </c>
      <c r="GS48" s="11" t="str">
        <f>'Class &amp; Working Titles'!$F180</f>
        <v>NA</v>
      </c>
      <c r="GT48" s="11" t="str">
        <f>'Class &amp; Working Titles'!$G180</f>
        <v>NA</v>
      </c>
      <c r="GU48" s="11"/>
      <c r="GW48" s="355" t="str">
        <f>'Class &amp; Working Titles'!$C187</f>
        <v>Technical Specialist VI</v>
      </c>
      <c r="GX48" s="365" t="str">
        <f>'Class &amp; Working Titles'!$D187</f>
        <v>Geotechnical A SME</v>
      </c>
      <c r="GY48" s="11" t="str">
        <f>'Class &amp; Working Titles'!$E187</f>
        <v>10-15+</v>
      </c>
      <c r="GZ48" s="11" t="str">
        <f>'Class &amp; Working Titles'!$F187</f>
        <v>NA</v>
      </c>
      <c r="HA48" s="11" t="str">
        <f>'Class &amp; Working Titles'!$G187</f>
        <v>BS Required</v>
      </c>
      <c r="HB48" s="11"/>
      <c r="HD48" s="355" t="str">
        <f>'Class &amp; Working Titles'!$C189</f>
        <v>Technical Specialist III</v>
      </c>
      <c r="HE48" s="365" t="str">
        <f>'Class &amp; Working Titles'!$D189</f>
        <v>Geotechnical Specialist A</v>
      </c>
      <c r="HF48" s="11" t="str">
        <f>'Class &amp; Working Titles'!$E189</f>
        <v>0-3</v>
      </c>
      <c r="HG48" s="11" t="str">
        <f>'Class &amp; Working Titles'!$F189</f>
        <v>NA</v>
      </c>
      <c r="HH48" s="11" t="str">
        <f>'Class &amp; Working Titles'!$G189</f>
        <v>NA</v>
      </c>
      <c r="HI48" s="11"/>
      <c r="HK48" s="355" t="str">
        <f>'Class &amp; Working Titles'!$C194</f>
        <v>Technical Specialist III</v>
      </c>
      <c r="HL48" s="355" t="str">
        <f>'Class &amp; Working Titles'!$D194</f>
        <v>GIS Specialist C</v>
      </c>
      <c r="HM48" s="11" t="str">
        <f>'Class &amp; Working Titles'!$E194</f>
        <v>10+</v>
      </c>
      <c r="HN48" s="11" t="str">
        <f>'Class &amp; Working Titles'!$F194</f>
        <v>NA</v>
      </c>
      <c r="HO48" s="11" t="str">
        <f>'Class &amp; Working Titles'!$G194</f>
        <v>BS, MS, GIS cert, GIS-P, ESRI cert</v>
      </c>
      <c r="HP48" s="11"/>
      <c r="HR48" s="355" t="str">
        <f>'Class &amp; Working Titles'!$C198</f>
        <v>Technical Specialist I</v>
      </c>
      <c r="HS48" s="355" t="str">
        <f>'Class &amp; Working Titles'!$D198</f>
        <v>GPR Technician A</v>
      </c>
      <c r="HT48" s="11" t="str">
        <f>'Class &amp; Working Titles'!$E198</f>
        <v>1+</v>
      </c>
      <c r="HU48" s="11" t="str">
        <f>'Class &amp; Working Titles'!$F198</f>
        <v>NA</v>
      </c>
      <c r="HV48" s="11" t="str">
        <f>'Class &amp; Working Titles'!$G198</f>
        <v>NA</v>
      </c>
      <c r="HW48" s="11"/>
      <c r="HY48" s="355" t="str">
        <f>'Class &amp; Working Titles'!$C202</f>
        <v>Technical Specialist I</v>
      </c>
      <c r="HZ48" s="355" t="str">
        <f>'Class &amp; Working Titles'!$D202</f>
        <v>Instrument Person A</v>
      </c>
      <c r="IA48" s="11" t="str">
        <f>'Class &amp; Working Titles'!$E202</f>
        <v>1+</v>
      </c>
      <c r="IB48" s="11" t="str">
        <f>'Class &amp; Working Titles'!$F202</f>
        <v>NA</v>
      </c>
      <c r="IC48" s="11" t="str">
        <f>'Class &amp; Working Titles'!$G202</f>
        <v>NA</v>
      </c>
      <c r="ID48" s="11"/>
      <c r="IF48" s="355" t="str">
        <f>'Class &amp; Working Titles'!$C204</f>
        <v>Technical Specialist I</v>
      </c>
      <c r="IG48" s="355" t="str">
        <f>'Class &amp; Working Titles'!$D204</f>
        <v>ITS Technician A</v>
      </c>
      <c r="IH48" s="11" t="str">
        <f>'Class &amp; Working Titles'!$E204</f>
        <v>0-5</v>
      </c>
      <c r="II48" s="11" t="str">
        <f>'Class &amp; Working Titles'!$F204</f>
        <v>NA</v>
      </c>
      <c r="IJ48" s="11" t="str">
        <f>'Class &amp; Working Titles'!$G204</f>
        <v>NA</v>
      </c>
      <c r="IK48" s="11"/>
      <c r="IM48" s="355" t="str">
        <f>'Class &amp; Working Titles'!$C211</f>
        <v>Technical Specialist I</v>
      </c>
      <c r="IN48" s="355" t="str">
        <f>'Class &amp; Working Titles'!$D211</f>
        <v>Landscape Architect A</v>
      </c>
      <c r="IO48" s="11" t="str">
        <f>'Class &amp; Working Titles'!$E211</f>
        <v>&lt;3</v>
      </c>
      <c r="IP48" s="11" t="str">
        <f>'Class &amp; Working Titles'!$F211</f>
        <v>NA</v>
      </c>
      <c r="IQ48" s="11" t="str">
        <f>'Class &amp; Working Titles'!$G211</f>
        <v>BS preferred</v>
      </c>
      <c r="IR48" s="11"/>
      <c r="IT48" s="355" t="str">
        <f>'Class &amp; Working Titles'!$C217</f>
        <v>Technical Specialist IV</v>
      </c>
      <c r="IU48" s="355" t="str">
        <f>'Class &amp; Working Titles'!$D217</f>
        <v>Lead Planner A</v>
      </c>
      <c r="IV48" s="11" t="str">
        <f>'Class &amp; Working Titles'!$E217</f>
        <v>8-12</v>
      </c>
      <c r="IW48" s="11" t="str">
        <f>'Class &amp; Working Titles'!$F217</f>
        <v>AICP Preferred</v>
      </c>
      <c r="IX48" s="11" t="str">
        <f>'Class &amp; Working Titles'!$G217</f>
        <v>Advanced degree</v>
      </c>
      <c r="IY48" s="11"/>
      <c r="JA48" s="355" t="str">
        <f>'Class &amp; Working Titles'!$C222</f>
        <v>Technical Specialist IV</v>
      </c>
      <c r="JB48" s="355" t="str">
        <f>'Class &amp; Working Titles'!$D222</f>
        <v>Licensed Surveyor A</v>
      </c>
      <c r="JC48" s="11" t="str">
        <f>'Class &amp; Working Titles'!$E222</f>
        <v>1+</v>
      </c>
      <c r="JD48" s="11" t="str">
        <f>'Class &amp; Working Titles'!$F222</f>
        <v>LS or SP required; VA Required</v>
      </c>
      <c r="JE48" s="11" t="str">
        <f>'Class &amp; Working Titles'!$G222</f>
        <v>BS preferred</v>
      </c>
      <c r="JF48" s="11"/>
      <c r="JH48" s="355" t="str">
        <f>'Class &amp; Working Titles'!$C226</f>
        <v>Technical Specialist II</v>
      </c>
      <c r="JI48" s="355" t="str">
        <f>'Class &amp; Working Titles'!$D226</f>
        <v>LIDAR Specialist A</v>
      </c>
      <c r="JJ48" s="11" t="str">
        <f>'Class &amp; Working Titles'!$E226</f>
        <v>1+</v>
      </c>
      <c r="JK48" s="11" t="str">
        <f>'Class &amp; Working Titles'!$F226</f>
        <v>NA</v>
      </c>
      <c r="JL48" s="11" t="str">
        <f>'Class &amp; Working Titles'!$G226</f>
        <v>NA</v>
      </c>
      <c r="JM48" s="11"/>
      <c r="JO48" s="355" t="str">
        <f>'Class &amp; Working Titles'!$C230</f>
        <v>Technical Specialist I</v>
      </c>
      <c r="JP48" s="355" t="str">
        <f>'Class &amp; Working Titles'!$D230</f>
        <v>Materials Technician A</v>
      </c>
      <c r="JQ48" s="11" t="str">
        <f>'Class &amp; Working Titles'!$E230</f>
        <v>&lt;5</v>
      </c>
      <c r="JR48" s="11" t="str">
        <f>'Class &amp; Working Titles'!$F230</f>
        <v>NA</v>
      </c>
      <c r="JS48" s="11" t="str">
        <f>'Class &amp; Working Titles'!$G230</f>
        <v>NA</v>
      </c>
      <c r="JT48" s="11"/>
      <c r="JV48" s="355" t="str">
        <f>'Class &amp; Working Titles'!$C234</f>
        <v>Technical Specialist III</v>
      </c>
      <c r="JW48" s="355" t="str">
        <f>'Class &amp; Working Titles'!$D234</f>
        <v>Modeler A</v>
      </c>
      <c r="JX48" s="11" t="str">
        <f>'Class &amp; Working Titles'!$E234</f>
        <v>&lt;5</v>
      </c>
      <c r="JY48" s="11" t="str">
        <f>'Class &amp; Working Titles'!$F234</f>
        <v>NA</v>
      </c>
      <c r="JZ48" s="11" t="str">
        <f>'Class &amp; Working Titles'!$G234</f>
        <v>BS preferred</v>
      </c>
      <c r="KA48" s="11"/>
      <c r="KC48" s="355" t="str">
        <f>'Class &amp; Working Titles'!$C239</f>
        <v>Technical Specialist II</v>
      </c>
      <c r="KD48" s="355" t="str">
        <f>'Class &amp; Working Titles'!$D239</f>
        <v>Natural Resource Scientist A</v>
      </c>
      <c r="KE48" s="11" t="str">
        <f>'Class &amp; Working Titles'!$E239</f>
        <v>0-5</v>
      </c>
      <c r="KF48" s="11" t="str">
        <f>'Class &amp; Working Titles'!$F239</f>
        <v>Level I Rosgen Training, or equivalent</v>
      </c>
      <c r="KG48" s="11" t="str">
        <f>'Class &amp; Working Titles'!$G239</f>
        <v>BS or higher</v>
      </c>
      <c r="KH48" s="11"/>
      <c r="KJ48" s="355" t="str">
        <f>'Class &amp; Working Titles'!$C245</f>
        <v>Technical Specialist II</v>
      </c>
      <c r="KK48" s="355" t="str">
        <f>'Class &amp; Working Titles'!$D245</f>
        <v>NDT Technician A</v>
      </c>
      <c r="KL48" s="11" t="str">
        <f>'Class &amp; Working Titles'!$E245</f>
        <v>&lt;5</v>
      </c>
      <c r="KM48" s="11" t="str">
        <f>'Class &amp; Working Titles'!$F245</f>
        <v>NA</v>
      </c>
      <c r="KN48" s="11" t="str">
        <f>'Class &amp; Working Titles'!$G245</f>
        <v>NDT</v>
      </c>
      <c r="KO48" s="11"/>
      <c r="KQ48" s="355" t="str">
        <f>'Class &amp; Working Titles'!$C250</f>
        <v>Technical Specialist I</v>
      </c>
      <c r="KR48" s="355" t="str">
        <f>'Class &amp; Working Titles'!$D250</f>
        <v>Project Controls Specialist A</v>
      </c>
      <c r="KS48" s="11" t="str">
        <f>'Class &amp; Working Titles'!$E250</f>
        <v>0 - 5+</v>
      </c>
      <c r="KT48" s="11" t="str">
        <f>'Class &amp; Working Titles'!$F250</f>
        <v>NA</v>
      </c>
      <c r="KU48" s="11" t="str">
        <f>'Class &amp; Working Titles'!$G250</f>
        <v>NA</v>
      </c>
      <c r="KV48" s="11"/>
      <c r="KX48" s="355" t="str">
        <f>'Class &amp; Working Titles'!$C257</f>
        <v>Technical Specialist II</v>
      </c>
      <c r="KY48" s="355" t="str">
        <f>'Class &amp; Working Titles'!$D257</f>
        <v>Public Relations Specialist A</v>
      </c>
      <c r="KZ48" s="11" t="str">
        <f>'Class &amp; Working Titles'!$E257</f>
        <v>&lt;5</v>
      </c>
      <c r="LA48" s="11" t="str">
        <f>'Class &amp; Working Titles'!$F257</f>
        <v>NA</v>
      </c>
      <c r="LB48" s="11" t="str">
        <f>'Class &amp; Working Titles'!$G257</f>
        <v>BA preferred</v>
      </c>
      <c r="LC48" s="11"/>
      <c r="LE48" s="355" t="str">
        <f>'Class &amp; Working Titles'!$C263</f>
        <v>Technical Specialist III</v>
      </c>
      <c r="LF48" s="355" t="str">
        <f>'Class &amp; Working Titles'!$D263</f>
        <v>Remote Pilot A (UAS)</v>
      </c>
      <c r="LG48" s="11" t="str">
        <f>'Class &amp; Working Titles'!$E263</f>
        <v>1+</v>
      </c>
      <c r="LH48" s="11" t="str">
        <f>'Class &amp; Working Titles'!$F263</f>
        <v>FAA Licensure, Part 107</v>
      </c>
      <c r="LI48" s="11" t="str">
        <f>'Class &amp; Working Titles'!$G263</f>
        <v>NA</v>
      </c>
      <c r="LJ48" s="11"/>
      <c r="LL48" s="355" t="str">
        <f>'Class &amp; Working Titles'!$C267</f>
        <v>Technical Specialist II</v>
      </c>
      <c r="LM48" s="355" t="str">
        <f>'Class &amp; Working Titles'!$D267</f>
        <v>Researcher A</v>
      </c>
      <c r="LN48" s="11" t="str">
        <f>'Class &amp; Working Titles'!$E267</f>
        <v>1+</v>
      </c>
      <c r="LO48" s="11" t="str">
        <f>'Class &amp; Working Titles'!$F267</f>
        <v>NA</v>
      </c>
      <c r="LP48" s="11" t="str">
        <f>'Class &amp; Working Titles'!$G267</f>
        <v>NA</v>
      </c>
      <c r="LQ48" s="11"/>
      <c r="LS48" s="355" t="str">
        <f>'Class &amp; Working Titles'!$C270</f>
        <v>Technical Specialist I</v>
      </c>
      <c r="LT48" s="355" t="str">
        <f>'Class &amp; Working Titles'!$D270</f>
        <v>Rod Person A</v>
      </c>
      <c r="LU48" s="11" t="str">
        <f>'Class &amp; Working Titles'!$E270</f>
        <v>0+</v>
      </c>
      <c r="LV48" s="11" t="str">
        <f>'Class &amp; Working Titles'!$F270</f>
        <v>NA</v>
      </c>
      <c r="LW48" s="11" t="str">
        <f>'Class &amp; Working Titles'!$G270</f>
        <v>NA</v>
      </c>
      <c r="LX48" s="11"/>
      <c r="LZ48" s="355" t="str">
        <f>'Class &amp; Working Titles'!$C271</f>
        <v>Technical Specialist IV</v>
      </c>
      <c r="MA48" s="355" t="str">
        <f>'Class &amp; Working Titles'!$D271</f>
        <v>S&amp;B Inspection Team Leader A</v>
      </c>
      <c r="MB48" s="11" t="str">
        <f>'Class &amp; Working Titles'!$E271</f>
        <v>&lt;5</v>
      </c>
      <c r="MC48" s="11" t="str">
        <f>'Class &amp; Working Titles'!$F271</f>
        <v>"inspection team leader" - according to the NBIS and VDOT IIM-S&amp;B-78.</v>
      </c>
      <c r="MD48" s="11" t="str">
        <f>'Class &amp; Working Titles'!$G271</f>
        <v>NA</v>
      </c>
      <c r="ME48" s="11"/>
      <c r="MG48" s="355" t="str">
        <f>'Class &amp; Working Titles'!$C275</f>
        <v>Technical Specialist I</v>
      </c>
      <c r="MH48" s="365" t="str">
        <f>'Class &amp; Working Titles'!$D275</f>
        <v>S&amp;B Inspector A</v>
      </c>
      <c r="MI48" s="11" t="str">
        <f>'Class &amp; Working Titles'!$E275</f>
        <v>&lt;5</v>
      </c>
      <c r="MJ48" s="11" t="str">
        <f>'Class &amp; Working Titles'!$F275</f>
        <v>NA</v>
      </c>
      <c r="MK48" s="11" t="str">
        <f>'Class &amp; Working Titles'!$G275</f>
        <v>NBIS</v>
      </c>
      <c r="ML48" s="11"/>
      <c r="MN48" s="355" t="str">
        <f>'Class &amp; Working Titles'!$C279</f>
        <v>Technical Specialist II</v>
      </c>
      <c r="MO48" s="355" t="str">
        <f>'Class &amp; Working Titles'!$D279</f>
        <v>Scanner Field Technician A</v>
      </c>
      <c r="MP48" s="11" t="str">
        <f>'Class &amp; Working Titles'!$E279</f>
        <v>1+</v>
      </c>
      <c r="MQ48" s="11" t="str">
        <f>'Class &amp; Working Titles'!$F279</f>
        <v>NA</v>
      </c>
      <c r="MR48" s="11" t="str">
        <f>'Class &amp; Working Titles'!$G279</f>
        <v>NA</v>
      </c>
      <c r="MS48" s="11"/>
      <c r="MU48" s="355" t="str">
        <f>'Class &amp; Working Titles'!$C282</f>
        <v>Technical Specialist II</v>
      </c>
      <c r="MV48" s="355" t="str">
        <f>'Class &amp; Working Titles'!$D282</f>
        <v>SUE Crew Chief A</v>
      </c>
      <c r="MW48" s="11" t="str">
        <f>'Class &amp; Working Titles'!$E282</f>
        <v>5+</v>
      </c>
      <c r="MX48" s="11" t="str">
        <f>'Class &amp; Working Titles'!$F282</f>
        <v>NA</v>
      </c>
      <c r="MY48" s="11" t="str">
        <f>'Class &amp; Working Titles'!$G282</f>
        <v>NA</v>
      </c>
      <c r="MZ48" s="11"/>
      <c r="NB48" s="355" t="str">
        <f>'Class &amp; Working Titles'!$C285</f>
        <v>Technical Specialist I</v>
      </c>
      <c r="NC48" s="355" t="str">
        <f>'Class &amp; Working Titles'!$D285</f>
        <v>SUE Field Technician A</v>
      </c>
      <c r="ND48" s="11" t="str">
        <f>'Class &amp; Working Titles'!$E285</f>
        <v>1+</v>
      </c>
      <c r="NE48" s="11" t="str">
        <f>'Class &amp; Working Titles'!$F285</f>
        <v>NA</v>
      </c>
      <c r="NF48" s="11" t="str">
        <f>'Class &amp; Working Titles'!$G285</f>
        <v>NA</v>
      </c>
      <c r="NG48" s="11"/>
      <c r="NI48" s="355" t="str">
        <f>'Class &amp; Working Titles'!$C69</f>
        <v>Technical Specialist VI</v>
      </c>
      <c r="NJ48" s="355" t="str">
        <f>'Class &amp; Working Titles'!$D69</f>
        <v>SUE Specialist A</v>
      </c>
      <c r="NK48" s="11" t="str">
        <f>'Class &amp; Working Titles'!$E69</f>
        <v>10+</v>
      </c>
      <c r="NL48" s="11" t="str">
        <f>'Class &amp; Working Titles'!$F69</f>
        <v>LS Required</v>
      </c>
      <c r="NM48" s="11" t="str">
        <f>'Class &amp; Working Titles'!$G69</f>
        <v>NA</v>
      </c>
      <c r="NN48" s="11"/>
      <c r="NP48" s="355" t="str">
        <f>'Class &amp; Working Titles'!$C288</f>
        <v>Technical Specialist I</v>
      </c>
      <c r="NQ48" s="355" t="str">
        <f>'Class &amp; Working Titles'!$D288</f>
        <v>Survey Crew Chief A</v>
      </c>
      <c r="NR48" s="11" t="str">
        <f>'Class &amp; Working Titles'!$E288</f>
        <v>1+</v>
      </c>
      <c r="NS48" s="11" t="str">
        <f>'Class &amp; Working Titles'!$F288</f>
        <v>LS or LSIT preferred</v>
      </c>
      <c r="NT48" s="11" t="str">
        <f>'Class &amp; Working Titles'!$G288</f>
        <v>NA</v>
      </c>
      <c r="NU48" s="11"/>
      <c r="NW48" s="355" t="str">
        <f>'Class &amp; Working Titles'!$C292</f>
        <v>Technical Specialist I</v>
      </c>
      <c r="NX48" s="355" t="str">
        <f>'Class &amp; Working Titles'!$D292</f>
        <v>Survey Photogrammetrist A</v>
      </c>
      <c r="NY48" s="11" t="str">
        <f>'Class &amp; Working Titles'!$E292</f>
        <v>1+</v>
      </c>
      <c r="NZ48" s="11" t="str">
        <f>'Class &amp; Working Titles'!$F292</f>
        <v>NA</v>
      </c>
      <c r="OA48" s="11" t="str">
        <f>'Class &amp; Working Titles'!$G292</f>
        <v>BS Preferred</v>
      </c>
      <c r="OB48" s="11"/>
      <c r="OD48" s="355" t="str">
        <f>'Class &amp; Working Titles'!$C296</f>
        <v>Technical Specialist I</v>
      </c>
      <c r="OE48" s="355" t="str">
        <f>'Class &amp; Working Titles'!$D296</f>
        <v>Survey Technician A</v>
      </c>
      <c r="OF48" s="11" t="str">
        <f>'Class &amp; Working Titles'!$E296</f>
        <v>1+</v>
      </c>
      <c r="OG48" s="11" t="str">
        <f>'Class &amp; Working Titles'!$F296</f>
        <v>NA</v>
      </c>
      <c r="OH48" s="11" t="str">
        <f>'Class &amp; Working Titles'!$G296</f>
        <v>NA</v>
      </c>
      <c r="OI48" s="11"/>
      <c r="OK48" s="355" t="str">
        <f>'Class &amp; Working Titles'!$C301</f>
        <v>Technical Specialist IV</v>
      </c>
      <c r="OL48" s="355" t="str">
        <f>'Class &amp; Working Titles'!$D301</f>
        <v>Technical Project Manager A</v>
      </c>
      <c r="OM48" s="11" t="str">
        <f>'Class &amp; Working Titles'!$E301</f>
        <v>5+</v>
      </c>
      <c r="ON48" s="11" t="str">
        <f>'Class &amp; Working Titles'!$F301</f>
        <v xml:space="preserve">LS preferred </v>
      </c>
      <c r="OO48" s="11" t="str">
        <f>'Class &amp; Working Titles'!$G301</f>
        <v>BS Preferred</v>
      </c>
      <c r="OP48" s="11"/>
      <c r="OR48" s="355" t="str">
        <f>'Class &amp; Working Titles'!$C306</f>
        <v>Technical Specialist II</v>
      </c>
      <c r="OS48" s="355" t="str">
        <f>'Class &amp; Working Titles'!$D306</f>
        <v>Traffic / ITS Specialist A</v>
      </c>
      <c r="OT48" s="11" t="str">
        <f>'Class &amp; Working Titles'!$E306</f>
        <v>&lt;5</v>
      </c>
      <c r="OU48" s="11" t="str">
        <f>'Class &amp; Working Titles'!$F306</f>
        <v>NA</v>
      </c>
      <c r="OV48" s="11" t="str">
        <f>'Class &amp; Working Titles'!$G306</f>
        <v>BS Preferred</v>
      </c>
      <c r="OW48" s="11"/>
    </row>
    <row r="49" spans="2:413" ht="13.95" customHeight="1" thickBot="1" x14ac:dyDescent="0.3">
      <c r="B49" s="356"/>
      <c r="C49" s="356"/>
      <c r="D49" s="358" t="s">
        <v>18</v>
      </c>
      <c r="E49" s="359"/>
      <c r="F49" s="359"/>
      <c r="G49" s="360"/>
      <c r="I49" s="356"/>
      <c r="J49" s="356"/>
      <c r="K49" s="358" t="s">
        <v>18</v>
      </c>
      <c r="L49" s="359"/>
      <c r="M49" s="359"/>
      <c r="N49" s="360"/>
      <c r="P49" s="356"/>
      <c r="Q49" s="356"/>
      <c r="R49" s="358" t="s">
        <v>18</v>
      </c>
      <c r="S49" s="359"/>
      <c r="T49" s="359"/>
      <c r="U49" s="360"/>
      <c r="W49" s="356"/>
      <c r="X49" s="356"/>
      <c r="Y49" s="358" t="s">
        <v>18</v>
      </c>
      <c r="Z49" s="359"/>
      <c r="AA49" s="359"/>
      <c r="AB49" s="360"/>
      <c r="AD49" s="356"/>
      <c r="AE49" s="356"/>
      <c r="AF49" s="358" t="s">
        <v>18</v>
      </c>
      <c r="AG49" s="359"/>
      <c r="AH49" s="359"/>
      <c r="AI49" s="360"/>
      <c r="AK49" s="356"/>
      <c r="AL49" s="356"/>
      <c r="AM49" s="358" t="s">
        <v>18</v>
      </c>
      <c r="AN49" s="359"/>
      <c r="AO49" s="359"/>
      <c r="AP49" s="360"/>
      <c r="AR49" s="356"/>
      <c r="AS49" s="356"/>
      <c r="AT49" s="358" t="s">
        <v>18</v>
      </c>
      <c r="AU49" s="359"/>
      <c r="AV49" s="359"/>
      <c r="AW49" s="360"/>
      <c r="AY49" s="356"/>
      <c r="AZ49" s="356"/>
      <c r="BA49" s="358" t="s">
        <v>18</v>
      </c>
      <c r="BB49" s="359"/>
      <c r="BC49" s="359"/>
      <c r="BD49" s="360"/>
      <c r="BF49" s="356"/>
      <c r="BG49" s="356"/>
      <c r="BH49" s="358" t="s">
        <v>18</v>
      </c>
      <c r="BI49" s="359"/>
      <c r="BJ49" s="359"/>
      <c r="BK49" s="360"/>
      <c r="BM49" s="356"/>
      <c r="BN49" s="356"/>
      <c r="BO49" s="358" t="s">
        <v>18</v>
      </c>
      <c r="BP49" s="359"/>
      <c r="BQ49" s="359"/>
      <c r="BR49" s="360"/>
      <c r="BT49" s="356"/>
      <c r="BU49" s="356"/>
      <c r="BV49" s="358" t="s">
        <v>18</v>
      </c>
      <c r="BW49" s="359"/>
      <c r="BX49" s="359"/>
      <c r="BY49" s="360"/>
      <c r="CA49" s="356"/>
      <c r="CB49" s="356"/>
      <c r="CC49" s="358" t="s">
        <v>18</v>
      </c>
      <c r="CD49" s="359"/>
      <c r="CE49" s="359"/>
      <c r="CF49" s="360"/>
      <c r="CH49" s="356"/>
      <c r="CI49" s="356"/>
      <c r="CJ49" s="358" t="s">
        <v>18</v>
      </c>
      <c r="CK49" s="359"/>
      <c r="CL49" s="359"/>
      <c r="CM49" s="360"/>
      <c r="CO49" s="356"/>
      <c r="CP49" s="356"/>
      <c r="CQ49" s="358" t="s">
        <v>18</v>
      </c>
      <c r="CR49" s="359"/>
      <c r="CS49" s="359"/>
      <c r="CT49" s="360"/>
      <c r="CV49" s="356"/>
      <c r="CW49" s="356"/>
      <c r="CX49" s="358" t="s">
        <v>18</v>
      </c>
      <c r="CY49" s="359"/>
      <c r="CZ49" s="359"/>
      <c r="DA49" s="360"/>
      <c r="DC49" s="356"/>
      <c r="DD49" s="356"/>
      <c r="DE49" s="358" t="s">
        <v>18</v>
      </c>
      <c r="DF49" s="359"/>
      <c r="DG49" s="359"/>
      <c r="DH49" s="360"/>
      <c r="DJ49" s="356"/>
      <c r="DK49" s="356"/>
      <c r="DL49" s="358" t="s">
        <v>18</v>
      </c>
      <c r="DM49" s="359"/>
      <c r="DN49" s="359"/>
      <c r="DO49" s="360"/>
      <c r="DQ49" s="356"/>
      <c r="DR49" s="356"/>
      <c r="DS49" s="358" t="s">
        <v>18</v>
      </c>
      <c r="DT49" s="359"/>
      <c r="DU49" s="359"/>
      <c r="DV49" s="360"/>
      <c r="DX49" s="356"/>
      <c r="DY49" s="356"/>
      <c r="DZ49" s="358" t="s">
        <v>18</v>
      </c>
      <c r="EA49" s="359"/>
      <c r="EB49" s="359"/>
      <c r="EC49" s="360"/>
      <c r="EE49" s="356"/>
      <c r="EF49" s="356"/>
      <c r="EG49" s="358" t="s">
        <v>18</v>
      </c>
      <c r="EH49" s="359"/>
      <c r="EI49" s="359"/>
      <c r="EJ49" s="360"/>
      <c r="EL49" s="356"/>
      <c r="EM49" s="356"/>
      <c r="EN49" s="358" t="s">
        <v>18</v>
      </c>
      <c r="EO49" s="359"/>
      <c r="EP49" s="359"/>
      <c r="EQ49" s="360"/>
      <c r="ES49" s="356"/>
      <c r="ET49" s="356"/>
      <c r="EU49" s="358" t="s">
        <v>18</v>
      </c>
      <c r="EV49" s="359"/>
      <c r="EW49" s="359"/>
      <c r="EX49" s="360"/>
      <c r="EZ49" s="356"/>
      <c r="FA49" s="356"/>
      <c r="FB49" s="358" t="s">
        <v>18</v>
      </c>
      <c r="FC49" s="359"/>
      <c r="FD49" s="359"/>
      <c r="FE49" s="360"/>
      <c r="FG49" s="356"/>
      <c r="FH49" s="356"/>
      <c r="FI49" s="358" t="s">
        <v>18</v>
      </c>
      <c r="FJ49" s="359"/>
      <c r="FK49" s="359"/>
      <c r="FL49" s="360"/>
      <c r="FN49" s="356"/>
      <c r="FO49" s="356"/>
      <c r="FP49" s="358" t="s">
        <v>18</v>
      </c>
      <c r="FQ49" s="359"/>
      <c r="FR49" s="359"/>
      <c r="FS49" s="360"/>
      <c r="FU49" s="356"/>
      <c r="FV49" s="356"/>
      <c r="FW49" s="358" t="s">
        <v>18</v>
      </c>
      <c r="FX49" s="359"/>
      <c r="FY49" s="359"/>
      <c r="FZ49" s="360"/>
      <c r="GB49" s="356"/>
      <c r="GC49" s="356"/>
      <c r="GD49" s="358" t="s">
        <v>18</v>
      </c>
      <c r="GE49" s="359"/>
      <c r="GF49" s="359"/>
      <c r="GG49" s="360"/>
      <c r="GI49" s="356"/>
      <c r="GJ49" s="356"/>
      <c r="GK49" s="358" t="s">
        <v>18</v>
      </c>
      <c r="GL49" s="359"/>
      <c r="GM49" s="359"/>
      <c r="GN49" s="360"/>
      <c r="GP49" s="356"/>
      <c r="GQ49" s="356"/>
      <c r="GR49" s="358" t="s">
        <v>18</v>
      </c>
      <c r="GS49" s="359"/>
      <c r="GT49" s="359"/>
      <c r="GU49" s="360"/>
      <c r="GW49" s="356"/>
      <c r="GX49" s="356"/>
      <c r="GY49" s="358" t="s">
        <v>18</v>
      </c>
      <c r="GZ49" s="359"/>
      <c r="HA49" s="359"/>
      <c r="HB49" s="360"/>
      <c r="HD49" s="356"/>
      <c r="HE49" s="356"/>
      <c r="HF49" s="358" t="s">
        <v>18</v>
      </c>
      <c r="HG49" s="359"/>
      <c r="HH49" s="359"/>
      <c r="HI49" s="360"/>
      <c r="HK49" s="356"/>
      <c r="HL49" s="356"/>
      <c r="HM49" s="358" t="s">
        <v>18</v>
      </c>
      <c r="HN49" s="359"/>
      <c r="HO49" s="359"/>
      <c r="HP49" s="360"/>
      <c r="HR49" s="356"/>
      <c r="HS49" s="356"/>
      <c r="HT49" s="358" t="s">
        <v>18</v>
      </c>
      <c r="HU49" s="359"/>
      <c r="HV49" s="359"/>
      <c r="HW49" s="360"/>
      <c r="HY49" s="356"/>
      <c r="HZ49" s="356"/>
      <c r="IA49" s="358" t="s">
        <v>18</v>
      </c>
      <c r="IB49" s="359"/>
      <c r="IC49" s="359"/>
      <c r="ID49" s="360"/>
      <c r="IF49" s="356"/>
      <c r="IG49" s="356"/>
      <c r="IH49" s="358" t="s">
        <v>18</v>
      </c>
      <c r="II49" s="359"/>
      <c r="IJ49" s="359"/>
      <c r="IK49" s="360"/>
      <c r="IM49" s="356"/>
      <c r="IN49" s="356"/>
      <c r="IO49" s="358" t="s">
        <v>18</v>
      </c>
      <c r="IP49" s="359"/>
      <c r="IQ49" s="359"/>
      <c r="IR49" s="360"/>
      <c r="IT49" s="356"/>
      <c r="IU49" s="356"/>
      <c r="IV49" s="358" t="s">
        <v>18</v>
      </c>
      <c r="IW49" s="359"/>
      <c r="IX49" s="359"/>
      <c r="IY49" s="360"/>
      <c r="JA49" s="356"/>
      <c r="JB49" s="356"/>
      <c r="JC49" s="358" t="s">
        <v>18</v>
      </c>
      <c r="JD49" s="359"/>
      <c r="JE49" s="359"/>
      <c r="JF49" s="360"/>
      <c r="JH49" s="356"/>
      <c r="JI49" s="356"/>
      <c r="JJ49" s="358" t="s">
        <v>18</v>
      </c>
      <c r="JK49" s="359"/>
      <c r="JL49" s="359"/>
      <c r="JM49" s="360"/>
      <c r="JO49" s="356"/>
      <c r="JP49" s="356"/>
      <c r="JQ49" s="358" t="s">
        <v>18</v>
      </c>
      <c r="JR49" s="359"/>
      <c r="JS49" s="359"/>
      <c r="JT49" s="360"/>
      <c r="JV49" s="356"/>
      <c r="JW49" s="356"/>
      <c r="JX49" s="358" t="s">
        <v>18</v>
      </c>
      <c r="JY49" s="359"/>
      <c r="JZ49" s="359"/>
      <c r="KA49" s="360"/>
      <c r="KC49" s="356"/>
      <c r="KD49" s="356"/>
      <c r="KE49" s="358" t="s">
        <v>18</v>
      </c>
      <c r="KF49" s="359"/>
      <c r="KG49" s="359"/>
      <c r="KH49" s="360"/>
      <c r="KJ49" s="356"/>
      <c r="KK49" s="356"/>
      <c r="KL49" s="358" t="s">
        <v>18</v>
      </c>
      <c r="KM49" s="359"/>
      <c r="KN49" s="359"/>
      <c r="KO49" s="360"/>
      <c r="KQ49" s="356"/>
      <c r="KR49" s="356"/>
      <c r="KS49" s="358" t="s">
        <v>18</v>
      </c>
      <c r="KT49" s="359"/>
      <c r="KU49" s="359"/>
      <c r="KV49" s="360"/>
      <c r="KX49" s="356"/>
      <c r="KY49" s="356"/>
      <c r="KZ49" s="358" t="s">
        <v>18</v>
      </c>
      <c r="LA49" s="359"/>
      <c r="LB49" s="359"/>
      <c r="LC49" s="360"/>
      <c r="LE49" s="356"/>
      <c r="LF49" s="356"/>
      <c r="LG49" s="358" t="s">
        <v>18</v>
      </c>
      <c r="LH49" s="359"/>
      <c r="LI49" s="359"/>
      <c r="LJ49" s="360"/>
      <c r="LL49" s="356"/>
      <c r="LM49" s="356"/>
      <c r="LN49" s="358" t="s">
        <v>18</v>
      </c>
      <c r="LO49" s="359"/>
      <c r="LP49" s="359"/>
      <c r="LQ49" s="360"/>
      <c r="LS49" s="356"/>
      <c r="LT49" s="356"/>
      <c r="LU49" s="358" t="s">
        <v>18</v>
      </c>
      <c r="LV49" s="359"/>
      <c r="LW49" s="359"/>
      <c r="LX49" s="360"/>
      <c r="LZ49" s="356"/>
      <c r="MA49" s="356"/>
      <c r="MB49" s="358" t="s">
        <v>18</v>
      </c>
      <c r="MC49" s="359"/>
      <c r="MD49" s="359"/>
      <c r="ME49" s="360"/>
      <c r="MG49" s="356"/>
      <c r="MH49" s="356"/>
      <c r="MI49" s="358" t="s">
        <v>18</v>
      </c>
      <c r="MJ49" s="359"/>
      <c r="MK49" s="359"/>
      <c r="ML49" s="360"/>
      <c r="MN49" s="356"/>
      <c r="MO49" s="356"/>
      <c r="MP49" s="358" t="s">
        <v>18</v>
      </c>
      <c r="MQ49" s="359"/>
      <c r="MR49" s="359"/>
      <c r="MS49" s="360"/>
      <c r="MU49" s="356"/>
      <c r="MV49" s="356"/>
      <c r="MW49" s="358" t="s">
        <v>18</v>
      </c>
      <c r="MX49" s="359"/>
      <c r="MY49" s="359"/>
      <c r="MZ49" s="360"/>
      <c r="NB49" s="356"/>
      <c r="NC49" s="356"/>
      <c r="ND49" s="358" t="s">
        <v>18</v>
      </c>
      <c r="NE49" s="359"/>
      <c r="NF49" s="359"/>
      <c r="NG49" s="360"/>
      <c r="NI49" s="356"/>
      <c r="NJ49" s="356"/>
      <c r="NK49" s="358" t="s">
        <v>18</v>
      </c>
      <c r="NL49" s="359"/>
      <c r="NM49" s="359"/>
      <c r="NN49" s="360"/>
      <c r="NP49" s="356"/>
      <c r="NQ49" s="356"/>
      <c r="NR49" s="358" t="s">
        <v>18</v>
      </c>
      <c r="NS49" s="359"/>
      <c r="NT49" s="359"/>
      <c r="NU49" s="360"/>
      <c r="NW49" s="356"/>
      <c r="NX49" s="356"/>
      <c r="NY49" s="358" t="s">
        <v>18</v>
      </c>
      <c r="NZ49" s="359"/>
      <c r="OA49" s="359"/>
      <c r="OB49" s="360"/>
      <c r="OD49" s="356"/>
      <c r="OE49" s="356"/>
      <c r="OF49" s="358" t="s">
        <v>18</v>
      </c>
      <c r="OG49" s="359"/>
      <c r="OH49" s="359"/>
      <c r="OI49" s="360"/>
      <c r="OK49" s="356"/>
      <c r="OL49" s="356"/>
      <c r="OM49" s="358" t="s">
        <v>18</v>
      </c>
      <c r="ON49" s="359"/>
      <c r="OO49" s="359"/>
      <c r="OP49" s="360"/>
      <c r="OR49" s="356"/>
      <c r="OS49" s="356"/>
      <c r="OT49" s="358" t="s">
        <v>18</v>
      </c>
      <c r="OU49" s="359"/>
      <c r="OV49" s="359"/>
      <c r="OW49" s="360"/>
    </row>
    <row r="50" spans="2:413" ht="232.95" customHeight="1" thickBot="1" x14ac:dyDescent="0.3">
      <c r="B50" s="356"/>
      <c r="C50" s="356"/>
      <c r="D50" s="361" t="str">
        <f>'Class &amp; Working Titles'!$J81</f>
        <v>• Provides general office support, including but not limited to consolidating reports, monitoring incoming/outgoing correspondence, finalizing written documentation, monitoring status of periodic activities and reports, hardcopy/ electronic document filing, and other office administration type functions.
• Provide administrative support to construction staff assisting in daily office needs and managing general administrative activities.
• Takes meeting minutes and distributes them in a timely manner
• Assists project staff with timesheets and construction management computer systems
• Prepares reports and other correspondence in an accurate and timely manner
• Provides general office management including office supply inventory, answer and direct phone calls, project filing system utilizing VDOT’s SharePoint or other method, mail collection and distribution, maintenance, and close-out
• Assist with the retention, tracking, preparation, and submission of project related documents, reports, and correspondence</v>
      </c>
      <c r="E50" s="362"/>
      <c r="F50" s="362"/>
      <c r="G50" s="363"/>
      <c r="I50" s="356"/>
      <c r="J50" s="356"/>
      <c r="K50" s="361" t="str">
        <f>'Class &amp; Working Titles'!$J84</f>
        <v>• Under limited supervision, responsible for the planning, coordination, and development of moderately complex air and/or noise studies, including calculation, modeling, scope, budget, cost estimates, data gathering, project timeliness, research and reports
• Determine data collection methods to obtain project-required information
• Plan and develop moderately complex air quality and/or noise abatement models
• Construct moderately complex environmental tables using spreadsheet, database, and word processing software
• Prepare moderately complex graphs and charts from synthesized data
• Develop moderately complex environmental reports to summarize project descriptions, applicable regulatory requirements, analysis methodologies and assumptions, findings, and conclusions</v>
      </c>
      <c r="L50" s="362"/>
      <c r="M50" s="362"/>
      <c r="N50" s="363"/>
      <c r="P50" s="356"/>
      <c r="Q50" s="356"/>
      <c r="R50" s="361" t="str">
        <f>'Class &amp; Working Titles'!$J88</f>
        <v xml:space="preserve">• Provides direction and management for small to large scale cultural resource projects
• Prepares proposals, treatment plans, and analysis
• Ensures in schedule completion within or below budget in accordance with contractual obligations along with professional and regulatory standards
• Responsible for scope development, scope management, and performance </v>
      </c>
      <c r="S50" s="362"/>
      <c r="T50" s="362"/>
      <c r="U50" s="363"/>
      <c r="W50" s="356"/>
      <c r="X50" s="356"/>
      <c r="Y50" s="361" t="str">
        <f>'Class &amp; Working Titles'!$J92</f>
        <v>• Architectural Historians and Historians who provide direction and management for a wide range of projects and senior level studies capabilities.
• Prepares proposals, treatment plans, and analysis.
• Ensures in schedule completion within or below budget in accordance with contractual obligations along with professional and regulatory standards.
• Responsible for scope development, scope management, and performance.</v>
      </c>
      <c r="Z50" s="362"/>
      <c r="AA50" s="362"/>
      <c r="AB50" s="363"/>
      <c r="AD50" s="356"/>
      <c r="AE50" s="356"/>
      <c r="AF50" s="361" t="str">
        <f>'Class &amp; Working Titles'!$J96</f>
        <v>• Observe and record impacts of deformations/deflections on the structures and report to the VDOT. 
• Monitor changes in the baseline records to identify and provide early warnings of potential adverse impacts to VDOT. 
• Calibrate and validate geotechnical models for predicting soil behavior for ground improvement to reduce the impacts on existing structures.
• Develop instrumentation plans (including layout, installation and personnel details) as needed by VDOT that may include various types of instruments such as seismographs, crack gauges, flow meters, automated total stations, geophones, inclinometers, extensometers, tilt meters, stain gauges etc.
• Develop a plan to monitor vibrations on structures due to construction or other activities and develop a report to VDOT as needed.
• Develop a quality control plan for instrumentation, monitoring, data collection, and analysis and provide recommendations to VDOT.
• Develop a plan to monitor settlements/displacements of structures due to construction or other activities and report to VDOT.
• Develop a plan to install stain gauges on structures and monitor deflections for a period set by VDOT and provide reports as needed.
• Design and install various types of instrumentation such as Robotic Total Stations, Prisms, Optical surface survey points, 3D Crack meters, Bi-Axial Tilt meters, stain gauges and other instruments that may be required to monitor movement.</v>
      </c>
      <c r="AG50" s="362"/>
      <c r="AH50" s="362"/>
      <c r="AI50" s="363"/>
      <c r="AK50" s="356"/>
      <c r="AL50" s="356"/>
      <c r="AM50"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50" s="362"/>
      <c r="AO50" s="362"/>
      <c r="AP50" s="363"/>
      <c r="AR50" s="356"/>
      <c r="AS50" s="356"/>
      <c r="AT50" s="361" t="str">
        <f>'Class &amp; Working Titles'!$J105</f>
        <v xml:space="preserve">Inspect all phases of highway construction and maintenance projects under the general supervision of senior or supervisory staff, ensuring coating and/or weld quality is in accordance with plans and specification.
Additional responsibilities include:
• Monitor and inspect the work of Contractors to ensure quality control and contract compliance for bridge structure coatings under the direction of the Construction Manager.
• Monitors and inspects the Contractor’s coating operations to ensure compliance with contract documents
• Schedules work and inspection phases with contractor’s superintendent and agency personnel
• Advises contractors of violations and recommends adjustments to operations
• Takes field measurements of pay items
• Maintains daily work reports
• Validate Welding for structural work or repairs is performed per industry standards independent of contractor's report  
• Complete destructive and non-destructive testing as necessary for inspections
• Perform and document required materials testing                                                        
• Read and interpret Structure and Bridge plans and specification
</v>
      </c>
      <c r="AU50" s="362"/>
      <c r="AV50" s="362"/>
      <c r="AW50" s="363"/>
      <c r="AY50" s="356"/>
      <c r="AZ50" s="356"/>
      <c r="BA50" s="361" t="str">
        <f>'Class &amp; Working Titles'!$J106</f>
        <v xml:space="preserve">Construction Inspector A will be a trainee position, and as such, responsibilities will be in a training capacity.
• Monitor the work of contractors to ensure quality control and contract compliance for roadway, structure, and bridge construction projects, under the direction of a Construction Manager or their designee
• Inspects excavations, drainage structures, traffic control devices, road surfaces, and structures by comparing work performed to plans and specifications
• Maintains project records including daily inspector report, workbook and materials records
• Assist in preparing project records and forming reports
• Receives on-the-job and required agency classroom training to obtain designated highway material certifications
</v>
      </c>
      <c r="BB50" s="362"/>
      <c r="BC50" s="362"/>
      <c r="BD50" s="363"/>
      <c r="BF50" s="356"/>
      <c r="BG50" s="356"/>
      <c r="BH50" s="361" t="str">
        <f>'Class &amp; Working Titles'!$J109</f>
        <v xml:space="preserve">Holds the Consultants Leadership Role for the contract
Addition responsibilities include:
• Identifies and coordinates consultant staffing assignments with the Department
• Match available staff with required expertise and qualifications to meet the Department's needs for a specific task
• Contract Administration (Task Orders/Invoices)
• Responsible for management and oversight of tasks, including coordinating with contract staff, VDOT Leadership, subconsultants and other stakeholders
• Responsible for VDOT badging/onboarding, training, certifications, vehicle assignments, vehicle documentation, IT coordination and providing testing equipment required to meet contract requirements
• Able to act decisively and timely to support VDOT’s project goals (safety, environmental, schedule, etc.)
The CIC may complete duties/assignments under other working classifications for which they meet the qualifications of the classification and task assignment. The CIC shall not comingle CIC responsibilities or complete CIC duties under any other classification.
</v>
      </c>
      <c r="BI50" s="362"/>
      <c r="BJ50" s="362"/>
      <c r="BK50" s="363"/>
      <c r="BM50" s="356"/>
      <c r="BN50" s="356"/>
      <c r="BO50" s="361" t="str">
        <f>'Class &amp; Working Titles'!$J110</f>
        <v>To maintain construction project records and document control under the direction of a Construction Manager or designee.
Additional responsibilities include:
• Sets up, process, and track construction related project documents utilizing the Department’s construction contract administration software
• Generates or coordinates the develop of reports and project related correspondence
• Attends and prepares minutes for various project meetings
• Assists in project close-out and maintain as-built drawings
• Issues monthly CPEs for prime and subcontractors
• Monitors contractor compliance with state and federal requirements related To Equal Employment Opportunity and wages
• Monitor and maintain issue log regarding Notices of Intent To file claims against the Department and ensure that the records are complete, factual, and that a project timeline of each issue is included
• Institute document tracking to ensure timeliness of responses and provide a record of document flow
• Complete final records reviews or audits</v>
      </c>
      <c r="BP50" s="362"/>
      <c r="BQ50" s="362"/>
      <c r="BR50" s="363"/>
      <c r="BT50" s="356"/>
      <c r="BU50" s="356"/>
      <c r="BV50" s="361" t="str">
        <f>'Class &amp; Working Titles'!$J111</f>
        <v xml:space="preserve">The Construction Inspector Signals A is expected to have all the responsibilities noted in TS II-C/Construction Inspector B as well as the following additional responsibilities:
• Monitor the work of contractors to ensure quality control and contract compliance for ITS projects of moderate to considerable complexity
• Conduct system/software integration, testing, factory acceptance monitoring of Traffic Signals &amp; ITS devices
• Monitor software development and software/hardware upgrades for various Traffic Signal &amp; ITS applications
</v>
      </c>
      <c r="BW50" s="362"/>
      <c r="BX50" s="362"/>
      <c r="BY50" s="363"/>
      <c r="CA50" s="356"/>
      <c r="CB50" s="356"/>
      <c r="CC50" s="361" t="str">
        <f>'Class &amp; Working Titles'!$J112</f>
        <v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Note: Construction Manager E SME will be a restricted use classification and will require CO Construction Division concurrence prior to inclusion in a task order
</v>
      </c>
      <c r="CD50" s="362"/>
      <c r="CE50" s="362"/>
      <c r="CF50" s="363"/>
      <c r="CH50" s="356"/>
      <c r="CI50" s="356"/>
      <c r="CJ50" s="361" t="str">
        <f>'Class &amp; Working Titles'!$J117</f>
        <v>• Is the management and administrative lead for consultant staff resourcing and contract management
• Holds the leadership role in the management and timely delivery of sufficient quality and quantity of support services to the Project.
• Has full authority to commit consultant resources and is ultimately responsible for the timely, high quality execution of contract tasks and products
• Responsible for monitoring contract task schedule and budgets
• Responsible for overall management of consultant invoicing and management of sub consultants
• Match consultant staff to assigned task order and make recommendations on project staffing</v>
      </c>
      <c r="CK50" s="362"/>
      <c r="CL50" s="362"/>
      <c r="CM50" s="363"/>
      <c r="CO50" s="356"/>
      <c r="CP50" s="356"/>
      <c r="CQ50" s="361" t="str">
        <f>'Class &amp; Working Titles'!$J121</f>
        <v>• Work with a variety of different types of data sets to analyze systems and business performance, interpret results, forecast and predict performance, and recommend improvements.
• Develop, calibrate and validate data models, process large input and output data sets.
• Conduct advanced, complex and unusually difficult analysis to identify insights and correlations indicating transformative changes.
• Develop automated management information interactive tools and dashboards.
• Document and communicate analysis results and recommendations resulting from developing and applying innovative analysis for program and policy evaluation to further decision-making.
• May work closely with field, lab and office personnel for data collection to include organizing testing data. 
• Search through large data sets for usable information. Use appropriate tools and methods for data reduction.
• Enter the collected data in relevant software program for analysis. Create reports and presentations for business uses.</v>
      </c>
      <c r="CR50" s="362"/>
      <c r="CS50" s="362"/>
      <c r="CT50" s="363"/>
      <c r="CV50" s="356"/>
      <c r="CW50" s="356"/>
      <c r="CX50" s="366" t="str">
        <f>'Class &amp; Working Titles'!$J125</f>
        <v>• Assemble large, complex sets of data that meet non-functional and functional business requirements.
• Identify, designing and implementing internal process improvements including re-designing infrastructure for greater scalability, optimizing data delivery, and automating manual processes.
• Build required infrastructure for optimal extraction, transformation and loading of data from various data sources using AWS and SQL technologies.
• Build analytical tools to utilize the data pipeline, providing actionable insight into key business performance metrics including operational efficiency and customer acquisition.
• Work with stakeholders including data, design, product and executive teams and assisting them with data-related technical issues.
• Work with stakeholders including the Executive, Product, Data and Design teams to support their data infrastructure needs while assisting with data-related technical issues.</v>
      </c>
      <c r="CY50" s="362"/>
      <c r="CZ50" s="362"/>
      <c r="DA50" s="363"/>
      <c r="DC50" s="356"/>
      <c r="DD50" s="356"/>
      <c r="DE50" s="366" t="str">
        <f>'Class &amp; Working Titles'!$J129</f>
        <v>• Collect data through means such as analyzing business results or by setting up and managing new studies.
• Transfer data into a new format to make it more appropriate for analysis.
• Create new, experimental frameworks to collect data.
• Build tools to automate data collection.
• Search through large data sets for usable information.
• Create reports and presentations for business uses.
• Correlate similar data to find actionable results.</v>
      </c>
      <c r="DF50" s="362"/>
      <c r="DG50" s="362"/>
      <c r="DH50" s="363"/>
      <c r="DJ50" s="356"/>
      <c r="DK50" s="356"/>
      <c r="DL50" s="361" t="str">
        <f>'Class &amp; Working Titles'!$J133</f>
        <v>• A professional in commercial diving who serves as a team member in various capacities based on individual experience and qualifications.</v>
      </c>
      <c r="DM50" s="362"/>
      <c r="DN50" s="362"/>
      <c r="DO50" s="363"/>
      <c r="DQ50" s="356"/>
      <c r="DR50" s="356"/>
      <c r="DS50" s="361" t="str">
        <f>'Class &amp; Working Titles'!$J139</f>
        <v xml:space="preserve">• Individual in charge of an inspection team responsible for planning, preparing, and performing field inspection of the underwater bridge components.
</v>
      </c>
      <c r="DT50" s="362"/>
      <c r="DU50" s="362"/>
      <c r="DV50" s="363"/>
      <c r="DX50" s="356"/>
      <c r="DY50" s="356"/>
      <c r="DZ50"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A50" s="362"/>
      <c r="EB50" s="362"/>
      <c r="EC50" s="363"/>
      <c r="EE50" s="356"/>
      <c r="EF50" s="356"/>
      <c r="EG50"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H50" s="362"/>
      <c r="EI50" s="362"/>
      <c r="EJ50" s="363"/>
      <c r="EL50" s="356"/>
      <c r="EM50" s="356"/>
      <c r="EN50"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50" s="362"/>
      <c r="EP50" s="362"/>
      <c r="EQ50" s="363"/>
      <c r="ES50" s="356"/>
      <c r="ET50" s="356"/>
      <c r="EU50" s="361" t="str">
        <f>'Class &amp; Working Titles'!$J156</f>
        <v>• Make authoritative decisions and recommendations in his/her direct area of specialization as needed and with advance approval by VDOT.</v>
      </c>
      <c r="EV50" s="362"/>
      <c r="EW50" s="362"/>
      <c r="EX50" s="363"/>
      <c r="EZ50" s="356"/>
      <c r="FA50" s="356"/>
      <c r="FB50" s="361" t="str">
        <f>'Class &amp; Working Titles'!$J159</f>
        <v xml:space="preserve">Inspect all phases of highway construction and maintenance projects under the general supervision of senior or supervisory staff, ensuring environmental commitments are being met in accordance with plans and specifications.
Additional responsibilities include:
• Perform environmental field inspections to ensure contract and regulatory compliance requirements are being met on highway construction projects
• Monitor, review, and document onsite construction activities to verify environmental stipulations, commitments, and permits are being met
• Provide technical expertise on environmental compliance with respect to construction activities and operations to the construction project team
• Document prescribed work is in compliance with the permit conditions, project drawings, contract documents, Federal environmental laws and regulations, State Erosion and Sediment Control (ESC) and Storm water Management (SWM) laws and regulation, and the Department’s Road and bridge Specifications/Standards
• Maintain environmental related project records
• Provide technical reports or other deliverables as specified in the assigned task to the construction project team.
</v>
      </c>
      <c r="FC50" s="362"/>
      <c r="FD50" s="362"/>
      <c r="FE50" s="363"/>
      <c r="FG50" s="356"/>
      <c r="FH50" s="356"/>
      <c r="FI50" s="361" t="str">
        <f>'Class &amp; Working Titles'!$J161</f>
        <v>• Plans project work schedules, and assesses and assigns personnel appropriate to complete the project’s deliverables 
• Responsible for environmental scoping, including application of appropriate regulations, agency coordination, public involvement, participation at client meetings and the integration of all technical studies into the appropriate level of NEPA documentation .
• Primary author of NEPA document            
• Responsible for individual tasks or subtasks issued under contract 
• Responsible for developing scopes of work for tasks and subtasks that reflect clients’ needs objectives and expectations  </v>
      </c>
      <c r="FJ50" s="362"/>
      <c r="FK50" s="362"/>
      <c r="FL50" s="363"/>
      <c r="FN50" s="356"/>
      <c r="FO50" s="356"/>
      <c r="FP50" s="361" t="str">
        <f>'Class &amp; Working Titles'!$J164</f>
        <v>• Ensures compliance with Section 404/401 regulatory permitting, wetland delineations, environmental assessments and compensatory mitigation
 • Will lead the regulatory team in identifying permit and project compliance strategies</v>
      </c>
      <c r="FQ50" s="362"/>
      <c r="FR50" s="362"/>
      <c r="FS50" s="363"/>
      <c r="FU50" s="356"/>
      <c r="FV50" s="356"/>
      <c r="FW50" s="361" t="str">
        <f>'Class &amp; Working Titles'!$J167</f>
        <v>•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v>
      </c>
      <c r="FX50" s="362"/>
      <c r="FY50" s="362"/>
      <c r="FZ50" s="363"/>
      <c r="GB50" s="356"/>
      <c r="GC50" s="356"/>
      <c r="GD50" s="361" t="str">
        <f>'Class &amp; Working Titles'!$J172</f>
        <v>• Conduct routine monitoring
• Keep a record of activities
• Assist with more complicated task assignments.</v>
      </c>
      <c r="GE50" s="362"/>
      <c r="GF50" s="362"/>
      <c r="GG50" s="363"/>
      <c r="GI50" s="356"/>
      <c r="GJ50" s="356"/>
      <c r="GK50" s="366" t="str">
        <f>'Class &amp; Working Titles'!$J176</f>
        <v>• Serves as financial program management expert. 
• Ensure accurate and timely reporting of projects, programs, and contracts through analysis, reconciliation, monitoring and reporting. 
• Provide fiscal guidance to project managers as needed.
• Ensure sufficient internal controls are in place to accomplish goals and objectives.
• Provides monthly tracking of expenditures vs. budgets, overall program expenditures, forecasting based on past performance.
• Develop and execute reporting formats and contexts to support management initiatives within the program
• Support the development of initial and quarterly financial spend plans in coordination with stakeholders.
• Provides insights, support, and execution of project financial plans, monthly tracking of expenditures vs. budgets, expenditure forecasting, and program performance
• Support developing initial and annual updates to project financial plans in accordance with VDOT and FHWA guidelines as appropriate
• Support developing and maintaining monthly project VDOT invoicing to support external reimbursement requirements
• Provide expertise in meeting all FHWA requirements as applicable
• Oversees and coordinates internal communications regarding financial management activities/plans and protocols, and program and project budget status throughout the delivery of the program and individual projects.
• Provides project/program financial updates to project managers and program delivery Manager on a regular basis in order to meet internal and external financial reporting requirements.</v>
      </c>
      <c r="GL50" s="362"/>
      <c r="GM50" s="362"/>
      <c r="GN50" s="363"/>
      <c r="GP50" s="356"/>
      <c r="GQ50" s="356"/>
      <c r="GR50"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50" s="362"/>
      <c r="GT50" s="362"/>
      <c r="GU50" s="363"/>
      <c r="GW50" s="356"/>
      <c r="GX50" s="356"/>
      <c r="GY50" s="361" t="str">
        <f>'Class &amp; Working Titles'!$J187</f>
        <v xml:space="preserve">• Make authoritative decisions and recommendations in his/her direct area of specialization as needed and with advance approval by VDOT.
</v>
      </c>
      <c r="GZ50" s="362"/>
      <c r="HA50" s="362"/>
      <c r="HB50" s="363"/>
      <c r="HD50" s="356"/>
      <c r="HE50" s="356"/>
      <c r="HF50" s="361" t="str">
        <f>'Class &amp; Working Titles'!$J189</f>
        <v>• Make recommendations in his/her direct area of specialization as needed and with advance approval by VDOT.</v>
      </c>
      <c r="HG50" s="362"/>
      <c r="HH50" s="362"/>
      <c r="HI50" s="363"/>
      <c r="HK50" s="356"/>
      <c r="HL50" s="356"/>
      <c r="HM50" s="361" t="str">
        <f>'Class &amp; Working Titles'!$J192</f>
        <v>• Progressive level of increased responsibility; aligning with increased years of experience in discipline.
• Build, maintain and update a database with information from a variety of sources, turn geospatial data into clear graphic representations and find significant connections or patterns in geographic information to guide planning</v>
      </c>
      <c r="HN50" s="362"/>
      <c r="HO50" s="362"/>
      <c r="HP50" s="363"/>
      <c r="HR50" s="356"/>
      <c r="HS50" s="356"/>
      <c r="HT50" s="361" t="str">
        <f>'Class &amp; Working Titles'!$J198</f>
        <v>• Primarily responsible for performing Ground Penetrating Radar (GPR) tasks and for the evaluation of the GPR results in respect to the location of underground utilities.
• Works closely with project managers and other technicians to complete GPR project tasks.</v>
      </c>
      <c r="HU50" s="362"/>
      <c r="HV50" s="362"/>
      <c r="HW50" s="363"/>
      <c r="HY50" s="356"/>
      <c r="HZ50" s="356"/>
      <c r="IA50" s="361" t="str">
        <f>'Class &amp; Working Titles'!$J202</f>
        <v>• Provides field crew coordination, survey computations, data management, digital terrain modeling and supervises GPS operations.
• Responsible for collection of field surveying data, and operation of specific survey instruments for the field crew.
• Sets up, adjusts, and operates surveying equipment including electronic total station, data collector, and GPS equipment, in order to measure distances, elevations and angles.
• Perform boundary, topography, ATLA, right of way, and construction surveys.
• Responsible for the operation and maintenance of survey equipment, including electronic data collectors, levels, electronic total station, GPS, and survey vehicles.
• Record accurate and clear field notes.</v>
      </c>
      <c r="IB50" s="362"/>
      <c r="IC50" s="362"/>
      <c r="ID50" s="363"/>
      <c r="IF50" s="356"/>
      <c r="IG50" s="356"/>
      <c r="IH50"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50" s="362"/>
      <c r="IJ50" s="362"/>
      <c r="IK50" s="363"/>
      <c r="IM50" s="356"/>
      <c r="IN50" s="356"/>
      <c r="IO50"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50" s="362"/>
      <c r="IQ50" s="362"/>
      <c r="IR50" s="363"/>
      <c r="IT50" s="356"/>
      <c r="IU50" s="356"/>
      <c r="IV50" s="361" t="str">
        <f>'Class &amp; Working Titles'!$J217</f>
        <v>• Conduct studies and make recommendations in intermodal connectivity and multimodalism with local jurisdictions and transportation agencies on various transportation projects and improvements.</v>
      </c>
      <c r="IW50" s="362"/>
      <c r="IX50" s="362"/>
      <c r="IY50" s="363"/>
      <c r="JA50" s="356"/>
      <c r="JB50" s="356"/>
      <c r="JC50" s="361" t="str">
        <f>'Class &amp; Working Titles'!$J222</f>
        <v xml:space="preserve">• Progressive level of increased responsibility; aligning with increased years of experience in discipline.
• This position is in support of land surveying functions. This position evaluates and processes LIDAR point cloud data from multiple sources, including airborne, terrestrial, and mobile LIDAR collection platforms.
• This position processes provides topography and makes boundary decisions from existing plats and deeds of record
• Deliverables are generated using modern PC’s with a combination of equipment and techniques related to the geospatial field
• Performs quality assurance on all geospatial products generated to insure standards are fully met for data quality.
• Provides direct supervision of all land surveying activities including field and office including: surveying of areas for a determination or correction, a description, the establishment or reestablishment of internal and external land boundaries, or the determination of topography, contours or location of physical improvements, and also includes the planning of land and subdivisions.
</v>
      </c>
      <c r="JD50" s="362"/>
      <c r="JE50" s="362"/>
      <c r="JF50" s="363"/>
      <c r="JH50" s="356"/>
      <c r="JI50" s="356"/>
      <c r="JJ50" s="361" t="str">
        <f>'Class &amp; Working Titles'!$J226</f>
        <v>• Progressive level of increased responsibility; aligning with increased years of experience in discipline.
• This position is in support of remote sensing functions. This position evaluates and processes LIDAR point cloud data from multiple sources, including airborne, terrestrial, and mobile LIDAR collection platforms.
• This position processes digital images and performs data editing activities for the generation of point clouds, three dimensional data, three dimensional modeling, orthophotos and mosaics used for a wide range of transportation projects in support of the VDOT's mission, goals, and objectives.
• Deliverables are generated using modern PC’s with a high- resolution laser scanner, LIDAR data processing, image processing, digital terrain model and graphics editing software.
• Performs quality assurance on all LIDAR and imagery products generated to insure standards are fully met for data quality.</v>
      </c>
      <c r="JK50" s="362"/>
      <c r="JL50" s="362"/>
      <c r="JM50" s="363"/>
      <c r="JO50" s="356"/>
      <c r="JP50" s="356"/>
      <c r="JQ50" s="361" t="str">
        <f>'Class &amp; Working Titles'!$J230</f>
        <v>• This position provides support to engineering staff by performing lab and field testing.
• The position will also be responsible for sample collection, data collection, survey, field investigation etc. It is anticipated that each class grouping and letter assignment will have progressively advanced levels of qualifications and responsibilities.</v>
      </c>
      <c r="JR50" s="362"/>
      <c r="JS50" s="362"/>
      <c r="JT50" s="363"/>
      <c r="JV50" s="356"/>
      <c r="JW50" s="356"/>
      <c r="JX50" s="361" t="str">
        <f>'Class &amp; Working Titles'!$J234</f>
        <v>• Develop and apply statewide and urban travel demand forecasting models which provide deliverables for IJR and IMR, NEPA, traffic analysis, microsimulation, alternatives and project recommendations development.</v>
      </c>
      <c r="JY50" s="362"/>
      <c r="JZ50" s="362"/>
      <c r="KA50" s="363"/>
      <c r="KC50" s="356"/>
      <c r="KD50" s="356"/>
      <c r="KE50" s="361" t="str">
        <f>'Class &amp; Working Titles'!$J239</f>
        <v xml:space="preserve">• Perform detailed inspection, monitoring, and reporting on the environmental elements of various types of projects
• Conduct site assessments, wetland delineations and interacts with federal and state agencies to obtain required approvals.
</v>
      </c>
      <c r="KF50" s="362"/>
      <c r="KG50" s="362"/>
      <c r="KH50" s="363"/>
      <c r="KJ50" s="356"/>
      <c r="KK50" s="356"/>
      <c r="KL50" s="361" t="str">
        <f>'Class &amp; Working Titles'!$J245</f>
        <v>• Select appropriate testing methods given the attributes of the subject structure.
• Perform non-destructive testing (NDT) on components of in-service bridge and ancillary structures.
• Analyze NDT results and develop technical reports to communicate findings.</v>
      </c>
      <c r="KM50" s="362"/>
      <c r="KN50" s="362"/>
      <c r="KO50" s="363"/>
      <c r="KQ50" s="356"/>
      <c r="KR50" s="356"/>
      <c r="KS50"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50" s="362"/>
      <c r="KU50" s="362"/>
      <c r="KV50" s="363"/>
      <c r="KX50" s="356"/>
      <c r="KY50" s="356"/>
      <c r="KZ50"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50" s="362"/>
      <c r="LB50" s="362"/>
      <c r="LC50" s="363"/>
      <c r="LE50" s="356"/>
      <c r="LF50" s="356"/>
      <c r="LG50" s="361" t="str">
        <f>'Class &amp; Working Titles'!$J263</f>
        <v>• As outlined in 14 CFR Chapter 1, subchapter F, part 107.</v>
      </c>
      <c r="LH50" s="362"/>
      <c r="LI50" s="362"/>
      <c r="LJ50" s="363"/>
      <c r="LL50" s="356"/>
      <c r="LM50" s="356"/>
      <c r="LN50" s="361" t="str">
        <f>'Class &amp; Working Titles'!$J267</f>
        <v>• Performs research and interpretation of government files, utilities and public record documents.
• Prepares survey reports and property legal descriptions.
• The individual provides survey computations, and legal &amp; utility research.</v>
      </c>
      <c r="LO50" s="362"/>
      <c r="LP50" s="362"/>
      <c r="LQ50" s="363"/>
      <c r="LS50" s="356"/>
      <c r="LT50" s="356"/>
      <c r="LU50" s="361" t="str">
        <f>'Class &amp; Working Titles'!$J270</f>
        <v>• Responsible for the set-up of survey equipment to collect data and to provide support for the field survey party.
• Set-up the tripod and prism for data collection.
• Label topographic features from field codes.
• Ability to perform calculations, conduct field investigations, document tasks and complete data entry.
• This individual provides field crew support, and assists in general GPS operations.</v>
      </c>
      <c r="LV50" s="362"/>
      <c r="LW50" s="362"/>
      <c r="LX50" s="363"/>
      <c r="LZ50" s="356"/>
      <c r="MA50" s="356"/>
      <c r="MB50" s="361" t="str">
        <f>'Class &amp; Working Titles'!$J271</f>
        <v>• Individual in charge of an inspection team responsible for planning, preparing, and performing field inspection of the bridge.
• Leads bridge and/or ancillary structure inspections to ensure that Federal and State requirements are met for routine, fracture critical, and underwater inspections. Conducts and oversee inspections according to NBIS, FHWA, and VDOT requirements.
• Prepares and/or reviews inspection reports.
• Perform QA QC reviews on Inspection Reports to ensure compliance with FHWA 23 Metrics for the Oversight of the National Bridge Inspection Program.
• May support in damage assessment inspections during emergency response situations to assess and make recommendations to protect the interest of public safety and VDOT assets.
• Prepares and/or reviews inspection reports.</v>
      </c>
      <c r="MC50" s="362"/>
      <c r="MD50" s="362"/>
      <c r="ME50" s="363"/>
      <c r="MG50" s="356"/>
      <c r="MH50" s="356"/>
      <c r="MI50" s="361" t="str">
        <f>'Class &amp; Working Titles'!$J275</f>
        <v>• Performs bridge and/or ancillary structure inspections to ensure that Federal and State requirements are met for routine, fracture critical, and underwater inspections. Conducts and oversee inspections according to NBIS, FHWA, and VDOT requirements.
• Assists in preparing inspection reports.
• May assist in supporting damage assessment inspections during emergency response situations.</v>
      </c>
      <c r="MJ50" s="362"/>
      <c r="MK50" s="362"/>
      <c r="ML50" s="363"/>
      <c r="MN50" s="356"/>
      <c r="MO50" s="356"/>
      <c r="MP50" s="361" t="str">
        <f>'Class &amp; Working Titles'!$J279</f>
        <v>• This position is in support of remote sensing functions.
• This position oversees terrestrial laser scanning (LIDAR) equipment and operation including equipment evaluation; development of usage parameters; research and testing of potential applications; budget/manpower requirements; and provision of on-site leadership, technical guidance, and supervision for use throughout the districts.
• This position processes digital images and performs data editing activities for the generation of point clouds, three dimensional data, three dimensional modeling, orthophotos and mosaics used for a wide range of transportation projects in support of VDOT’s mission, goals, and objectives.
• Performs quality assurance on all lidar and imagery products generated to insure standards are fully met for data quality.
• Deliverables are generated using modern PC’s with a high- resolution laser scanner, lidar data processing, image processing, digital terrain model and graphics editing software.</v>
      </c>
      <c r="MQ50" s="362"/>
      <c r="MR50" s="362"/>
      <c r="MS50" s="363"/>
      <c r="MU50" s="356"/>
      <c r="MV50" s="356"/>
      <c r="MW50" s="361" t="str">
        <f>'Class &amp; Working Titles'!$J282</f>
        <v>• Provides field direction and management in accordance with SUE requirements while performing as the lead SUE Technician on a field crew and is responsible for the overall completion of the field SUE phase of specific projects.
• Direct &amp; manage all SUE field activities.
• Participate in pre-project planning meetings with project managers and SUE engineers.
• Responsible for performing advanced SUE tasks/complex locates and is expected to have a thorough knowledge of all facets of utility designation and locating (test holes).
• Instructs and trains SUE crews in SUE methods, use of equipment, and field safety procedures.
• Works closely with project managers and SUE engineers to complete project tasks.
• Responsible for quality assurance and control of field data.</v>
      </c>
      <c r="MX50" s="362"/>
      <c r="MY50" s="362"/>
      <c r="MZ50" s="363"/>
      <c r="NB50" s="356"/>
      <c r="NC50" s="356"/>
      <c r="ND50" s="361" t="str">
        <f>'Class &amp; Working Titles'!$J285</f>
        <v xml:space="preserve">• This position provides support to the SUE Crew Chief in the SUE field work.
</v>
      </c>
      <c r="NE50" s="362"/>
      <c r="NF50" s="362"/>
      <c r="NG50" s="363"/>
      <c r="NI50" s="356"/>
      <c r="NJ50" s="356"/>
      <c r="NK50" s="361" t="str">
        <f>'Class &amp; Working Titles'!$J69</f>
        <v>• Progressive level of increased responsibility; aligning with increased years of experience in discipline.
• Primarily responsible for project planning, scheduling, monitoring and reporting for specific projects.
• Provides direction and management in accordance with contract requirements; responsible for scope development, scope management and product review to meet SUE project/task goals and objectives.
• Provides direct supervision of all SUE activities including field and office</v>
      </c>
      <c r="NL50" s="362"/>
      <c r="NM50" s="362"/>
      <c r="NN50" s="363"/>
      <c r="NP50" s="356"/>
      <c r="NQ50" s="356"/>
      <c r="NR50" s="361" t="str">
        <f>'Class &amp; Working Titles'!$J288</f>
        <v>• Progressive level of increased responsibility; aligning with increased years of experience in discipline.
• Provides field direction and management in accordance with surveying requirements while performing as the lead surveyor on a field survey crew and is responsible for the overall completion of the field survey phase of specific projects.
• Direct &amp; manage the activities of all survey field activities. Participates in pre-survey planning meetings with project managers, engineers, and contractor representatives.
• Assigns and monitors work, and provides input for evaluation of members of field survey crew.
• Instructs and trains survey crew in survey and mapping methods, use of equipment, and field safety procedures.
• Ensure that proper resources are available for all survey field tasks.
• Responsible for quality assurance and control for field data.
• Performs complex surveying calculations using calculator, computer, and coordinate geometry software such as AutoCAD.</v>
      </c>
      <c r="NS50" s="362"/>
      <c r="NT50" s="362"/>
      <c r="NU50" s="363"/>
      <c r="NW50" s="356"/>
      <c r="NX50" s="356"/>
      <c r="NY50" s="361" t="str">
        <f>'Class &amp; Working Titles'!$J292</f>
        <v xml:space="preserve">• Progressive level of increased responsibility; aligning with increased years of experience in discipline.
• Primarily responsible for performing advanced photogrammetric tasks including production of orthos, stereo models, mapping, LIDAR and remote sensing.
• Evaluates new software and hardware and resolves problems with existing programs and equipment.
• Works closely with project managers and other technicians to complete project tasks
• Provide accurate data from aerial imagery for the generation of surveys used for a wide range of transportation projects in support of VDOT’s mission, goals, and objectives. Data is obtained and quality-checked using advanced, digital photogrammetric workstations, and photogrammetric and survey processes and procedures.
• Performs stereo-compilation and orthophoto generation activities maintaining the highest standards for quality.
</v>
      </c>
      <c r="NZ50" s="362"/>
      <c r="OA50" s="362"/>
      <c r="OB50" s="363"/>
      <c r="OD50" s="356"/>
      <c r="OE50" s="356"/>
      <c r="OF50" s="361" t="str">
        <f>'Class &amp; Working Titles'!$J296</f>
        <v>•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v>
      </c>
      <c r="OG50" s="362"/>
      <c r="OH50" s="362"/>
      <c r="OI50" s="363"/>
      <c r="OK50" s="356"/>
      <c r="OL50" s="356"/>
      <c r="OM50" s="361" t="str">
        <f>'Class &amp; Working Titles'!$J301</f>
        <v>•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ON50" s="362"/>
      <c r="OO50" s="362"/>
      <c r="OP50" s="363"/>
      <c r="OR50" s="356"/>
      <c r="OS50" s="356"/>
      <c r="OT50"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50" s="362"/>
      <c r="OV50" s="362"/>
      <c r="OW50" s="363"/>
    </row>
    <row r="51" spans="2:413" ht="13.95" customHeight="1" thickBot="1" x14ac:dyDescent="0.3">
      <c r="B51" s="356"/>
      <c r="C51" s="356"/>
      <c r="D51" s="358" t="s">
        <v>19</v>
      </c>
      <c r="E51" s="359"/>
      <c r="F51" s="359"/>
      <c r="G51" s="360"/>
      <c r="I51" s="356"/>
      <c r="J51" s="356"/>
      <c r="K51" s="358" t="s">
        <v>19</v>
      </c>
      <c r="L51" s="359"/>
      <c r="M51" s="359"/>
      <c r="N51" s="360"/>
      <c r="P51" s="356"/>
      <c r="Q51" s="356"/>
      <c r="R51" s="358" t="s">
        <v>19</v>
      </c>
      <c r="S51" s="359"/>
      <c r="T51" s="359"/>
      <c r="U51" s="360"/>
      <c r="W51" s="356"/>
      <c r="X51" s="356"/>
      <c r="Y51" s="358" t="s">
        <v>19</v>
      </c>
      <c r="Z51" s="359"/>
      <c r="AA51" s="359"/>
      <c r="AB51" s="360"/>
      <c r="AD51" s="356"/>
      <c r="AE51" s="356"/>
      <c r="AF51" s="358" t="s">
        <v>19</v>
      </c>
      <c r="AG51" s="359"/>
      <c r="AH51" s="359"/>
      <c r="AI51" s="360"/>
      <c r="AK51" s="356"/>
      <c r="AL51" s="356"/>
      <c r="AM51" s="358" t="s">
        <v>19</v>
      </c>
      <c r="AN51" s="359"/>
      <c r="AO51" s="359"/>
      <c r="AP51" s="360"/>
      <c r="AR51" s="356"/>
      <c r="AS51" s="356"/>
      <c r="AT51" s="358" t="s">
        <v>19</v>
      </c>
      <c r="AU51" s="359"/>
      <c r="AV51" s="359"/>
      <c r="AW51" s="360"/>
      <c r="AY51" s="356"/>
      <c r="AZ51" s="356"/>
      <c r="BA51" s="358" t="s">
        <v>19</v>
      </c>
      <c r="BB51" s="359"/>
      <c r="BC51" s="359"/>
      <c r="BD51" s="360"/>
      <c r="BF51" s="356"/>
      <c r="BG51" s="356"/>
      <c r="BH51" s="358" t="s">
        <v>19</v>
      </c>
      <c r="BI51" s="359"/>
      <c r="BJ51" s="359"/>
      <c r="BK51" s="360"/>
      <c r="BM51" s="356"/>
      <c r="BN51" s="356"/>
      <c r="BO51" s="358" t="s">
        <v>19</v>
      </c>
      <c r="BP51" s="359"/>
      <c r="BQ51" s="359"/>
      <c r="BR51" s="360"/>
      <c r="BT51" s="356"/>
      <c r="BU51" s="356"/>
      <c r="BV51" s="358" t="s">
        <v>19</v>
      </c>
      <c r="BW51" s="359"/>
      <c r="BX51" s="359"/>
      <c r="BY51" s="360"/>
      <c r="CA51" s="356"/>
      <c r="CB51" s="356"/>
      <c r="CC51" s="358" t="s">
        <v>19</v>
      </c>
      <c r="CD51" s="359"/>
      <c r="CE51" s="359"/>
      <c r="CF51" s="360"/>
      <c r="CH51" s="356"/>
      <c r="CI51" s="356"/>
      <c r="CJ51" s="358" t="s">
        <v>19</v>
      </c>
      <c r="CK51" s="359"/>
      <c r="CL51" s="359"/>
      <c r="CM51" s="360"/>
      <c r="CO51" s="356"/>
      <c r="CP51" s="356"/>
      <c r="CQ51" s="358" t="s">
        <v>19</v>
      </c>
      <c r="CR51" s="359"/>
      <c r="CS51" s="359"/>
      <c r="CT51" s="360"/>
      <c r="CV51" s="356"/>
      <c r="CW51" s="356"/>
      <c r="CX51" s="358" t="s">
        <v>19</v>
      </c>
      <c r="CY51" s="359"/>
      <c r="CZ51" s="359"/>
      <c r="DA51" s="360"/>
      <c r="DC51" s="356"/>
      <c r="DD51" s="356"/>
      <c r="DE51" s="358" t="s">
        <v>19</v>
      </c>
      <c r="DF51" s="359"/>
      <c r="DG51" s="359"/>
      <c r="DH51" s="360"/>
      <c r="DJ51" s="356"/>
      <c r="DK51" s="356"/>
      <c r="DL51" s="358" t="s">
        <v>19</v>
      </c>
      <c r="DM51" s="359"/>
      <c r="DN51" s="359"/>
      <c r="DO51" s="360"/>
      <c r="DQ51" s="356"/>
      <c r="DR51" s="356"/>
      <c r="DS51" s="358" t="s">
        <v>19</v>
      </c>
      <c r="DT51" s="359"/>
      <c r="DU51" s="359"/>
      <c r="DV51" s="360"/>
      <c r="DX51" s="356"/>
      <c r="DY51" s="356"/>
      <c r="DZ51" s="358" t="s">
        <v>19</v>
      </c>
      <c r="EA51" s="359"/>
      <c r="EB51" s="359"/>
      <c r="EC51" s="360"/>
      <c r="EE51" s="356"/>
      <c r="EF51" s="356"/>
      <c r="EG51" s="358" t="s">
        <v>19</v>
      </c>
      <c r="EH51" s="359"/>
      <c r="EI51" s="359"/>
      <c r="EJ51" s="360"/>
      <c r="EL51" s="356"/>
      <c r="EM51" s="356"/>
      <c r="EN51" s="358" t="s">
        <v>19</v>
      </c>
      <c r="EO51" s="359"/>
      <c r="EP51" s="359"/>
      <c r="EQ51" s="360"/>
      <c r="ES51" s="356"/>
      <c r="ET51" s="356"/>
      <c r="EU51" s="358" t="s">
        <v>19</v>
      </c>
      <c r="EV51" s="359"/>
      <c r="EW51" s="359"/>
      <c r="EX51" s="360"/>
      <c r="EZ51" s="356"/>
      <c r="FA51" s="356"/>
      <c r="FB51" s="358" t="s">
        <v>19</v>
      </c>
      <c r="FC51" s="359"/>
      <c r="FD51" s="359"/>
      <c r="FE51" s="360"/>
      <c r="FG51" s="356"/>
      <c r="FH51" s="356"/>
      <c r="FI51" s="358" t="s">
        <v>19</v>
      </c>
      <c r="FJ51" s="359"/>
      <c r="FK51" s="359"/>
      <c r="FL51" s="360"/>
      <c r="FN51" s="356"/>
      <c r="FO51" s="356"/>
      <c r="FP51" s="358" t="s">
        <v>19</v>
      </c>
      <c r="FQ51" s="359"/>
      <c r="FR51" s="359"/>
      <c r="FS51" s="360"/>
      <c r="FU51" s="356"/>
      <c r="FV51" s="356"/>
      <c r="FW51" s="358" t="s">
        <v>19</v>
      </c>
      <c r="FX51" s="359"/>
      <c r="FY51" s="359"/>
      <c r="FZ51" s="360"/>
      <c r="GB51" s="356"/>
      <c r="GC51" s="356"/>
      <c r="GD51" s="358" t="s">
        <v>19</v>
      </c>
      <c r="GE51" s="359"/>
      <c r="GF51" s="359"/>
      <c r="GG51" s="360"/>
      <c r="GI51" s="356"/>
      <c r="GJ51" s="356"/>
      <c r="GK51" s="358" t="s">
        <v>19</v>
      </c>
      <c r="GL51" s="359"/>
      <c r="GM51" s="359"/>
      <c r="GN51" s="360"/>
      <c r="GP51" s="356"/>
      <c r="GQ51" s="356"/>
      <c r="GR51" s="358" t="s">
        <v>19</v>
      </c>
      <c r="GS51" s="359"/>
      <c r="GT51" s="359"/>
      <c r="GU51" s="360"/>
      <c r="GW51" s="356"/>
      <c r="GX51" s="356"/>
      <c r="GY51" s="358" t="s">
        <v>19</v>
      </c>
      <c r="GZ51" s="359"/>
      <c r="HA51" s="359"/>
      <c r="HB51" s="360"/>
      <c r="HD51" s="356"/>
      <c r="HE51" s="356"/>
      <c r="HF51" s="358" t="s">
        <v>19</v>
      </c>
      <c r="HG51" s="359"/>
      <c r="HH51" s="359"/>
      <c r="HI51" s="360"/>
      <c r="HK51" s="356"/>
      <c r="HL51" s="356"/>
      <c r="HM51" s="358" t="s">
        <v>19</v>
      </c>
      <c r="HN51" s="359"/>
      <c r="HO51" s="359"/>
      <c r="HP51" s="360"/>
      <c r="HR51" s="356"/>
      <c r="HS51" s="356"/>
      <c r="HT51" s="358" t="s">
        <v>19</v>
      </c>
      <c r="HU51" s="359"/>
      <c r="HV51" s="359"/>
      <c r="HW51" s="360"/>
      <c r="HY51" s="356"/>
      <c r="HZ51" s="356"/>
      <c r="IA51" s="358" t="s">
        <v>19</v>
      </c>
      <c r="IB51" s="359"/>
      <c r="IC51" s="359"/>
      <c r="ID51" s="360"/>
      <c r="IF51" s="356"/>
      <c r="IG51" s="356"/>
      <c r="IH51" s="358" t="s">
        <v>19</v>
      </c>
      <c r="II51" s="359"/>
      <c r="IJ51" s="359"/>
      <c r="IK51" s="360"/>
      <c r="IM51" s="356"/>
      <c r="IN51" s="356"/>
      <c r="IO51" s="358" t="s">
        <v>19</v>
      </c>
      <c r="IP51" s="359"/>
      <c r="IQ51" s="359"/>
      <c r="IR51" s="360"/>
      <c r="IT51" s="356"/>
      <c r="IU51" s="356"/>
      <c r="IV51" s="358" t="s">
        <v>19</v>
      </c>
      <c r="IW51" s="359"/>
      <c r="IX51" s="359"/>
      <c r="IY51" s="360"/>
      <c r="JA51" s="356"/>
      <c r="JB51" s="356"/>
      <c r="JC51" s="358" t="s">
        <v>19</v>
      </c>
      <c r="JD51" s="359"/>
      <c r="JE51" s="359"/>
      <c r="JF51" s="360"/>
      <c r="JH51" s="356"/>
      <c r="JI51" s="356"/>
      <c r="JJ51" s="358" t="s">
        <v>19</v>
      </c>
      <c r="JK51" s="359"/>
      <c r="JL51" s="359"/>
      <c r="JM51" s="360"/>
      <c r="JO51" s="356"/>
      <c r="JP51" s="356"/>
      <c r="JQ51" s="358" t="s">
        <v>19</v>
      </c>
      <c r="JR51" s="359"/>
      <c r="JS51" s="359"/>
      <c r="JT51" s="360"/>
      <c r="JV51" s="356"/>
      <c r="JW51" s="356"/>
      <c r="JX51" s="358" t="s">
        <v>19</v>
      </c>
      <c r="JY51" s="359"/>
      <c r="JZ51" s="359"/>
      <c r="KA51" s="360"/>
      <c r="KC51" s="356"/>
      <c r="KD51" s="356"/>
      <c r="KE51" s="358" t="s">
        <v>19</v>
      </c>
      <c r="KF51" s="359"/>
      <c r="KG51" s="359"/>
      <c r="KH51" s="360"/>
      <c r="KJ51" s="356"/>
      <c r="KK51" s="356"/>
      <c r="KL51" s="358" t="s">
        <v>19</v>
      </c>
      <c r="KM51" s="359"/>
      <c r="KN51" s="359"/>
      <c r="KO51" s="360"/>
      <c r="KQ51" s="356"/>
      <c r="KR51" s="356"/>
      <c r="KS51" s="358" t="s">
        <v>19</v>
      </c>
      <c r="KT51" s="359"/>
      <c r="KU51" s="359"/>
      <c r="KV51" s="360"/>
      <c r="KX51" s="356"/>
      <c r="KY51" s="356"/>
      <c r="KZ51" s="358" t="s">
        <v>19</v>
      </c>
      <c r="LA51" s="359"/>
      <c r="LB51" s="359"/>
      <c r="LC51" s="360"/>
      <c r="LE51" s="356"/>
      <c r="LF51" s="356"/>
      <c r="LG51" s="358" t="s">
        <v>19</v>
      </c>
      <c r="LH51" s="359"/>
      <c r="LI51" s="359"/>
      <c r="LJ51" s="360"/>
      <c r="LL51" s="356"/>
      <c r="LM51" s="356"/>
      <c r="LN51" s="358" t="s">
        <v>19</v>
      </c>
      <c r="LO51" s="359"/>
      <c r="LP51" s="359"/>
      <c r="LQ51" s="360"/>
      <c r="LZ51" s="356"/>
      <c r="MA51" s="356"/>
      <c r="MB51" s="358" t="s">
        <v>19</v>
      </c>
      <c r="MC51" s="359"/>
      <c r="MD51" s="359"/>
      <c r="ME51" s="360"/>
      <c r="MG51" s="356"/>
      <c r="MH51" s="356"/>
      <c r="MI51" s="358" t="s">
        <v>19</v>
      </c>
      <c r="MJ51" s="359"/>
      <c r="MK51" s="359"/>
      <c r="ML51" s="360"/>
      <c r="MN51" s="356"/>
      <c r="MO51" s="356"/>
      <c r="MP51" s="358" t="s">
        <v>19</v>
      </c>
      <c r="MQ51" s="359"/>
      <c r="MR51" s="359"/>
      <c r="MS51" s="360"/>
      <c r="MU51" s="356"/>
      <c r="MV51" s="356"/>
      <c r="MW51" s="358" t="s">
        <v>19</v>
      </c>
      <c r="MX51" s="359"/>
      <c r="MY51" s="359"/>
      <c r="MZ51" s="360"/>
      <c r="NB51" s="356"/>
      <c r="NC51" s="356"/>
      <c r="ND51" s="358" t="s">
        <v>19</v>
      </c>
      <c r="NE51" s="359"/>
      <c r="NF51" s="359"/>
      <c r="NG51" s="360"/>
      <c r="NI51" s="356"/>
      <c r="NJ51" s="356"/>
      <c r="NK51" s="358" t="s">
        <v>19</v>
      </c>
      <c r="NL51" s="359"/>
      <c r="NM51" s="359"/>
      <c r="NN51" s="360"/>
      <c r="NP51" s="356"/>
      <c r="NQ51" s="356"/>
      <c r="NR51" s="358" t="s">
        <v>19</v>
      </c>
      <c r="NS51" s="359"/>
      <c r="NT51" s="359"/>
      <c r="NU51" s="360"/>
      <c r="NW51" s="356"/>
      <c r="NX51" s="356"/>
      <c r="NY51" s="358" t="s">
        <v>19</v>
      </c>
      <c r="NZ51" s="359"/>
      <c r="OA51" s="359"/>
      <c r="OB51" s="360"/>
      <c r="OD51" s="356"/>
      <c r="OE51" s="356"/>
      <c r="OF51" s="358" t="s">
        <v>19</v>
      </c>
      <c r="OG51" s="359"/>
      <c r="OH51" s="359"/>
      <c r="OI51" s="360"/>
      <c r="OK51" s="356"/>
      <c r="OL51" s="356"/>
      <c r="OM51" s="358" t="s">
        <v>19</v>
      </c>
      <c r="ON51" s="359"/>
      <c r="OO51" s="359"/>
      <c r="OP51" s="360"/>
      <c r="OR51" s="356"/>
      <c r="OS51" s="356"/>
      <c r="OT51" s="358" t="s">
        <v>19</v>
      </c>
      <c r="OU51" s="359"/>
      <c r="OV51" s="359"/>
      <c r="OW51" s="360"/>
    </row>
    <row r="52" spans="2:413" ht="193.95" customHeight="1" thickBot="1" x14ac:dyDescent="0.3">
      <c r="B52" s="357"/>
      <c r="C52" s="357"/>
      <c r="D52" s="361" t="str">
        <f>'Class &amp; Working Titles'!$K81</f>
        <v>• Demonstrated experience in similar roles/responsibilities as related to general office management practices
• Demonstrated skill with Microsoft Office software suite.
• Construction submittal process and office management systems
• Functional computer usage including familiarity with Microsoft office suite software
• Multitask and manage administrative duties in a professional, timely and accurate manner
• Record meeting minutes and action logs
• Distribute minutes and request feedback
• Track items requiring action and maintain status logs of these items
• Communicate with the agency and contractor personnel and the general public
• Maintain detailed records</v>
      </c>
      <c r="E52" s="362"/>
      <c r="F52" s="362"/>
      <c r="G52" s="363"/>
      <c r="I52" s="357"/>
      <c r="J52" s="357"/>
      <c r="K52" s="361" t="str">
        <f>'Class &amp; Working Titles'!$K84</f>
        <v>• Experience using EPA’s air quality emissions/dispersion models (e.g., MOVES, AERMOD, etc.) and/or FHWA’s traffic noise model (e.g., TNM)
• Experience meeting state and federal air quality, noise abatement, and transportation conformity regulations and guidance 
• It is anticipated that each class grouping and letter assignment will have progressively advanced levels of qualifications and responsibilities.
• BS or higher in environmental science, engineering or related field preferred. Advanced degree can replace years of experience.</v>
      </c>
      <c r="L52" s="362"/>
      <c r="M52" s="362"/>
      <c r="N52" s="363"/>
      <c r="P52" s="357"/>
      <c r="Q52" s="357"/>
      <c r="R52" s="361" t="str">
        <f>'Class &amp; Working Titles'!$K88</f>
        <v>• It is anticipated that each class grouping and letter assignment will have progressively advanced levels of qualifications and responsibilities.
• MS in Anthropology or closely related field with a specialization in archaeology
• Meet the Secretary of the Interior Standards (36 CFR 61) in archaeology, and has an active membership in or affiliation with a recognized professional archaeological organization, such as the Register of Professional Archaeologists, the Council of Virginia Archaeologists, or a similar organization or institution with an established code of professional ethics and conduct and documented grievance procedures
• Demonstrated skills in managing cultural resource projects and background in the archaeology of the office region.
BS Anthropology, Archeology or related, or experience at lower levels; at higher levels, MS Anthropology, Archeology or related, or experience; Secretary of the Interior Standards (36 CFR 61) i</v>
      </c>
      <c r="S52" s="362"/>
      <c r="T52" s="362"/>
      <c r="U52" s="363"/>
      <c r="W52" s="357"/>
      <c r="X52" s="357"/>
      <c r="Y52" s="361" t="str">
        <f>'Class &amp; Working Titles'!$K92</f>
        <v>• It is anticipated that each class grouping and letter assignment will have progressively advanced levels of qualifications and responsibilities.
• MS in historic preservation, architectural history, art history, history or related field
• Meet the Secretary of the Interior’s Standards for professional qualifications in architectural history or history
• Experience in Section 106 compliance; Section 4(f) compliance; military resource identification and evaluation; HABS/HAER/HALS documentation; linear resource identification and evaluation; National Register/National Historic Landmark nominations; and/or historic structures reports. 
• MS Historic Pres, Arch/Art/ History, or related; Sec 106 Prof Qual</v>
      </c>
      <c r="Z52" s="362"/>
      <c r="AA52" s="362"/>
      <c r="AB52" s="363"/>
      <c r="AD52" s="357"/>
      <c r="AE52" s="357"/>
      <c r="AF52" s="361" t="str">
        <f>'Class &amp; Working Titles'!$K96</f>
        <v xml:space="preserve">• Appropriate number of years of continuous years of documented experience in instrumentation and monitoring of the responsible work.
• All work shall be performed under the direct supervision of a Professional Engineer or Land Surveyor licensed in the Commonwealth of Virginia. </v>
      </c>
      <c r="AG52" s="362"/>
      <c r="AH52" s="362"/>
      <c r="AI52" s="363"/>
      <c r="AK52" s="357"/>
      <c r="AL52" s="357"/>
      <c r="AM52"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52" s="362"/>
      <c r="AO52" s="362"/>
      <c r="AP52" s="363"/>
      <c r="AR52" s="357"/>
      <c r="AS52" s="357"/>
      <c r="AT52" s="361" t="str">
        <f>'Class &amp; Working Titles'!$K105</f>
        <v>The Coating/Weld Inspector A shall meet all the requirements of the TS II-C / Construction Inspector A with specific demonstrated qualifications, skills and certifications in one or more of the following specific inspection disciplines as directed in the scope of the RFP and/or Task Order. 
• To qualify as a NACE inspector, the Coating/Weld Inspector A must possess the industry certification for NACE Coating Technician Level II (https://www.ampp.org/education/education-resources/courses-by-program/coating-inspector-program) 
• To qualify as a Certified Welding Inspector (CWI), the Coating/Weld Inspector A must possess the industry CWI certification from the American Welding Society (AWS). (https://www.aws.org/certification/page/certified-welding-inspector-cwi-program)</v>
      </c>
      <c r="AU52" s="362"/>
      <c r="AV52" s="362"/>
      <c r="AW52" s="363"/>
      <c r="AY52" s="356"/>
      <c r="AZ52" s="356"/>
      <c r="BA52" s="361" t="str">
        <f>'Class &amp; Working Titles'!$K106</f>
        <v xml:space="preserve">The Construction Inspector A is a trainee position and is expected to have the following skills:
• Basic knowledge of mathematics including computation of length, area and volumetric measurements
• Willingness to learn and apply new information and concepts
• Functional computer usage including familiarity with Microsoft office suite software
• Ability to communicate effectively both orally and in writing
Construction Inspector Trainees shall be registered through Department of Labor and Industry (DOLI) in the Highway Construction Inspector apprenticeship program. Interns may be utilized in this role and do not require enrollment in DOLI if they are currently enrolled as a student in an engineering or technical field and will work no more than 6 months in a 12 month period.
Note: The rate for this Working Title/Class is subject to the Maximum Hourly Rate listed in the current Consultant Construction Engineering and Inspection (CEI) Classification Hourly Rate Pay Limitations Memorandum. 
</v>
      </c>
      <c r="BB52" s="362"/>
      <c r="BC52" s="362"/>
      <c r="BD52" s="363"/>
      <c r="BF52" s="357"/>
      <c r="BG52" s="357"/>
      <c r="BH52" s="361" t="str">
        <f>'Class &amp; Working Titles'!$K109</f>
        <v xml:space="preserve">Expected to have seven (7) years of experience in the coordination of staff on a statewide, regional or district wide basis for any transportation agency including working knowledge of Staff capabilities and availability.
The Construction Inspection Coordinator is expected to be proficient with the following skills: 
• Functional computer usage including familiarity with Microsoft office suite software
The Construction Inspection Coordinator is expected to have the ability to:
• Demonstrated knowledge of the responsibilities and qualifications for all working classifications provided by the Consultant team
• Match consultant staff to assigned task order and make recommendations on project staffing
• Demonstrated knowledge of the duties and responsibilities of consultant staff
• Demonstrated familiarity with VDOT and FHWA policies and procedures
• Demonstrated knowledge of public policy and business practices related to transportation issues
• Demonstrated knowledge, skills, and experience to manage, coordinate, and oversee multiple projects/tasks in order to meet on-time, on-budget, high quality business objectives
Note: The rate for this Working Title/Class is subject to the Maximum Hourly Rate listed in the current Consultant Construction Engineering and Inspection (CEI) Inspection Classification Hourly Rate Pay Limitations Memorandum.
</v>
      </c>
      <c r="BI52" s="362"/>
      <c r="BJ52" s="362"/>
      <c r="BK52" s="363"/>
      <c r="BM52" s="357"/>
      <c r="BN52" s="357"/>
      <c r="BO52" s="361" t="str">
        <f>'Class &amp; Working Titles'!$K110</f>
        <v xml:space="preserve">The Construction Inspector - Project Records Manager A is expected to have seven (7) years of project records management experience on VDOT construction projects.  Additionally, the Project Records Manager is expected to have comprehensive knowledge of:  
• Federal and State Labor Regulations to including the Davis Bacon Act
• VDOT procedures, bid items, plans and specifications
• Construction related documentation including: general correspondence/files, monthly pay estimates, request for information logs, submittal logs, meeting minutes, equal employment opportunity records, daily inspection reports, daily diaries, project sketches, and material notebook  
The Project Records Manager is expected to be proficient with the following skills and abilities: 
• Effective communication both written and orally with Contractor and project staff 
• Task and time management
• Note taking/capturing minutes of various construction related meetings
• Functional computer usage including familiarity with Microsoft office suite software and all construction management software systems used by the Department
• Generate reports and prepare/review daily work records using Department’s construction management software 
• Document daily occurrences, meetings, and communications 
• Review monthly and final estimates 
• Verify Contractors pay estimate against project work logs                               
The Project Records Manager may be required to have and maintain specific certifications, similar to the Construction Inspector C, for a given task and will be identified by the Department at the time the task is assigned.
Note: The rate for this Working Title/Class is subject to the Maximum Hourly Rate listed in the current Consultant Construction Engineering and Inspection (CEI) Classification Hourly Rate Pay Limitations Memorandum.
</v>
      </c>
      <c r="BP52" s="362"/>
      <c r="BQ52" s="362"/>
      <c r="BR52" s="363"/>
      <c r="BT52" s="357"/>
      <c r="BU52" s="357"/>
      <c r="BV52" s="361" t="str">
        <f>'Class &amp; Working Titles'!$K111</f>
        <v xml:space="preserve">Construction Inspector Signals A shall meet all the requirements of the TS II-C / Construction Inspector B with specific demonstrated qualifications, skills and certifications in Traffic Signals and ITS devices. 
The Signals inspector should have considerable knowledge of:
• The installation and construction of Traffic Signal and ITS projects
• System/software integration, testing, factory acceptance monitoring of Traffic Signals and ITS devices
• Monitoring of software development and software/hardware upgrades for various Traffic Signal and ITS applications
• Working in multi-disciplined ITS environment
• Systems engineering, database technology, operating systems, transportation engineering, electrical and electronic engineering, LAN &amp; WAN and telecommunications systems
• Installation of fiber optic systems with experience splicing fiber optic cables
To qualify as a Construction Signals Inspector A, the inspector must possess the International Municipal Signal Association (IMSA) industry certification for IMSA Traffic Signal Field Technician II (https://www.imsasafety.org/imsa-online-certifications/)
</v>
      </c>
      <c r="BW52" s="362"/>
      <c r="BX52" s="362"/>
      <c r="BY52" s="363"/>
      <c r="CA52" s="357"/>
      <c r="CB52" s="357"/>
      <c r="CC52" s="361" t="str">
        <f>'Class &amp; Working Titles'!$K112</f>
        <v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v>
      </c>
      <c r="CD52" s="362"/>
      <c r="CE52" s="362"/>
      <c r="CF52" s="363"/>
      <c r="CH52" s="357"/>
      <c r="CI52" s="357"/>
      <c r="CJ52" s="361" t="str">
        <f>'Class &amp; Working Titles'!$K117</f>
        <v>• Expected to have minimum of 3 years of experience in the coordination of staff on a statewide, regional or district wide basis for any transportation agency including working knowledge of Staff capabilities and availability. Higher levels expected to have progressive years of experience and qualifications. 
• Demonstrated experience in similar roles/responsibilities as consultant contract manager on a project of similar magnitude and complexity.
• Demonstrated knowledge of public policy and business practices related to transportation issues.
• Demonstrated knowledge, skills, and experience to manage, coordinate, and oversee multiple project support efforts in order to meet on-time, on-budget, high quality business objectives.</v>
      </c>
      <c r="CK52" s="362"/>
      <c r="CL52" s="362"/>
      <c r="CM52" s="363"/>
      <c r="CO52" s="357"/>
      <c r="CP52" s="357"/>
      <c r="CQ52" s="361" t="str">
        <f>'Class &amp; Working Titles'!$K121</f>
        <v xml:space="preserve">• Progressive level of increased responsibility; aligning with increased years of experience in discipline.
• Demonstrated skill in conducting and interpreting statistical analysis.
• Demonstrated skill in different platforms. 
• Extensive experience in using data science tools and techniques to transform business and achieve business objectives.
• Demonstrated experience collecting, interpreting and publishing data. 
• Demonstrated skill in conducting and interpreting statistical analysis.
• Experience working with gINT, Microsoft Excel, Google Earth, and Microsoft SharePoint. </v>
      </c>
      <c r="CR52" s="362"/>
      <c r="CS52" s="362"/>
      <c r="CT52" s="363"/>
      <c r="CV52" s="357"/>
      <c r="CW52" s="357"/>
      <c r="CX52" s="366" t="str">
        <f>'Class &amp; Working Titles'!$K125</f>
        <v>• Demonstrated experience creating and maintaining the analytical infrastructure that enables the majority of functions in the data world.
• Demonstrated experience creating data set processes for verification, acquisition, mining and modeling.
• Extensive experience providing testing, maintenance, construction and development of architectures such as large scale processing systems and databases. 
• Demonstrated understanding and experience using software and tools including big data tools like Kafka, Spark and Hadoop; relational NoSQL and SQL databases including Cassndra and Pastgres; workflow management and pipeline tools such as Airflow, Luigi and Azkaban; AWS close services including Redshift, RDS, EMR and EC2; stream-processing systems like Spark-Streaming and Storm; and object function/object-oriented scripting languages including Scala, C++, Java and Python.
• Experience working with stakeholders including data, design, product and executive teams and assisting them with data-related technical issues.
• Ability to communicate effectively orally and in writing with diverse audiences.
• BS or higher IT, Comp Sci; plus one or more: Google’s Certified Professional-Data-Engineer certification; IBM Certified Data Engineer – Big Data certification; CCP Data Engineer for Cloudera certification; and/or the Microsoft Certified Solutions Expert (MCSE)</v>
      </c>
      <c r="CY52" s="362"/>
      <c r="CZ52" s="362"/>
      <c r="DA52" s="363"/>
      <c r="DC52" s="357"/>
      <c r="DD52" s="357"/>
      <c r="DE52" s="366" t="str">
        <f>'Class &amp; Working Titles'!$K129</f>
        <v>• Demonstrated experience collecting, interpreting and publishing data. 
• Demonstrated experience transferring data into a new format to make it more appropriate for analysis and creating new, experimental frameworks to collect data and building tools to automate data collection.
• Experience searching through large data sets for usable information and creating reports and presentations for business use. 
• Knowledge of programming languages like SQL, Python, R, and Scala
• Familiarity with business intelligence tools (e.g., Tableau)
• Strong mathematics skills (e.g., statistics, algebra)
• Advanced ability to perform exploratory data analysis
• Working knowledge of statistics
• Exceptional technical writing skills
• Ability to communicate complex data in a simple, actionable way
• Ability to visualize data in the most effective way possible for a given project or study
• Analytical and problem-solving skills
• Ability to work independently and with team members from different backgrounds
• Excellent attention to detail
• Prefer BS or higher Comp Sci, Math, Software Eng,Statistics, Data Sci, or related, to include advance degrees at higher levels</v>
      </c>
      <c r="DF52" s="362"/>
      <c r="DG52" s="362"/>
      <c r="DH52" s="363"/>
      <c r="DJ52" s="357"/>
      <c r="DK52" s="357"/>
      <c r="DL52"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52" s="362"/>
      <c r="DN52" s="362"/>
      <c r="DO52" s="363"/>
      <c r="DQ52" s="357"/>
      <c r="DR52" s="357"/>
      <c r="DS52" s="361" t="str">
        <f>'Class &amp; Working Titles'!$K139</f>
        <v>• The underwater bridge inspection team leader should meet the NBIS requirements for a bridge inspection team leader and be a certified diver by an accepted commercial diver certification organization as recognized by the Commonwealth of Virginia.</v>
      </c>
      <c r="DT52" s="362"/>
      <c r="DU52" s="362"/>
      <c r="DV52" s="363"/>
      <c r="DX52" s="357"/>
      <c r="DY52" s="357"/>
      <c r="DZ52"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A52" s="362"/>
      <c r="EB52" s="362"/>
      <c r="EC52" s="363"/>
      <c r="EE52" s="357"/>
      <c r="EF52" s="357"/>
      <c r="EG52"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H52" s="362"/>
      <c r="EI52" s="362"/>
      <c r="EJ52" s="363"/>
      <c r="EL52" s="357"/>
      <c r="EM52" s="357"/>
      <c r="EN52"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52" s="362"/>
      <c r="EP52" s="362"/>
      <c r="EQ52" s="363"/>
      <c r="ES52" s="357"/>
      <c r="ET52" s="357"/>
      <c r="EU52" s="361" t="str">
        <f>'Class &amp; Working Titles'!$K156</f>
        <v>• It is anticipated that each class and letter assignment will have progressively advanced levels of qualifications and responsibilities.</v>
      </c>
      <c r="EV52" s="362"/>
      <c r="EW52" s="362"/>
      <c r="EX52" s="363"/>
      <c r="EZ52" s="357"/>
      <c r="FA52" s="357"/>
      <c r="FB52" s="361" t="str">
        <f>'Class &amp; Working Titles'!$K159</f>
        <v xml:space="preserve">• The Environmental Compliance Inspector A should have 3 or more years of environmental permit compliance field inspection experience.
• The Environmental Compliance Inspector A is required to have and maintain a Dual Combined Inspector Certification (ESC and SWM) through the Virginia Department of Environmental Quality (DEQ) (https://www.deq.virginia.gov/permits-regulations/training-certification) 
• Considerable knowledge of federal, state, and local transportation and environmental rules, regulations and laws
• Experience working with multiple project parties to avoid, minimize, and mitigate environmental impacts
• Knowledge of: Stormwater Pollution Prevention Plans (SWPPPs), Pollution Prevention, Spill Containment Plans, C-107 process, VDOT’s VSMP, ESCCC, and MS4 programs
• Functional computer usage including familiarity with Microsoft office suite software and all construction management software systems used by the Department and Geographic Information Systems
• Experience with assessing environmental impacts to water quality, streams, wetlands, and threatened species
• Experience interpreting and applying state and federal environmental laws, regulations, policies, and best practices 
• Ability to provide clear and concise technical verbal and written guidance regarding but not limited to environmental inspection management, erosion and sediment control inspections, and stormwater management control inspections 
• Ability to prioritize and manage multiple tasks
• Ability to create and maintain detailed documentation
• Ability to review and interpret highway construction plans, contracts, and specifications with respect to Erosion and Sediment Control (ESC) and Stormwater Management (SWM)
• Ability to perform environmental inspections on moderate to complex transportation projects
</v>
      </c>
      <c r="FC52" s="362"/>
      <c r="FD52" s="362"/>
      <c r="FE52" s="363"/>
      <c r="FG52" s="357"/>
      <c r="FH52" s="357"/>
      <c r="FI52" s="361" t="str">
        <f>'Class &amp; Working Titles'!$K161</f>
        <v xml:space="preserve">• It is anticipated that each class grouping and letter assignment will have progressively advanced levels of qualifications and responsibilities.
• Proven ability to manage multiple task assignments and/or complex single assignment Individual shall have a thorough knowledge of current environmental regulations and the context within which that area of technical expertise contributes to the completion of a NEPA document. 
• Individual shall be familiar with federal and state processes specific to agency coordination 
• Individual shall possess excellent writing skills.  
• Prefer BS Engineering, Environmental Science or related degree          </v>
      </c>
      <c r="FJ52" s="362"/>
      <c r="FK52" s="362"/>
      <c r="FL52" s="363"/>
      <c r="FN52" s="357"/>
      <c r="FO52" s="357"/>
      <c r="FP52" s="361" t="str">
        <f>'Class &amp; Working Titles'!$K164</f>
        <v>• Typically would possess appropriate years of related experience with Section 404/401, regulatory permitting, wetland delineations, environmental assessments and compensatory mitigation
 • Knowledge of state and federal permit procedures and NEPA document compliance
 • Ability to communicate effectively orally and in writing with diverse audiences
 • BA/ BS degree in environmental science, ecology, environmental studies or a related field is required</v>
      </c>
      <c r="FQ52" s="362"/>
      <c r="FR52" s="362"/>
      <c r="FS52" s="363"/>
      <c r="FU52" s="357"/>
      <c r="FV52" s="357"/>
      <c r="FW52" s="361" t="str">
        <f>'Class &amp; Working Titles'!$K167</f>
        <v>•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v>
      </c>
      <c r="FX52" s="362"/>
      <c r="FY52" s="362"/>
      <c r="FZ52" s="363"/>
      <c r="GB52" s="357"/>
      <c r="GC52" s="357"/>
      <c r="GD52" s="361" t="str">
        <f>'Class &amp; Working Titles'!$K172</f>
        <v>• It is anticipated that each class grouping and letter assignment will have progressively advanced levels of qualifications and responsibilities.
• Familiarity with construction plans and methods. 
• Prefer Associate Degree preferred at lower level; prefer BA/BS Env Sci or related: or HS with experience at higher level</v>
      </c>
      <c r="GE52" s="362"/>
      <c r="GF52" s="362"/>
      <c r="GG52" s="363"/>
      <c r="GI52" s="357"/>
      <c r="GJ52" s="357"/>
      <c r="GK52" s="366" t="str">
        <f>'Class &amp; Working Titles'!$K176</f>
        <v>• Typically possesses experience performing financial analysis and management on major transportation infrastructure projects, programs or contracts.
• Experience in financial management of highway design and engineering, roadway construction, planning or programming. 
• Knowledge of financial accounting systems or other ERP based financial systems.  
• Ability to evaluate programming of transportation funding and monitoring. 
• Ability to perform detailed work with program and project funding, expenditures and billing data.  
• Knowledge of Generally Accepted Accounting Principles.  
• Knowledge of VDOT's accounting, program and project management systems.  
• Knowledge of highway funding programs, allocations and budget process.  
• Ability to interpret and apply complex regulations to evaluate the adequacy of documentation.  
• Ability to gather and analyze data and prepare technical reports. 
• Ability to apply policies and procedures.  
• Experience in accounting, business or related field.  
• Demonstrated skill with Microsoft Office software suite.
• Demonstrated familiarity and experience with VDOT and FHWA financial policies and procedures including FHWA major project guidelines.
• Bachelor's degree in Accounting, Business Administration or related field with higher degrees preferred at higher levels. 
• Ability to develop and maintain effective working and interpersonal relationships with all stakeholders.  
• Requires strong attention to detail and ability to effectively prioritize tasks and maintain organization.
• It is anticipated that each class and letter assignment will have progressively advanced levels of qualifications and responsibilities.</v>
      </c>
      <c r="GL52" s="362"/>
      <c r="GM52" s="362"/>
      <c r="GN52" s="363"/>
      <c r="GP52" s="357"/>
      <c r="GQ52" s="357"/>
      <c r="GR52"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52" s="362"/>
      <c r="GT52" s="362"/>
      <c r="GU52" s="363"/>
      <c r="GW52" s="357"/>
      <c r="GX52" s="357"/>
      <c r="GY52" s="361" t="str">
        <f>'Class &amp; Working Titles'!$K187</f>
        <v xml:space="preserve">• It is anticipated that each class and letter assignment will have progressively advanced levels of qualifications and responsibilities.
</v>
      </c>
      <c r="GZ52" s="362"/>
      <c r="HA52" s="362"/>
      <c r="HB52" s="363"/>
      <c r="HD52" s="357"/>
      <c r="HE52" s="357"/>
      <c r="HF52" s="361" t="str">
        <f>'Class &amp; Working Titles'!$K189</f>
        <v>• It is anticipated that each class and letter assignment will have progressively advanced levels of qualifications and responsibilities.</v>
      </c>
      <c r="HG52" s="362"/>
      <c r="HH52" s="362"/>
      <c r="HI52" s="363"/>
      <c r="HK52" s="357"/>
      <c r="HL52" s="357"/>
      <c r="HM52" s="361" t="str">
        <f>'Class &amp; Working Titles'!$K192</f>
        <v xml:space="preserve">• It is anticipated that each class and letter assignment will have progressively advanced levels of qualifications and responsibilities.. 
• Working knowledge of GIS applications and relational databases including understanding SQL. Software should include ArcGIS Desktop (10.X) or ArcPro (2.X) or ArcGIS Online
• Prefer AAS, GIS cert, or equivalent work experience at lower levels
• Prefer BS, MS, GIS cert, GIS-P, ESRI cert or work experience at higher levels or equivalent work experience </v>
      </c>
      <c r="HN52" s="362"/>
      <c r="HO52" s="362"/>
      <c r="HP52" s="363"/>
      <c r="HR52" s="357"/>
      <c r="HS52" s="357"/>
      <c r="HT52" s="361" t="str">
        <f>'Class &amp; Working Titles'!$K198</f>
        <v xml:space="preserve">• Shall possess a thorough knowledge of the GPR equipment, the downloading and interpretation of the GPR data.
</v>
      </c>
      <c r="HU52" s="362"/>
      <c r="HV52" s="362"/>
      <c r="HW52" s="363"/>
      <c r="HY52" s="357"/>
      <c r="HZ52" s="357"/>
      <c r="IA52" s="361" t="str">
        <f>'Class &amp; Working Titles'!$K202</f>
        <v xml:space="preserve">• Possess typical years of experience
</v>
      </c>
      <c r="IB52" s="362"/>
      <c r="IC52" s="362"/>
      <c r="ID52" s="363"/>
      <c r="IF52" s="357"/>
      <c r="IG52" s="357"/>
      <c r="IH52"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52" s="362"/>
      <c r="IJ52" s="362"/>
      <c r="IK52" s="363"/>
      <c r="IM52" s="357"/>
      <c r="IN52" s="357"/>
      <c r="IO52"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52" s="362"/>
      <c r="IQ52" s="362"/>
      <c r="IR52" s="363"/>
      <c r="IT52" s="357"/>
      <c r="IU52" s="357"/>
      <c r="IV52" s="361" t="str">
        <f>'Class &amp; Working Titles'!$K217</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v>
      </c>
      <c r="IW52" s="362"/>
      <c r="IX52" s="362"/>
      <c r="IY52" s="363"/>
      <c r="JA52" s="357"/>
      <c r="JB52" s="357"/>
      <c r="JC52" s="361" t="str">
        <f>'Class &amp; Working Titles'!$K222</f>
        <v>• Typically would possess progressive land surveying experience.
• A Bachelor of Science (B.S.) degree in geospatial, land surveying, or a related field is preferred
• Virginia Professional Land Surveying Licensure is required or Survey Photogrammetrist.
• Demonstrated knowledge and ability in the principles of land surveying.
• BS Geospatial, Land Surveying or related - preferred</v>
      </c>
      <c r="JD52" s="362"/>
      <c r="JE52" s="362"/>
      <c r="JF52" s="363"/>
      <c r="JH52" s="357"/>
      <c r="JI52" s="357"/>
      <c r="JJ52" s="361" t="str">
        <f>'Class &amp; Working Titles'!$K226</f>
        <v>• Completion of college or comparable experience in terrestrial LIDAR, digital image processing and computer graphics.
• Experience with LIDAR point cloud output data of laser scanners, aerial imagery, graphic workstations and related engineering hardware and software.
• Education/experience in Remote Sensing and Geographic Information Systems preferred.</v>
      </c>
      <c r="JK52" s="362"/>
      <c r="JL52" s="362"/>
      <c r="JM52" s="363"/>
      <c r="JO52" s="357"/>
      <c r="JP52" s="357"/>
      <c r="JQ52" s="361" t="str">
        <f>'Class &amp; Working Titles'!$K230</f>
        <v>• Typically would possess appropriate years of related experience.
• Possesses and maintains all appropriate VDOT Certifications
• Holds a high school diploma or general education diploma acceptable. VDOT certifications preferred.</v>
      </c>
      <c r="JR52" s="362"/>
      <c r="JS52" s="362"/>
      <c r="JT52" s="363"/>
      <c r="JV52" s="357"/>
      <c r="JW52" s="357"/>
      <c r="JX52" s="361" t="str">
        <f>'Class &amp; Working Titles'!$K234</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Prefer BS in Planning or related; advance degree preferred at higher levels</v>
      </c>
      <c r="JY52" s="362"/>
      <c r="JZ52" s="362"/>
      <c r="KA52" s="363"/>
      <c r="KC52" s="357"/>
      <c r="KD52" s="357"/>
      <c r="KE52" s="361" t="str">
        <f>'Class &amp; Working Titles'!$K239</f>
        <v>• Demonstrated competence in field-related techniques and skills (e.g., soils and hydrologic Investigations; botany; wetland ecology; wetland assessment; wetland delineation; stream classification; assessment and monitoring; Rapid Bio-assessment Protocol (RBP) methods; microbenthic taxonomy)
• Level I Rosgen Training, or equivalent stream or wetland training is required
• BS or higher in Environmental Science, Planning, Landscape Architecture, or related field preferred</v>
      </c>
      <c r="KF52" s="362"/>
      <c r="KG52" s="362"/>
      <c r="KH52" s="363"/>
      <c r="KJ52" s="357"/>
      <c r="KK52" s="357"/>
      <c r="KL52" s="361" t="str">
        <f>'Class &amp; Working Titles'!$K245</f>
        <v>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v>
      </c>
      <c r="KM52" s="362"/>
      <c r="KN52" s="362"/>
      <c r="KO52" s="363"/>
      <c r="KQ52" s="357"/>
      <c r="KR52" s="357"/>
      <c r="KS52" s="366" t="str">
        <f>'Class &amp; Working Titles'!$K250</f>
        <v>The Project Controls Specialist is expected to have years of experience appropriate to their proposed working title with progressive experience on schedule, cost, and quality controls for highway construction projects.
Project Controls Specialist C shall have at least two years of experience in preparation and maintenance of critical path method (CPM) schedules.
Project Controls Specialist D shall have at least five years of experience in preparation and maintenance of critical path method (CPM) schedules category II or above.
The Project Controls Specialist is expected to have working knowledge with progressively higher demonstrated experience with direct involvement on complex construction projects in higher classes as appropriate in the following: 
• VDOT Scheduling Specifications, Federal and State guidelines, and Industry standard practices
• Construction schedules fundamentals (including CPM), progressively complex scheduling technique as well as scheduling software including Primavera
• Claims avoidance/mitigation, cost estimating, Work/Change order practices and requirements, project record administration, and reporting
• Functional computer usage including familiarity with Microsoft office suite software and all construction management software systems used by the Department
The Project Controls Specialist is expected to have the following progressively higher demonstrated skills:
• Claims avoidance/coordination, Work/Change order cost estimating, project record administration, development and monitoring of CPM construction schedules utilizing Primavera software
• Development of Contract Time Determination Reports (CTDRs)
• Conduct constructability and bid ability reviews, and cost and schedule analysis 
• Develop and to monitor construction schedules, as-built schedule updates, and schedule impact analyses
• Apply methods of quality assurance and quality control
• VDOT Scheduling Specifications, Federal and State guidelines
• CPM Schedules, claims avoidance, claims mitigation, cost estimating and reporting</v>
      </c>
      <c r="KT52" s="362"/>
      <c r="KU52" s="362"/>
      <c r="KV52" s="363"/>
      <c r="KX52" s="357"/>
      <c r="KY52" s="357"/>
      <c r="KZ52"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52" s="362"/>
      <c r="LB52" s="362"/>
      <c r="LC52" s="363"/>
      <c r="LE52" s="357"/>
      <c r="LF52" s="357"/>
      <c r="LG52" s="361" t="str">
        <f>'Class &amp; Working Titles'!$K263</f>
        <v>• It is anticipated that each classification grouping will have progressive advanced levels of vehicle and payload responsibilities. 
• FAA Part 107 license required. Progressive UAS Flight Hours (Fixed Wing and/or Multi-copter) &lt;15lbs.
• Prefer UAS Flight Experience under Part 91 and Part 135 operations but not required.</v>
      </c>
      <c r="LH52" s="362"/>
      <c r="LI52" s="362"/>
      <c r="LJ52" s="363"/>
      <c r="LL52" s="357"/>
      <c r="LM52" s="357"/>
      <c r="LN52" s="361" t="str">
        <f>'Class &amp; Working Titles'!$K267</f>
        <v>Possess typical years of experience</v>
      </c>
      <c r="LO52" s="362"/>
      <c r="LP52" s="362"/>
      <c r="LQ52" s="363"/>
      <c r="LZ52" s="356"/>
      <c r="MA52" s="356"/>
      <c r="MB52" s="361" t="str">
        <f>'Class &amp; Working Titles'!$K271</f>
        <v>• Qualifies as an inspection team leader according to the NBIS and the most recent version of VDOT IIM-S&amp;B-78.
(1) Have the qualifications specified in paragraph (a) of 23 CFR § 650.309; or
(2) Have five years bridge inspection experience and have successfully completed an FHWA approved comprehensive bridge inspection training course; or
(3) Be certified as a Level III or IV Bridge Safety Inspector under the National Society of Professional Engineer's program for National Certification in Engineering Technologies (NICET) and have successfully completed an FHWA approved comprehensive bridge inspection training course, or
(4) Have all of the following:
 (i) A bachelor's degree in engineering from a college or university accredited by or determined as substantially equivalent by the Accreditation Board for Engineering and Technology;
 (ii) Successfully passed the National Council of Examiners for Engineering and Surveying Fundamentals of Engineering examination;
 (iii) Two years of bridge inspection experience; and
 (iv) Successfully completed an FHWA approved comprehensive bridge inspection training course, or
(5) Have all of the following:
 (i) An associate's degree in engineering or engineering technology from a college or university accredited by or determined as substantially equivalent by the Accreditation Board for Engineering and Technology;
 (ii) Four years of bridge inspection experience; and
 (iii) Successfully completed an FHWA approved comprehensive bridge inspection training course.
• Knowledge of routine to specialized bridge and structure inspection methods, as well as NBIS, federal and state requirements related to structures and safety inspections.</v>
      </c>
      <c r="MC52" s="362"/>
      <c r="MD52" s="362"/>
      <c r="ME52" s="363"/>
      <c r="MG52" s="357"/>
      <c r="MH52" s="357"/>
      <c r="MI52" s="361" t="str">
        <f>'Class &amp; Working Titles'!$K275</f>
        <v>Typically possesses some knowledge or experience related to the design, construction, maintenance or inspection of bridges.
Knowledge of routine structure inspection methods, as well as familiarity with NBIS, federal and state requirements related to structures and safety inspections.
The Inspector is expected to have familiarity with: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Maintain records
 b) Utilize inspection related computer software
 c) Communicate with the agency and contractor personnel
• Familiarity with the types, function and use of structural components.
• Ability to assist in preparation of technical reports, forms and drawings.
• Ability to communicate with others verbally and in writing.
• Ability to work at heights, over and in water, in confined spaces, in proximity to heavy traffic, and in inclement weather.
• Skill in the use of computers and web-based applications to perform technical functions of the position.</v>
      </c>
      <c r="MJ52" s="362"/>
      <c r="MK52" s="362"/>
      <c r="ML52" s="363"/>
      <c r="MN52" s="357"/>
      <c r="MO52" s="357"/>
      <c r="MP52" s="361" t="str">
        <f>'Class &amp; Working Titles'!$K279</f>
        <v xml:space="preserve">• Experience in terrestrial LIDAR, digital image processing and computer graphics.
• Demonstrated experience with high definition terrestrial laser scanners, aerial imagery, graphic workstations and related engineering hardware and software.
• Demonstrated education/experience in Remote Sensing and Geographic Information Systems preferred.
</v>
      </c>
      <c r="MQ52" s="362"/>
      <c r="MR52" s="362"/>
      <c r="MS52" s="363"/>
      <c r="MU52" s="357"/>
      <c r="MV52" s="357"/>
      <c r="MW52" s="361" t="str">
        <f>'Class &amp; Working Titles'!$K282</f>
        <v xml:space="preserve">• Demonstrated experience and ability in directing and managing all SUE field activities
</v>
      </c>
      <c r="MX52" s="362"/>
      <c r="MY52" s="362"/>
      <c r="MZ52" s="363"/>
      <c r="NB52" s="357"/>
      <c r="NC52" s="357"/>
      <c r="ND52" s="361" t="str">
        <f>'Class &amp; Working Titles'!$K285</f>
        <v>• Expected to possess basic SUE operation understanding and possess basic knowledge in the connection to underground utilities and the operation of the vacuum excavation truck/equipment.</v>
      </c>
      <c r="NE52" s="362"/>
      <c r="NF52" s="362"/>
      <c r="NG52" s="363"/>
      <c r="NI52" s="357"/>
      <c r="NJ52" s="357"/>
      <c r="NK52" s="361" t="str">
        <f>'Class &amp; Working Titles'!$K69</f>
        <v>• Typically would possess appropriate years of experience in SUE
• A Bachelor of Science (B.S.) degree in engineering, land surveying, or a related field is preferred
• Virginia Licensure (Professional Engineer or Professional Land Surveying) is required
• Demonstrated knowledge of SUE principles and techniques as well as a working knowledge of underground utilities.
• Has a proven ability in project management and all facets of utility designation and location.</v>
      </c>
      <c r="NL52" s="362"/>
      <c r="NM52" s="362"/>
      <c r="NN52" s="363"/>
      <c r="NP52" s="357"/>
      <c r="NQ52" s="357"/>
      <c r="NR52" s="361" t="str">
        <f>'Class &amp; Working Titles'!$K288</f>
        <v xml:space="preserve">• Licensed Professional Surveyor or Surveyor in Training is preferred
• This individual has proven ability in survey field management
</v>
      </c>
      <c r="NS52" s="362"/>
      <c r="NT52" s="362"/>
      <c r="NU52" s="363"/>
      <c r="NW52" s="357"/>
      <c r="NX52" s="357"/>
      <c r="NY52" s="361" t="str">
        <f>'Class &amp; Working Titles'!$K292</f>
        <v>•  Progressive experience in Photogrammetric Surveying
• Completion of college or comparable experience in Photogrammetry, Survey, Remote Sensing, and Geographic Information Systems.
• A.S.P.R.S. Certified Photogrammetrist preferred, but not required.
• Experience working with aerial imagery, operating photogrammetric instruments, workstations, and related hardware and software.
• Knowledge of aerotriangulation and strip bundle adjustments.</v>
      </c>
      <c r="NZ52" s="362"/>
      <c r="OA52" s="362"/>
      <c r="OB52" s="363"/>
      <c r="OD52" s="357"/>
      <c r="OE52" s="357"/>
      <c r="OF52" s="361" t="str">
        <f>'Class &amp; Working Titles'!$K296</f>
        <v xml:space="preserve">• A two (2) - year technical degree or certificate of completion from an accredited survey / drafting program (or equivalent) is preferred
</v>
      </c>
      <c r="OG52" s="362"/>
      <c r="OH52" s="362"/>
      <c r="OI52" s="363"/>
      <c r="OK52" s="357"/>
      <c r="OL52" s="357"/>
      <c r="OM52" s="361" t="str">
        <f>'Class &amp; Working Titles'!$K301</f>
        <v>•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ON52" s="362"/>
      <c r="OO52" s="362"/>
      <c r="OP52" s="363"/>
      <c r="OR52" s="357"/>
      <c r="OS52" s="357"/>
      <c r="OT52"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52" s="362"/>
      <c r="OV52" s="362"/>
      <c r="OW52" s="363"/>
    </row>
    <row r="53" spans="2:413" ht="24.6" customHeight="1" thickBot="1" x14ac:dyDescent="0.3">
      <c r="B53" s="8" t="s">
        <v>3</v>
      </c>
      <c r="C53" s="9" t="s">
        <v>4</v>
      </c>
      <c r="D53" s="9" t="s">
        <v>14</v>
      </c>
      <c r="E53" s="9" t="s">
        <v>15</v>
      </c>
      <c r="F53" s="9" t="s">
        <v>625</v>
      </c>
      <c r="G53" s="9" t="s">
        <v>626</v>
      </c>
      <c r="I53" s="8" t="s">
        <v>3</v>
      </c>
      <c r="J53" s="9" t="s">
        <v>4</v>
      </c>
      <c r="K53" s="9" t="s">
        <v>14</v>
      </c>
      <c r="L53" s="9" t="s">
        <v>15</v>
      </c>
      <c r="M53" s="9" t="s">
        <v>625</v>
      </c>
      <c r="N53" s="9" t="s">
        <v>626</v>
      </c>
      <c r="P53" s="8" t="s">
        <v>3</v>
      </c>
      <c r="Q53" s="9" t="s">
        <v>4</v>
      </c>
      <c r="R53" s="9" t="s">
        <v>14</v>
      </c>
      <c r="S53" s="9" t="s">
        <v>15</v>
      </c>
      <c r="T53" s="9" t="s">
        <v>625</v>
      </c>
      <c r="U53" s="9" t="s">
        <v>626</v>
      </c>
      <c r="W53" s="8" t="s">
        <v>3</v>
      </c>
      <c r="X53" s="9" t="s">
        <v>4</v>
      </c>
      <c r="Y53" s="9" t="s">
        <v>14</v>
      </c>
      <c r="Z53" s="9" t="s">
        <v>15</v>
      </c>
      <c r="AA53" s="9" t="s">
        <v>625</v>
      </c>
      <c r="AB53" s="9" t="s">
        <v>626</v>
      </c>
      <c r="AD53" s="8" t="s">
        <v>3</v>
      </c>
      <c r="AE53" s="9" t="s">
        <v>4</v>
      </c>
      <c r="AF53" s="9" t="s">
        <v>14</v>
      </c>
      <c r="AG53" s="9" t="s">
        <v>15</v>
      </c>
      <c r="AH53" s="9" t="s">
        <v>625</v>
      </c>
      <c r="AI53" s="9" t="s">
        <v>626</v>
      </c>
      <c r="AK53" s="8" t="s">
        <v>3</v>
      </c>
      <c r="AL53" s="9" t="s">
        <v>4</v>
      </c>
      <c r="AM53" s="9" t="s">
        <v>14</v>
      </c>
      <c r="AN53" s="9" t="s">
        <v>15</v>
      </c>
      <c r="AO53" s="9" t="s">
        <v>625</v>
      </c>
      <c r="AP53" s="9" t="s">
        <v>626</v>
      </c>
      <c r="AY53" s="356"/>
      <c r="AZ53" s="356"/>
      <c r="BA53" s="367" t="s">
        <v>665</v>
      </c>
      <c r="BB53" s="368"/>
      <c r="BC53" s="368"/>
      <c r="BD53" s="369"/>
      <c r="BT53" s="8" t="s">
        <v>3</v>
      </c>
      <c r="BU53" s="9" t="s">
        <v>4</v>
      </c>
      <c r="BV53" s="9" t="s">
        <v>14</v>
      </c>
      <c r="BW53" s="9" t="s">
        <v>15</v>
      </c>
      <c r="BX53" s="9" t="s">
        <v>625</v>
      </c>
      <c r="BY53" s="9" t="s">
        <v>626</v>
      </c>
      <c r="CA53" s="8" t="s">
        <v>3</v>
      </c>
      <c r="CB53" s="9" t="s">
        <v>4</v>
      </c>
      <c r="CC53" s="9" t="s">
        <v>14</v>
      </c>
      <c r="CD53" s="9" t="s">
        <v>15</v>
      </c>
      <c r="CE53" s="9" t="s">
        <v>625</v>
      </c>
      <c r="CF53" s="9" t="s">
        <v>626</v>
      </c>
      <c r="CH53" s="8" t="s">
        <v>3</v>
      </c>
      <c r="CI53" s="9" t="s">
        <v>4</v>
      </c>
      <c r="CJ53" s="9" t="s">
        <v>14</v>
      </c>
      <c r="CK53" s="9" t="s">
        <v>15</v>
      </c>
      <c r="CL53" s="9" t="s">
        <v>625</v>
      </c>
      <c r="CM53" s="9" t="s">
        <v>626</v>
      </c>
      <c r="CO53" s="8" t="s">
        <v>3</v>
      </c>
      <c r="CP53" s="9" t="s">
        <v>4</v>
      </c>
      <c r="CQ53" s="9" t="s">
        <v>14</v>
      </c>
      <c r="CR53" s="9" t="s">
        <v>15</v>
      </c>
      <c r="CS53" s="9" t="s">
        <v>625</v>
      </c>
      <c r="CT53" s="9" t="s">
        <v>626</v>
      </c>
      <c r="CV53" s="8" t="s">
        <v>3</v>
      </c>
      <c r="CW53" s="9" t="s">
        <v>4</v>
      </c>
      <c r="CX53" s="9" t="s">
        <v>14</v>
      </c>
      <c r="CY53" s="9" t="s">
        <v>15</v>
      </c>
      <c r="CZ53" s="9" t="s">
        <v>625</v>
      </c>
      <c r="DA53" s="9" t="s">
        <v>626</v>
      </c>
      <c r="DC53" s="8" t="s">
        <v>3</v>
      </c>
      <c r="DD53" s="9" t="s">
        <v>4</v>
      </c>
      <c r="DE53" s="9" t="s">
        <v>14</v>
      </c>
      <c r="DF53" s="9" t="s">
        <v>15</v>
      </c>
      <c r="DG53" s="9" t="s">
        <v>625</v>
      </c>
      <c r="DH53" s="9" t="s">
        <v>626</v>
      </c>
      <c r="DJ53" s="8" t="s">
        <v>3</v>
      </c>
      <c r="DK53" s="9" t="s">
        <v>4</v>
      </c>
      <c r="DL53" s="9" t="s">
        <v>14</v>
      </c>
      <c r="DM53" s="9" t="s">
        <v>15</v>
      </c>
      <c r="DN53" s="9" t="s">
        <v>625</v>
      </c>
      <c r="DO53" s="9" t="s">
        <v>626</v>
      </c>
      <c r="DQ53" s="8" t="s">
        <v>3</v>
      </c>
      <c r="DR53" s="9" t="s">
        <v>4</v>
      </c>
      <c r="DS53" s="9" t="s">
        <v>14</v>
      </c>
      <c r="DT53" s="9" t="s">
        <v>15</v>
      </c>
      <c r="DU53" s="9" t="s">
        <v>625</v>
      </c>
      <c r="DV53" s="9" t="s">
        <v>626</v>
      </c>
      <c r="DX53" s="8" t="s">
        <v>3</v>
      </c>
      <c r="DY53" s="9" t="s">
        <v>4</v>
      </c>
      <c r="DZ53" s="9" t="s">
        <v>14</v>
      </c>
      <c r="EA53" s="9" t="s">
        <v>15</v>
      </c>
      <c r="EB53" s="9" t="s">
        <v>625</v>
      </c>
      <c r="EC53" s="9" t="s">
        <v>626</v>
      </c>
      <c r="EE53" s="8" t="s">
        <v>3</v>
      </c>
      <c r="EF53" s="9" t="s">
        <v>4</v>
      </c>
      <c r="EG53" s="9" t="s">
        <v>14</v>
      </c>
      <c r="EH53" s="9" t="s">
        <v>15</v>
      </c>
      <c r="EI53" s="9" t="s">
        <v>625</v>
      </c>
      <c r="EJ53" s="9" t="s">
        <v>626</v>
      </c>
      <c r="EL53" s="8" t="s">
        <v>3</v>
      </c>
      <c r="EM53" s="9" t="s">
        <v>4</v>
      </c>
      <c r="EN53" s="9" t="s">
        <v>14</v>
      </c>
      <c r="EO53" s="9" t="s">
        <v>15</v>
      </c>
      <c r="EP53" s="9" t="s">
        <v>625</v>
      </c>
      <c r="EQ53" s="9" t="s">
        <v>626</v>
      </c>
      <c r="ES53" s="8" t="s">
        <v>3</v>
      </c>
      <c r="ET53" s="9" t="s">
        <v>4</v>
      </c>
      <c r="EU53" s="9" t="s">
        <v>14</v>
      </c>
      <c r="EV53" s="9" t="s">
        <v>15</v>
      </c>
      <c r="EW53" s="9" t="s">
        <v>625</v>
      </c>
      <c r="EX53" s="9" t="s">
        <v>626</v>
      </c>
      <c r="EZ53" s="8" t="s">
        <v>3</v>
      </c>
      <c r="FA53" s="9" t="s">
        <v>4</v>
      </c>
      <c r="FB53" s="9" t="s">
        <v>14</v>
      </c>
      <c r="FC53" s="9" t="s">
        <v>15</v>
      </c>
      <c r="FD53" s="9" t="s">
        <v>625</v>
      </c>
      <c r="FE53" s="9" t="s">
        <v>626</v>
      </c>
      <c r="FG53" s="8" t="s">
        <v>3</v>
      </c>
      <c r="FH53" s="9" t="s">
        <v>4</v>
      </c>
      <c r="FI53" s="9" t="s">
        <v>14</v>
      </c>
      <c r="FJ53" s="9" t="s">
        <v>15</v>
      </c>
      <c r="FK53" s="9" t="s">
        <v>625</v>
      </c>
      <c r="FL53" s="9" t="s">
        <v>626</v>
      </c>
      <c r="FN53" s="8" t="s">
        <v>3</v>
      </c>
      <c r="FO53" s="9" t="s">
        <v>4</v>
      </c>
      <c r="FP53" s="9" t="s">
        <v>14</v>
      </c>
      <c r="FQ53" s="9" t="s">
        <v>15</v>
      </c>
      <c r="FR53" s="9" t="s">
        <v>625</v>
      </c>
      <c r="FS53" s="9" t="s">
        <v>626</v>
      </c>
      <c r="FU53" s="8" t="s">
        <v>3</v>
      </c>
      <c r="FV53" s="9" t="s">
        <v>4</v>
      </c>
      <c r="FW53" s="9" t="s">
        <v>14</v>
      </c>
      <c r="FX53" s="9" t="s">
        <v>15</v>
      </c>
      <c r="FY53" s="9" t="s">
        <v>625</v>
      </c>
      <c r="FZ53" s="9" t="s">
        <v>626</v>
      </c>
      <c r="GB53" s="8" t="s">
        <v>3</v>
      </c>
      <c r="GC53" s="9" t="s">
        <v>4</v>
      </c>
      <c r="GD53" s="9" t="s">
        <v>14</v>
      </c>
      <c r="GE53" s="9" t="s">
        <v>15</v>
      </c>
      <c r="GF53" s="9" t="s">
        <v>625</v>
      </c>
      <c r="GG53" s="9" t="s">
        <v>626</v>
      </c>
      <c r="GI53" s="8" t="s">
        <v>3</v>
      </c>
      <c r="GJ53" s="9" t="s">
        <v>4</v>
      </c>
      <c r="GK53" s="9" t="s">
        <v>14</v>
      </c>
      <c r="GL53" s="9" t="s">
        <v>15</v>
      </c>
      <c r="GM53" s="9" t="s">
        <v>625</v>
      </c>
      <c r="GN53" s="9" t="s">
        <v>626</v>
      </c>
      <c r="GP53" s="8" t="s">
        <v>3</v>
      </c>
      <c r="GQ53" s="9" t="s">
        <v>4</v>
      </c>
      <c r="GR53" s="9" t="s">
        <v>14</v>
      </c>
      <c r="GS53" s="9" t="s">
        <v>15</v>
      </c>
      <c r="GT53" s="9" t="s">
        <v>625</v>
      </c>
      <c r="GU53" s="9" t="s">
        <v>626</v>
      </c>
      <c r="GW53" s="8" t="s">
        <v>3</v>
      </c>
      <c r="GX53" s="9" t="s">
        <v>4</v>
      </c>
      <c r="GY53" s="9" t="s">
        <v>14</v>
      </c>
      <c r="GZ53" s="9" t="s">
        <v>15</v>
      </c>
      <c r="HA53" s="9" t="s">
        <v>625</v>
      </c>
      <c r="HB53" s="9" t="s">
        <v>626</v>
      </c>
      <c r="HD53" s="8" t="s">
        <v>3</v>
      </c>
      <c r="HE53" s="9" t="s">
        <v>4</v>
      </c>
      <c r="HF53" s="9" t="s">
        <v>14</v>
      </c>
      <c r="HG53" s="9" t="s">
        <v>15</v>
      </c>
      <c r="HH53" s="9" t="s">
        <v>625</v>
      </c>
      <c r="HI53" s="9" t="s">
        <v>626</v>
      </c>
      <c r="HK53" s="8" t="s">
        <v>3</v>
      </c>
      <c r="HL53" s="9" t="s">
        <v>4</v>
      </c>
      <c r="HM53" s="9" t="s">
        <v>14</v>
      </c>
      <c r="HN53" s="9" t="s">
        <v>15</v>
      </c>
      <c r="HO53" s="9" t="s">
        <v>625</v>
      </c>
      <c r="HP53" s="9" t="s">
        <v>626</v>
      </c>
      <c r="HR53" s="8" t="s">
        <v>3</v>
      </c>
      <c r="HS53" s="9" t="s">
        <v>4</v>
      </c>
      <c r="HT53" s="9" t="s">
        <v>14</v>
      </c>
      <c r="HU53" s="9" t="s">
        <v>15</v>
      </c>
      <c r="HV53" s="9" t="s">
        <v>625</v>
      </c>
      <c r="HW53" s="9" t="s">
        <v>626</v>
      </c>
      <c r="HY53" s="8" t="s">
        <v>3</v>
      </c>
      <c r="HZ53" s="9" t="s">
        <v>4</v>
      </c>
      <c r="IA53" s="9" t="s">
        <v>14</v>
      </c>
      <c r="IB53" s="9" t="s">
        <v>15</v>
      </c>
      <c r="IC53" s="9" t="s">
        <v>625</v>
      </c>
      <c r="ID53" s="9" t="s">
        <v>626</v>
      </c>
      <c r="IF53" s="8" t="s">
        <v>3</v>
      </c>
      <c r="IG53" s="9" t="s">
        <v>4</v>
      </c>
      <c r="IH53" s="9" t="s">
        <v>14</v>
      </c>
      <c r="II53" s="9" t="s">
        <v>15</v>
      </c>
      <c r="IJ53" s="9" t="s">
        <v>625</v>
      </c>
      <c r="IK53" s="9" t="s">
        <v>626</v>
      </c>
      <c r="IM53" s="8" t="s">
        <v>3</v>
      </c>
      <c r="IN53" s="9" t="s">
        <v>4</v>
      </c>
      <c r="IO53" s="9" t="s">
        <v>14</v>
      </c>
      <c r="IP53" s="9" t="s">
        <v>15</v>
      </c>
      <c r="IQ53" s="9" t="s">
        <v>625</v>
      </c>
      <c r="IR53" s="9" t="s">
        <v>626</v>
      </c>
      <c r="IT53" s="8" t="s">
        <v>3</v>
      </c>
      <c r="IU53" s="9" t="s">
        <v>4</v>
      </c>
      <c r="IV53" s="9" t="s">
        <v>14</v>
      </c>
      <c r="IW53" s="9" t="s">
        <v>15</v>
      </c>
      <c r="IX53" s="9" t="s">
        <v>625</v>
      </c>
      <c r="IY53" s="9" t="s">
        <v>626</v>
      </c>
      <c r="JA53" s="8" t="s">
        <v>3</v>
      </c>
      <c r="JB53" s="9" t="s">
        <v>4</v>
      </c>
      <c r="JC53" s="9" t="s">
        <v>14</v>
      </c>
      <c r="JD53" s="9" t="s">
        <v>15</v>
      </c>
      <c r="JE53" s="9" t="s">
        <v>625</v>
      </c>
      <c r="JF53" s="9" t="s">
        <v>626</v>
      </c>
      <c r="JH53" s="8" t="s">
        <v>3</v>
      </c>
      <c r="JI53" s="9" t="s">
        <v>4</v>
      </c>
      <c r="JJ53" s="9" t="s">
        <v>14</v>
      </c>
      <c r="JK53" s="9" t="s">
        <v>15</v>
      </c>
      <c r="JL53" s="9" t="s">
        <v>625</v>
      </c>
      <c r="JM53" s="9" t="s">
        <v>626</v>
      </c>
      <c r="JO53" s="8" t="s">
        <v>3</v>
      </c>
      <c r="JP53" s="9" t="s">
        <v>4</v>
      </c>
      <c r="JQ53" s="9" t="s">
        <v>14</v>
      </c>
      <c r="JR53" s="9" t="s">
        <v>15</v>
      </c>
      <c r="JS53" s="9" t="s">
        <v>625</v>
      </c>
      <c r="JT53" s="9" t="s">
        <v>626</v>
      </c>
      <c r="JV53" s="8" t="s">
        <v>3</v>
      </c>
      <c r="JW53" s="9" t="s">
        <v>4</v>
      </c>
      <c r="JX53" s="9" t="s">
        <v>14</v>
      </c>
      <c r="JY53" s="9" t="s">
        <v>15</v>
      </c>
      <c r="JZ53" s="9" t="s">
        <v>625</v>
      </c>
      <c r="KA53" s="9" t="s">
        <v>626</v>
      </c>
      <c r="KC53" s="8" t="s">
        <v>3</v>
      </c>
      <c r="KD53" s="9" t="s">
        <v>4</v>
      </c>
      <c r="KE53" s="9" t="s">
        <v>14</v>
      </c>
      <c r="KF53" s="9" t="s">
        <v>15</v>
      </c>
      <c r="KG53" s="9" t="s">
        <v>625</v>
      </c>
      <c r="KH53" s="9" t="s">
        <v>626</v>
      </c>
      <c r="KJ53" s="8" t="s">
        <v>3</v>
      </c>
      <c r="KK53" s="9" t="s">
        <v>4</v>
      </c>
      <c r="KL53" s="9" t="s">
        <v>14</v>
      </c>
      <c r="KM53" s="9" t="s">
        <v>15</v>
      </c>
      <c r="KN53" s="9" t="s">
        <v>625</v>
      </c>
      <c r="KO53" s="9" t="s">
        <v>626</v>
      </c>
      <c r="KQ53" s="8" t="s">
        <v>3</v>
      </c>
      <c r="KR53" s="9" t="s">
        <v>4</v>
      </c>
      <c r="KS53" s="9" t="s">
        <v>14</v>
      </c>
      <c r="KT53" s="9" t="s">
        <v>15</v>
      </c>
      <c r="KU53" s="9" t="s">
        <v>625</v>
      </c>
      <c r="KV53" s="9" t="s">
        <v>626</v>
      </c>
      <c r="KX53" s="8" t="s">
        <v>3</v>
      </c>
      <c r="KY53" s="9" t="s">
        <v>4</v>
      </c>
      <c r="KZ53" s="9" t="s">
        <v>14</v>
      </c>
      <c r="LA53" s="9" t="s">
        <v>15</v>
      </c>
      <c r="LB53" s="9" t="s">
        <v>625</v>
      </c>
      <c r="LC53" s="9" t="s">
        <v>626</v>
      </c>
      <c r="LE53" s="8" t="s">
        <v>3</v>
      </c>
      <c r="LF53" s="9" t="s">
        <v>4</v>
      </c>
      <c r="LG53" s="9" t="s">
        <v>14</v>
      </c>
      <c r="LH53" s="9" t="s">
        <v>15</v>
      </c>
      <c r="LI53" s="9" t="s">
        <v>625</v>
      </c>
      <c r="LJ53" s="9" t="s">
        <v>626</v>
      </c>
      <c r="LL53" s="8" t="s">
        <v>3</v>
      </c>
      <c r="LM53" s="9" t="s">
        <v>4</v>
      </c>
      <c r="LN53" s="9" t="s">
        <v>14</v>
      </c>
      <c r="LO53" s="9" t="s">
        <v>15</v>
      </c>
      <c r="LP53" s="9" t="s">
        <v>625</v>
      </c>
      <c r="LQ53" s="9" t="s">
        <v>626</v>
      </c>
      <c r="LZ53" s="357"/>
      <c r="MA53" s="357"/>
      <c r="MB53" s="361" t="str">
        <f>'Class &amp; Working Titles'!$K273</f>
        <v>• The Inspector is expected to have a working knowledge of: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Read and interpret roadway, structure and bridge plans and specification
 b) Apply mathematical formulas and engineering principles to determine minor field adjustments
 c) Maintain records
 d) Perform and document required materials testing
 e) Communicate with the agency and contractor personnel
• Knowledge of the types, function and use of structural components.
• Ability to prepare technical reports and forms, recommendations, estimates, and drawings.
• Ability to communicate with others verbally and in writing.
• Ability to work at heights, over and in water, in confined spaces, in proximity to heavy traffic, and in inclement weather.
• Skill in the use of bridge inspection instruments and access equipment.
• Skill in the use of computers and web-based applications to perform supervisory and technical functions of the position.</v>
      </c>
      <c r="MC53" s="362"/>
      <c r="MD53" s="362"/>
      <c r="ME53" s="363"/>
      <c r="MG53" s="8" t="s">
        <v>3</v>
      </c>
      <c r="MH53" s="9" t="s">
        <v>4</v>
      </c>
      <c r="MI53" s="9" t="s">
        <v>14</v>
      </c>
      <c r="MJ53" s="9" t="s">
        <v>15</v>
      </c>
      <c r="MK53" s="9" t="s">
        <v>625</v>
      </c>
      <c r="ML53" s="9" t="s">
        <v>626</v>
      </c>
      <c r="MN53" s="8" t="s">
        <v>3</v>
      </c>
      <c r="MO53" s="9" t="s">
        <v>4</v>
      </c>
      <c r="MP53" s="9" t="s">
        <v>14</v>
      </c>
      <c r="MQ53" s="9" t="s">
        <v>15</v>
      </c>
      <c r="MR53" s="9" t="s">
        <v>625</v>
      </c>
      <c r="MS53" s="9" t="s">
        <v>626</v>
      </c>
      <c r="MU53" s="8" t="s">
        <v>3</v>
      </c>
      <c r="MV53" s="9" t="s">
        <v>4</v>
      </c>
      <c r="MW53" s="9" t="s">
        <v>14</v>
      </c>
      <c r="MX53" s="9" t="s">
        <v>15</v>
      </c>
      <c r="MY53" s="9" t="s">
        <v>625</v>
      </c>
      <c r="MZ53" s="9" t="s">
        <v>626</v>
      </c>
      <c r="NB53" s="8" t="s">
        <v>3</v>
      </c>
      <c r="NC53" s="9" t="s">
        <v>4</v>
      </c>
      <c r="ND53" s="9" t="s">
        <v>14</v>
      </c>
      <c r="NE53" s="9" t="s">
        <v>15</v>
      </c>
      <c r="NF53" s="9" t="s">
        <v>625</v>
      </c>
      <c r="NG53" s="9" t="s">
        <v>626</v>
      </c>
      <c r="NP53" s="8" t="s">
        <v>3</v>
      </c>
      <c r="NQ53" s="9" t="s">
        <v>4</v>
      </c>
      <c r="NR53" s="9" t="s">
        <v>14</v>
      </c>
      <c r="NS53" s="9" t="s">
        <v>15</v>
      </c>
      <c r="NT53" s="9" t="s">
        <v>625</v>
      </c>
      <c r="NU53" s="9" t="s">
        <v>626</v>
      </c>
      <c r="NW53" s="8" t="s">
        <v>3</v>
      </c>
      <c r="NX53" s="9" t="s">
        <v>4</v>
      </c>
      <c r="NY53" s="9" t="s">
        <v>14</v>
      </c>
      <c r="NZ53" s="9" t="s">
        <v>15</v>
      </c>
      <c r="OA53" s="9" t="s">
        <v>625</v>
      </c>
      <c r="OB53" s="9" t="s">
        <v>626</v>
      </c>
      <c r="OD53" s="8" t="s">
        <v>3</v>
      </c>
      <c r="OE53" s="9" t="s">
        <v>4</v>
      </c>
      <c r="OF53" s="9" t="s">
        <v>14</v>
      </c>
      <c r="OG53" s="9" t="s">
        <v>15</v>
      </c>
      <c r="OH53" s="9" t="s">
        <v>625</v>
      </c>
      <c r="OI53" s="9" t="s">
        <v>626</v>
      </c>
      <c r="OK53" s="8" t="s">
        <v>3</v>
      </c>
      <c r="OL53" s="9" t="s">
        <v>4</v>
      </c>
      <c r="OM53" s="9" t="s">
        <v>14</v>
      </c>
      <c r="ON53" s="9" t="s">
        <v>15</v>
      </c>
      <c r="OO53" s="9" t="s">
        <v>625</v>
      </c>
      <c r="OP53" s="9" t="s">
        <v>626</v>
      </c>
      <c r="OR53" s="8" t="s">
        <v>3</v>
      </c>
      <c r="OS53" s="9" t="s">
        <v>4</v>
      </c>
      <c r="OT53" s="9" t="s">
        <v>14</v>
      </c>
      <c r="OU53" s="9" t="s">
        <v>15</v>
      </c>
      <c r="OV53" s="9" t="s">
        <v>625</v>
      </c>
      <c r="OW53" s="9" t="s">
        <v>626</v>
      </c>
    </row>
    <row r="54" spans="2:413" ht="28.95" customHeight="1" thickBot="1" x14ac:dyDescent="0.3">
      <c r="B54" s="355" t="str">
        <f>'Class &amp; Working Titles'!$C82</f>
        <v>Technical Specialist II</v>
      </c>
      <c r="C54" s="355" t="str">
        <f>'Class &amp; Working Titles'!$D82</f>
        <v>Administrative Assistant B</v>
      </c>
      <c r="D54" s="11" t="str">
        <f>'Class &amp; Working Titles'!$E82</f>
        <v>5 - 10+</v>
      </c>
      <c r="E54" s="11" t="str">
        <f>'Class &amp; Working Titles'!$F82</f>
        <v>NA</v>
      </c>
      <c r="F54" s="11" t="str">
        <f>'Class &amp; Working Titles'!$G82</f>
        <v>BA/BS preferred</v>
      </c>
      <c r="G54" s="11"/>
      <c r="I54" s="355" t="str">
        <f>'Class &amp; Working Titles'!$C85</f>
        <v>Technical Specialist V</v>
      </c>
      <c r="J54" s="355" t="str">
        <f>'Class &amp; Working Titles'!$D85</f>
        <v>Air &amp; Noise Specialist B</v>
      </c>
      <c r="K54" s="11" t="str">
        <f>'Class &amp; Working Titles'!$E85</f>
        <v>7+</v>
      </c>
      <c r="L54" s="11" t="str">
        <f>'Class &amp; Working Titles'!$F85</f>
        <v>NA</v>
      </c>
      <c r="M54" s="11" t="str">
        <f>'Class &amp; Working Titles'!$G85</f>
        <v>BS or higher</v>
      </c>
      <c r="N54" s="11"/>
      <c r="P54" s="355" t="str">
        <f>'Class &amp; Working Titles'!$C89</f>
        <v>Technical Specialist II</v>
      </c>
      <c r="Q54" s="355" t="str">
        <f>'Class &amp; Working Titles'!$D89</f>
        <v>Archaeologist B</v>
      </c>
      <c r="R54" s="11" t="str">
        <f>'Class &amp; Working Titles'!$E89</f>
        <v>2 - 5</v>
      </c>
      <c r="S54" s="11" t="str">
        <f>'Class &amp; Working Titles'!$F89</f>
        <v>NA</v>
      </c>
      <c r="T54" s="11" t="str">
        <f>'Class &amp; Working Titles'!$G89</f>
        <v>BS Preferred</v>
      </c>
      <c r="U54" s="11"/>
      <c r="W54" s="355" t="str">
        <f>'Class &amp; Working Titles'!$C93</f>
        <v>Technical Specialist II</v>
      </c>
      <c r="X54" s="355" t="str">
        <f>'Class &amp; Working Titles'!$D93</f>
        <v>Architectural Historian B</v>
      </c>
      <c r="Y54" s="11" t="str">
        <f>'Class &amp; Working Titles'!$E93</f>
        <v>2 - 5</v>
      </c>
      <c r="Z54" s="11" t="str">
        <f>'Class &amp; Working Titles'!$F93</f>
        <v>NA</v>
      </c>
      <c r="AA54" s="11" t="str">
        <f>'Class &amp; Working Titles'!$G93</f>
        <v>MS</v>
      </c>
      <c r="AB54" s="11"/>
      <c r="AD54" s="355" t="str">
        <f>'Class &amp; Working Titles'!$C97</f>
        <v>Technical Specialist V</v>
      </c>
      <c r="AE54" s="355" t="str">
        <f>'Class &amp; Working Titles'!$D97</f>
        <v>Bridge Health Monitoring Specialist B</v>
      </c>
      <c r="AF54" s="11" t="str">
        <f>'Class &amp; Working Titles'!$E97</f>
        <v>5-10</v>
      </c>
      <c r="AG54" s="11" t="str">
        <f>'Class &amp; Working Titles'!$F97</f>
        <v>NA</v>
      </c>
      <c r="AH54" s="11" t="str">
        <f>'Class &amp; Working Titles'!$G97</f>
        <v>NA</v>
      </c>
      <c r="AI54" s="11"/>
      <c r="AK54" s="355" t="str">
        <f>'Class &amp; Working Titles'!$C100</f>
        <v>Technical Specialist II</v>
      </c>
      <c r="AL54" s="355" t="str">
        <f>'Class &amp; Working Titles'!$D100</f>
        <v>CADD Technician B</v>
      </c>
      <c r="AM54" s="11" t="str">
        <f>'Class &amp; Working Titles'!$E100</f>
        <v>5 -10</v>
      </c>
      <c r="AN54" s="11" t="str">
        <f>'Class &amp; Working Titles'!$F100</f>
        <v>NA</v>
      </c>
      <c r="AO54" s="11" t="str">
        <f>'Class &amp; Working Titles'!$G100</f>
        <v>NA</v>
      </c>
      <c r="AP54" s="11"/>
      <c r="AY54" s="357"/>
      <c r="AZ54" s="357"/>
      <c r="BA54" s="361" t="s">
        <v>863</v>
      </c>
      <c r="BB54" s="362"/>
      <c r="BC54" s="362" t="s">
        <v>666</v>
      </c>
      <c r="BD54" s="363"/>
      <c r="BT54" s="355" t="e">
        <f>'Class &amp; Working Titles'!#REF!</f>
        <v>#REF!</v>
      </c>
      <c r="BU54" s="355" t="e">
        <f>'Class &amp; Working Titles'!#REF!</f>
        <v>#REF!</v>
      </c>
      <c r="BV54" s="11" t="e">
        <f>'Class &amp; Working Titles'!#REF!</f>
        <v>#REF!</v>
      </c>
      <c r="BW54" s="11" t="e">
        <f>'Class &amp; Working Titles'!#REF!</f>
        <v>#REF!</v>
      </c>
      <c r="BX54" s="11" t="e">
        <f>'Class &amp; Working Titles'!#REF!</f>
        <v>#REF!</v>
      </c>
      <c r="BY54" s="11"/>
      <c r="CA54" s="355" t="str">
        <f>'Class &amp; Working Titles'!$C113</f>
        <v>Technical Specialist V</v>
      </c>
      <c r="CB54" s="355" t="str">
        <f>'Class &amp; Working Titles'!$D113</f>
        <v>Construction Manager B</v>
      </c>
      <c r="CC54" s="11" t="str">
        <f>'Class &amp; Working Titles'!$E113</f>
        <v>4-10</v>
      </c>
      <c r="CD54" s="11">
        <f>'Class &amp; Working Titles'!$F113</f>
        <v>0</v>
      </c>
      <c r="CE54" s="11">
        <f>'Class &amp; Working Titles'!$G113</f>
        <v>0</v>
      </c>
      <c r="CF54" s="11"/>
      <c r="CH54" s="355" t="str">
        <f>'Class &amp; Working Titles'!$C118</f>
        <v>Technical Specialist III</v>
      </c>
      <c r="CI54" s="355" t="str">
        <f>'Class &amp; Working Titles'!$D118</f>
        <v>Contract Manager B</v>
      </c>
      <c r="CJ54" s="11" t="str">
        <f>'Class &amp; Working Titles'!$E117</f>
        <v>3+</v>
      </c>
      <c r="CK54" s="11" t="str">
        <f>'Class &amp; Working Titles'!$F118</f>
        <v>NA</v>
      </c>
      <c r="CL54" s="11" t="str">
        <f>'Class &amp; Working Titles'!$G118</f>
        <v>NA</v>
      </c>
      <c r="CM54" s="11"/>
      <c r="CO54" s="355" t="str">
        <f>'Class &amp; Working Titles'!$C122</f>
        <v>Technical Specialist IV</v>
      </c>
      <c r="CP54" s="355" t="str">
        <f>'Class &amp; Working Titles'!$D122</f>
        <v>Data Analyst B</v>
      </c>
      <c r="CQ54" s="11" t="str">
        <f>'Class &amp; Working Titles'!$E122</f>
        <v>12+</v>
      </c>
      <c r="CR54" s="11" t="str">
        <f>'Class &amp; Working Titles'!$F122</f>
        <v>NA</v>
      </c>
      <c r="CS54" s="11" t="str">
        <f>'Class &amp; Working Titles'!$G122</f>
        <v>BS preferred</v>
      </c>
      <c r="CT54" s="11"/>
      <c r="CV54" s="355" t="str">
        <f>'Class &amp; Working Titles'!$C126</f>
        <v>Technical Specialist VI</v>
      </c>
      <c r="CW54" s="355" t="str">
        <f>'Class &amp; Working Titles'!$D126</f>
        <v>Data Engineer B</v>
      </c>
      <c r="CX54" s="11" t="str">
        <f>'Class &amp; Working Titles'!$E126</f>
        <v>12+</v>
      </c>
      <c r="CY54" s="11" t="str">
        <f>'Class &amp; Working Titles'!$F126</f>
        <v>NA</v>
      </c>
      <c r="CZ54" s="11" t="str">
        <f>'Class &amp; Working Titles'!$G126</f>
        <v>Advanced degree preferred</v>
      </c>
      <c r="DA54" s="11"/>
      <c r="DC54" s="355" t="str">
        <f>'Class &amp; Working Titles'!$C130</f>
        <v>Technical Specialist IV</v>
      </c>
      <c r="DD54" s="365" t="str">
        <f>'Class &amp; Working Titles'!$D130</f>
        <v>Data Scientist B</v>
      </c>
      <c r="DE54" s="11" t="str">
        <f>'Class &amp; Working Titles'!$E130</f>
        <v>12+</v>
      </c>
      <c r="DF54" s="11" t="str">
        <f>'Class &amp; Working Titles'!$F130</f>
        <v>NA</v>
      </c>
      <c r="DG54" s="11" t="str">
        <f>'Class &amp; Working Titles'!$G130</f>
        <v>BS preferred</v>
      </c>
      <c r="DH54" s="11"/>
      <c r="DJ54" s="355" t="str">
        <f>'Class &amp; Working Titles'!$C134</f>
        <v>Technical Specialist III</v>
      </c>
      <c r="DK54" s="355" t="str">
        <f>'Class &amp; Working Titles'!$D134</f>
        <v>Diver – Tender B</v>
      </c>
      <c r="DL54" s="11" t="str">
        <f>'Class &amp; Working Titles'!$E134</f>
        <v>5+</v>
      </c>
      <c r="DM54" s="11" t="str">
        <f>'Class &amp; Working Titles'!$F134</f>
        <v>NA</v>
      </c>
      <c r="DN54" s="11" t="str">
        <f>'Class &amp; Working Titles'!$G134</f>
        <v>NA</v>
      </c>
      <c r="DO54" s="11"/>
      <c r="DQ54" s="355" t="str">
        <f>'Class &amp; Working Titles'!$C140</f>
        <v>Technical Specialist V</v>
      </c>
      <c r="DR54" s="355" t="str">
        <f>'Class &amp; Working Titles'!$D140</f>
        <v>Diver Team Leader B</v>
      </c>
      <c r="DS54" s="11" t="str">
        <f>'Class &amp; Working Titles'!$E140</f>
        <v>5-10</v>
      </c>
      <c r="DT54" s="11" t="str">
        <f>'Class &amp; Working Titles'!$F140</f>
        <v>NA</v>
      </c>
      <c r="DU54" s="11" t="str">
        <f>'Class &amp; Working Titles'!$G140</f>
        <v>NBIS- "Team Leader"; VA Diver Cert</v>
      </c>
      <c r="DV54" s="11"/>
      <c r="DX54" s="355" t="str">
        <f>'Class &amp; Working Titles'!$C144</f>
        <v>Technical Specialist IV</v>
      </c>
      <c r="DY54" s="355" t="str">
        <f>'Class &amp; Working Titles'!$D144</f>
        <v>Electrical / Mechanical Technical Specialist B</v>
      </c>
      <c r="DZ54" s="11" t="str">
        <f>'Class &amp; Working Titles'!$E144</f>
        <v>10 - 15+</v>
      </c>
      <c r="EA54" s="11" t="str">
        <f>'Class &amp; Working Titles'!$F144</f>
        <v>PE Preferred</v>
      </c>
      <c r="EB54" s="11" t="str">
        <f>'Class &amp; Working Titles'!$G144</f>
        <v>BS Preferred</v>
      </c>
      <c r="EC54" s="11"/>
      <c r="EE54" s="355" t="str">
        <f>'Class &amp; Working Titles'!$C144</f>
        <v>Technical Specialist IV</v>
      </c>
      <c r="EF54" s="355" t="str">
        <f>'Class &amp; Working Titles'!$D144</f>
        <v>Electrical / Mechanical Technical Specialist B</v>
      </c>
      <c r="EG54" s="11" t="str">
        <f>'Class &amp; Working Titles'!$E144</f>
        <v>10 - 15+</v>
      </c>
      <c r="EH54" s="11" t="str">
        <f>'Class &amp; Working Titles'!$F144</f>
        <v>PE Preferred</v>
      </c>
      <c r="EI54" s="11" t="str">
        <f>'Class &amp; Working Titles'!$G144</f>
        <v>BS Preferred</v>
      </c>
      <c r="EJ54" s="11"/>
      <c r="EL54" s="355" t="str">
        <f>'Class &amp; Working Titles'!$C149</f>
        <v>Technical Specialist II</v>
      </c>
      <c r="EM54" s="355" t="str">
        <f>'Class &amp; Working Titles'!$D149</f>
        <v>Engineering Technician B</v>
      </c>
      <c r="EN54" s="11" t="str">
        <f>'Class &amp; Working Titles'!$E149</f>
        <v>5-10</v>
      </c>
      <c r="EO54" s="11" t="str">
        <f>'Class &amp; Working Titles'!$F149</f>
        <v>NA</v>
      </c>
      <c r="EP54" s="11" t="str">
        <f>'Class &amp; Working Titles'!$G149</f>
        <v>NA</v>
      </c>
      <c r="EQ54" s="11"/>
      <c r="ES54" s="355" t="str">
        <f>'Class &amp; Working Titles'!$C157</f>
        <v>Technical Specialist VII</v>
      </c>
      <c r="ET54" s="355" t="str">
        <f>'Class &amp; Working Titles'!$D157</f>
        <v>Environmental B SME</v>
      </c>
      <c r="EU54" s="11" t="str">
        <f>'Class &amp; Working Titles'!$E157</f>
        <v>25+</v>
      </c>
      <c r="EV54" s="11" t="str">
        <f>'Class &amp; Working Titles'!$F157</f>
        <v>NA</v>
      </c>
      <c r="EW54" s="11" t="str">
        <f>'Class &amp; Working Titles'!$G157</f>
        <v>BS or Higher</v>
      </c>
      <c r="EX54" s="11"/>
      <c r="EZ54" s="355" t="str">
        <f>'Class &amp; Working Titles'!$C160</f>
        <v>Technical Specialist V</v>
      </c>
      <c r="FA54" s="355" t="str">
        <f>'Class &amp; Working Titles'!$D160</f>
        <v>Environmental Compliance Inspector B</v>
      </c>
      <c r="FB54" s="11" t="str">
        <f>'Class &amp; Working Titles'!$E160</f>
        <v>8+</v>
      </c>
      <c r="FC54" s="11" t="str">
        <f>'Class &amp; Working Titles'!$F160</f>
        <v>NA</v>
      </c>
      <c r="FD54" s="11" t="str">
        <f>'Class &amp; Working Titles'!$G160</f>
        <v>BS Preferred</v>
      </c>
      <c r="FE54" s="11"/>
      <c r="FG54" s="355" t="str">
        <f>'Class &amp; Working Titles'!$C162</f>
        <v>Technical Specialist IV</v>
      </c>
      <c r="FH54" s="355" t="str">
        <f>'Class &amp; Working Titles'!$D162</f>
        <v>Environmental Document Writer B</v>
      </c>
      <c r="FI54" s="11" t="str">
        <f>'Class &amp; Working Titles'!$E162</f>
        <v>14+</v>
      </c>
      <c r="FJ54" s="11" t="str">
        <f>'Class &amp; Working Titles'!$F162</f>
        <v>NA</v>
      </c>
      <c r="FK54" s="11" t="str">
        <f>'Class &amp; Working Titles'!$G162</f>
        <v>BS preferred</v>
      </c>
      <c r="FL54" s="11"/>
      <c r="FN54" s="355" t="str">
        <f>'Class &amp; Working Titles'!$C165</f>
        <v>Technical Specialist VI</v>
      </c>
      <c r="FO54" s="355" t="str">
        <f>'Class &amp; Working Titles'!$D165</f>
        <v>Environmental Regulatory Specialist B</v>
      </c>
      <c r="FP54" s="11" t="str">
        <f>'Class &amp; Working Titles'!$E165</f>
        <v>15+</v>
      </c>
      <c r="FQ54" s="11" t="str">
        <f>'Class &amp; Working Titles'!$F165</f>
        <v>NA</v>
      </c>
      <c r="FR54" s="11" t="str">
        <f>'Class &amp; Working Titles'!$G165</f>
        <v>BA or BS required</v>
      </c>
      <c r="FS54" s="11"/>
      <c r="FU54" s="355" t="str">
        <f>'Class &amp; Working Titles'!$C168</f>
        <v>Technical Specialist III</v>
      </c>
      <c r="FV54" s="355" t="str">
        <f>'Class &amp; Working Titles'!$D168</f>
        <v>Environmental Specialist B</v>
      </c>
      <c r="FW54" s="11" t="str">
        <f>'Class &amp; Working Titles'!$E168</f>
        <v>10+</v>
      </c>
      <c r="FX54" s="11" t="str">
        <f>'Class &amp; Working Titles'!$F168</f>
        <v>NA</v>
      </c>
      <c r="FY54" s="11" t="str">
        <f>'Class &amp; Working Titles'!$G168</f>
        <v>BS Preferred</v>
      </c>
      <c r="FZ54" s="11"/>
      <c r="GB54" s="355" t="str">
        <f>'Class &amp; Working Titles'!$C173</f>
        <v>Technical Specialist II</v>
      </c>
      <c r="GC54" s="355" t="str">
        <f>'Class &amp; Working Titles'!$D173</f>
        <v>Environmental Technician B</v>
      </c>
      <c r="GD54" s="11" t="str">
        <f>'Class &amp; Working Titles'!$E173</f>
        <v>3+</v>
      </c>
      <c r="GE54" s="11" t="str">
        <f>'Class &amp; Working Titles'!$F173</f>
        <v>NA</v>
      </c>
      <c r="GF54" s="11" t="str">
        <f>'Class &amp; Working Titles'!$G173</f>
        <v>BA / BS preferred</v>
      </c>
      <c r="GG54" s="11"/>
      <c r="GI54" s="355" t="str">
        <f>'Class &amp; Working Titles'!$C177</f>
        <v>Technical Specialist IV</v>
      </c>
      <c r="GJ54" s="355" t="str">
        <f>'Class &amp; Working Titles'!$D177</f>
        <v>Financial Specialist B</v>
      </c>
      <c r="GK54" s="11" t="str">
        <f>'Class &amp; Working Titles'!$E177</f>
        <v>10+</v>
      </c>
      <c r="GL54" s="11" t="str">
        <f>'Class &amp; Working Titles'!$F177</f>
        <v>NA</v>
      </c>
      <c r="GM54" s="11" t="str">
        <f>'Class &amp; Working Titles'!$G177</f>
        <v>BS Preferred</v>
      </c>
      <c r="GN54" s="11"/>
      <c r="GP54" s="355" t="str">
        <f>'Class &amp; Working Titles'!$C181</f>
        <v>Technical Specialist II</v>
      </c>
      <c r="GQ54" s="355" t="str">
        <f>'Class &amp; Working Titles'!$D181</f>
        <v>Geologist B</v>
      </c>
      <c r="GR54" s="11" t="str">
        <f>'Class &amp; Working Titles'!$E181</f>
        <v>8+/-</v>
      </c>
      <c r="GS54" s="11" t="str">
        <f>'Class &amp; Working Titles'!$F181</f>
        <v>NA</v>
      </c>
      <c r="GT54" s="11" t="str">
        <f>'Class &amp; Working Titles'!$G181</f>
        <v>NA</v>
      </c>
      <c r="GU54" s="11"/>
      <c r="GW54" s="355" t="str">
        <f>'Class &amp; Working Titles'!$C188</f>
        <v>Technical Specialist VII</v>
      </c>
      <c r="GX54" s="365" t="str">
        <f>'Class &amp; Working Titles'!$D188</f>
        <v>Geotechnical B SME</v>
      </c>
      <c r="GY54" s="11" t="str">
        <f>'Class &amp; Working Titles'!$E188</f>
        <v>15+</v>
      </c>
      <c r="GZ54" s="11" t="str">
        <f>'Class &amp; Working Titles'!$F188</f>
        <v>NA</v>
      </c>
      <c r="HA54" s="11" t="str">
        <f>'Class &amp; Working Titles'!$G188</f>
        <v>BS Required</v>
      </c>
      <c r="HB54" s="11"/>
      <c r="HD54" s="355" t="str">
        <f>'Class &amp; Working Titles'!$C190</f>
        <v>Technical Specialist IV</v>
      </c>
      <c r="HE54" s="365" t="str">
        <f>'Class &amp; Working Titles'!$D190</f>
        <v>Geotechnical Specialist B</v>
      </c>
      <c r="HF54" s="12" t="str">
        <f>'Class &amp; Working Titles'!$E190</f>
        <v>3+</v>
      </c>
      <c r="HG54" s="11" t="str">
        <f>'Class &amp; Working Titles'!$F190</f>
        <v>NA</v>
      </c>
      <c r="HH54" s="11" t="str">
        <f>'Class &amp; Working Titles'!$G190</f>
        <v>NA</v>
      </c>
      <c r="HI54" s="11"/>
      <c r="HK54" s="355" t="str">
        <f>'Class &amp; Working Titles'!$C195</f>
        <v>Technical Specialist IV</v>
      </c>
      <c r="HL54" s="355" t="str">
        <f>'Class &amp; Working Titles'!$D195</f>
        <v>GIS Specialist D</v>
      </c>
      <c r="HM54" s="12" t="str">
        <f>'Class &amp; Working Titles'!$E195</f>
        <v>15+</v>
      </c>
      <c r="HN54" s="11" t="str">
        <f>'Class &amp; Working Titles'!$F195</f>
        <v>NA</v>
      </c>
      <c r="HO54" s="11" t="str">
        <f>'Class &amp; Working Titles'!$G195</f>
        <v xml:space="preserve">BS, MS, GIS cert, GIS-P, ESRI cert </v>
      </c>
      <c r="HP54" s="11"/>
      <c r="HR54" s="355" t="str">
        <f>'Class &amp; Working Titles'!$C199</f>
        <v>Technical Specialist II</v>
      </c>
      <c r="HS54" s="355" t="str">
        <f>'Class &amp; Working Titles'!$D199</f>
        <v>GPR Technician B</v>
      </c>
      <c r="HT54" s="11" t="str">
        <f>'Class &amp; Working Titles'!$E199</f>
        <v>5+</v>
      </c>
      <c r="HU54" s="11" t="str">
        <f>'Class &amp; Working Titles'!$F199</f>
        <v>NA</v>
      </c>
      <c r="HV54" s="11" t="str">
        <f>'Class &amp; Working Titles'!$G199</f>
        <v>NA</v>
      </c>
      <c r="HW54" s="11"/>
      <c r="HY54" s="355" t="str">
        <f>'Class &amp; Working Titles'!$C203</f>
        <v>Technical Specialist II</v>
      </c>
      <c r="HZ54" s="355" t="str">
        <f>'Class &amp; Working Titles'!$D203</f>
        <v>Instrument Person B</v>
      </c>
      <c r="IA54" s="11" t="str">
        <f>'Class &amp; Working Titles'!$E203</f>
        <v>10+</v>
      </c>
      <c r="IB54" s="11" t="str">
        <f>'Class &amp; Working Titles'!$F203</f>
        <v>NA</v>
      </c>
      <c r="IC54" s="11" t="str">
        <f>'Class &amp; Working Titles'!$G203</f>
        <v>NA</v>
      </c>
      <c r="ID54" s="11"/>
      <c r="IF54" s="355" t="str">
        <f>'Class &amp; Working Titles'!$C205</f>
        <v>Technical Specialist II</v>
      </c>
      <c r="IG54" s="355" t="str">
        <f>'Class &amp; Working Titles'!$D205</f>
        <v>ITS Technician B</v>
      </c>
      <c r="IH54" s="11" t="str">
        <f>'Class &amp; Working Titles'!$E205</f>
        <v>5-10</v>
      </c>
      <c r="II54" s="11" t="str">
        <f>'Class &amp; Working Titles'!$F205</f>
        <v>NA</v>
      </c>
      <c r="IJ54" s="11" t="str">
        <f>'Class &amp; Working Titles'!$G205</f>
        <v>NA</v>
      </c>
      <c r="IK54" s="11"/>
      <c r="IM54" s="355" t="str">
        <f>'Class &amp; Working Titles'!$C212</f>
        <v>Technical Specialist II</v>
      </c>
      <c r="IN54" s="355" t="str">
        <f>'Class &amp; Working Titles'!$D212</f>
        <v>Landscape Architect B</v>
      </c>
      <c r="IO54" s="11" t="str">
        <f>'Class &amp; Working Titles'!$E212</f>
        <v>3+</v>
      </c>
      <c r="IP54" s="11" t="str">
        <f>'Class &amp; Working Titles'!$F212</f>
        <v>NA</v>
      </c>
      <c r="IQ54" s="11" t="str">
        <f>'Class &amp; Working Titles'!$G212</f>
        <v>BS preferred</v>
      </c>
      <c r="IR54" s="11"/>
      <c r="IT54" s="355" t="str">
        <f>'Class &amp; Working Titles'!$C218</f>
        <v>Technical Specialist V</v>
      </c>
      <c r="IU54" s="355" t="str">
        <f>'Class &amp; Working Titles'!$D218</f>
        <v>Lead Planner B</v>
      </c>
      <c r="IV54" s="11" t="str">
        <f>'Class &amp; Working Titles'!$E218</f>
        <v>12-20+</v>
      </c>
      <c r="IW54" s="11" t="str">
        <f>'Class &amp; Working Titles'!$F218</f>
        <v>AICP Preferred</v>
      </c>
      <c r="IX54" s="11" t="str">
        <f>'Class &amp; Working Titles'!$G218</f>
        <v>Advanced degree</v>
      </c>
      <c r="IY54" s="11"/>
      <c r="JA54" s="355" t="str">
        <f>'Class &amp; Working Titles'!$C223</f>
        <v>Technical Specialist V</v>
      </c>
      <c r="JB54" s="355" t="str">
        <f>'Class &amp; Working Titles'!$D223</f>
        <v>Licensed Surveyor B</v>
      </c>
      <c r="JC54" s="11" t="str">
        <f>'Class &amp; Working Titles'!$E223</f>
        <v>5+</v>
      </c>
      <c r="JD54" s="11" t="str">
        <f>'Class &amp; Working Titles'!$F223</f>
        <v>LS or SP required; VA Required</v>
      </c>
      <c r="JE54" s="11" t="str">
        <f>'Class &amp; Working Titles'!$G223</f>
        <v>BS preferred</v>
      </c>
      <c r="JF54" s="11"/>
      <c r="JH54" s="355" t="str">
        <f>'Class &amp; Working Titles'!$C227</f>
        <v>Technical Specialist III</v>
      </c>
      <c r="JI54" s="355" t="str">
        <f>'Class &amp; Working Titles'!$D227</f>
        <v>LIDAR Specialist B</v>
      </c>
      <c r="JJ54" s="11" t="str">
        <f>'Class &amp; Working Titles'!$E227</f>
        <v>5+</v>
      </c>
      <c r="JK54" s="11" t="str">
        <f>'Class &amp; Working Titles'!$F227</f>
        <v>NA</v>
      </c>
      <c r="JL54" s="11" t="str">
        <f>'Class &amp; Working Titles'!$G227</f>
        <v>NA</v>
      </c>
      <c r="JM54" s="11"/>
      <c r="JO54" s="355" t="str">
        <f>'Class &amp; Working Titles'!$C231</f>
        <v>Technical Specialist II</v>
      </c>
      <c r="JP54" s="355" t="str">
        <f>'Class &amp; Working Titles'!$D231</f>
        <v>Materials Technician B</v>
      </c>
      <c r="JQ54" s="11" t="str">
        <f>'Class &amp; Working Titles'!$E231</f>
        <v>&lt;10</v>
      </c>
      <c r="JR54" s="11" t="str">
        <f>'Class &amp; Working Titles'!$F231</f>
        <v>NA</v>
      </c>
      <c r="JS54" s="11" t="str">
        <f>'Class &amp; Working Titles'!$G231</f>
        <v>NA</v>
      </c>
      <c r="JT54" s="11"/>
      <c r="JV54" s="355" t="str">
        <f>'Class &amp; Working Titles'!$C235</f>
        <v>Technical Specialist IV</v>
      </c>
      <c r="JW54" s="355" t="str">
        <f>'Class &amp; Working Titles'!$D235</f>
        <v>Modeler B</v>
      </c>
      <c r="JX54" s="11" t="str">
        <f>'Class &amp; Working Titles'!$E235</f>
        <v>&lt;10</v>
      </c>
      <c r="JY54" s="11" t="str">
        <f>'Class &amp; Working Titles'!$F235</f>
        <v>NA</v>
      </c>
      <c r="JZ54" s="11" t="str">
        <f>'Class &amp; Working Titles'!$G235</f>
        <v>BS preferred</v>
      </c>
      <c r="KA54" s="11"/>
      <c r="KC54" s="355" t="str">
        <f>'Class &amp; Working Titles'!$C240</f>
        <v>Technical Specialist III</v>
      </c>
      <c r="KD54" s="355" t="str">
        <f>'Class &amp; Working Titles'!$D240</f>
        <v>Natural Resource Scientist B</v>
      </c>
      <c r="KE54" s="13" t="str">
        <f>'Class &amp; Working Titles'!$E240</f>
        <v>5-10</v>
      </c>
      <c r="KF54" s="11" t="str">
        <f>'Class &amp; Working Titles'!$F240</f>
        <v>Level I - II Rosgen Training, or equivalent</v>
      </c>
      <c r="KG54" s="11" t="str">
        <f>'Class &amp; Working Titles'!$G240</f>
        <v>BS or higher</v>
      </c>
      <c r="KH54" s="11"/>
      <c r="KJ54" s="355" t="str">
        <f>'Class &amp; Working Titles'!$C246</f>
        <v>Technical Specialist III</v>
      </c>
      <c r="KK54" s="355" t="str">
        <f>'Class &amp; Working Titles'!$D246</f>
        <v>NDT Technician B</v>
      </c>
      <c r="KL54" s="11" t="str">
        <f>'Class &amp; Working Titles'!$E246</f>
        <v>5-10</v>
      </c>
      <c r="KM54" s="11" t="str">
        <f>'Class &amp; Working Titles'!$F246</f>
        <v>NA</v>
      </c>
      <c r="KN54" s="11" t="str">
        <f>'Class &amp; Working Titles'!$G246</f>
        <v>NDT</v>
      </c>
      <c r="KO54" s="11"/>
      <c r="KQ54" s="355" t="str">
        <f>'Class &amp; Working Titles'!$C251</f>
        <v>Technical Specialist II</v>
      </c>
      <c r="KR54" s="355" t="str">
        <f>'Class &amp; Working Titles'!$D251</f>
        <v>Project Controls Specialist B</v>
      </c>
      <c r="KS54" s="12" t="str">
        <f>'Class &amp; Working Titles'!$E251</f>
        <v>4 - 10+</v>
      </c>
      <c r="KT54" s="11" t="str">
        <f>'Class &amp; Working Titles'!$F251</f>
        <v>NA</v>
      </c>
      <c r="KU54" s="11" t="str">
        <f>'Class &amp; Working Titles'!$G251</f>
        <v>BS Preferred</v>
      </c>
      <c r="KV54" s="11"/>
      <c r="KX54" s="355" t="str">
        <f>'Class &amp; Working Titles'!$C258</f>
        <v>Technical Specialist III</v>
      </c>
      <c r="KY54" s="355" t="str">
        <f>'Class &amp; Working Titles'!$D258</f>
        <v>Public Relations Specialist B</v>
      </c>
      <c r="KZ54" s="12" t="str">
        <f>'Class &amp; Working Titles'!$E258</f>
        <v>5-10</v>
      </c>
      <c r="LA54" s="11" t="str">
        <f>'Class &amp; Working Titles'!$F258</f>
        <v>NA</v>
      </c>
      <c r="LB54" s="11" t="str">
        <f>'Class &amp; Working Titles'!$G258</f>
        <v>BA preferred</v>
      </c>
      <c r="LC54" s="11"/>
      <c r="LE54" s="355" t="str">
        <f>'Class &amp; Working Titles'!$C264</f>
        <v>Technical Specialist IV</v>
      </c>
      <c r="LF54" s="355" t="str">
        <f>'Class &amp; Working Titles'!$D264</f>
        <v>Remote Pilot B (UAS)</v>
      </c>
      <c r="LG54" s="11" t="str">
        <f>'Class &amp; Working Titles'!$E264</f>
        <v>5+</v>
      </c>
      <c r="LH54" s="11" t="str">
        <f>'Class &amp; Working Titles'!$F264</f>
        <v>FAA Licensure, Part 107</v>
      </c>
      <c r="LI54" s="11" t="str">
        <f>'Class &amp; Working Titles'!$G264</f>
        <v>NA</v>
      </c>
      <c r="LJ54" s="11"/>
      <c r="LL54" s="355" t="str">
        <f>'Class &amp; Working Titles'!$C268</f>
        <v>Technical Specialist III</v>
      </c>
      <c r="LM54" s="355" t="str">
        <f>'Class &amp; Working Titles'!$D268</f>
        <v>Researcher B</v>
      </c>
      <c r="LN54" s="11" t="str">
        <f>'Class &amp; Working Titles'!$E268</f>
        <v>5+</v>
      </c>
      <c r="LO54" s="11" t="str">
        <f>'Class &amp; Working Titles'!$F268</f>
        <v>NA</v>
      </c>
      <c r="LP54" s="11" t="str">
        <f>'Class &amp; Working Titles'!$G268</f>
        <v>NA</v>
      </c>
      <c r="LQ54" s="11"/>
      <c r="LZ54" s="8" t="s">
        <v>3</v>
      </c>
      <c r="MA54" s="9" t="s">
        <v>4</v>
      </c>
      <c r="MB54" s="9" t="s">
        <v>14</v>
      </c>
      <c r="MC54" s="9" t="s">
        <v>15</v>
      </c>
      <c r="MD54" s="9" t="s">
        <v>625</v>
      </c>
      <c r="ME54" s="9" t="s">
        <v>626</v>
      </c>
      <c r="MG54" s="355" t="str">
        <f>'Class &amp; Working Titles'!$C276</f>
        <v>Technical Specialist II</v>
      </c>
      <c r="MH54" s="365" t="str">
        <f>'Class &amp; Working Titles'!$D276</f>
        <v>S&amp;B Inspector B</v>
      </c>
      <c r="MI54" s="11" t="str">
        <f>'Class &amp; Working Titles'!$E276</f>
        <v>5-10</v>
      </c>
      <c r="MJ54" s="11" t="str">
        <f>'Class &amp; Working Titles'!$F276</f>
        <v>NA</v>
      </c>
      <c r="MK54" s="11" t="str">
        <f>'Class &amp; Working Titles'!$G276</f>
        <v>NBIS</v>
      </c>
      <c r="ML54" s="11"/>
      <c r="MN54" s="355" t="str">
        <f>'Class &amp; Working Titles'!$C280</f>
        <v>Technical Specialist III</v>
      </c>
      <c r="MO54" s="355" t="str">
        <f>'Class &amp; Working Titles'!$D280</f>
        <v>Scanner Field Technician B</v>
      </c>
      <c r="MP54" s="11" t="str">
        <f>'Class &amp; Working Titles'!$E280</f>
        <v>5+</v>
      </c>
      <c r="MQ54" s="11" t="str">
        <f>'Class &amp; Working Titles'!$F280</f>
        <v>NA</v>
      </c>
      <c r="MR54" s="11" t="str">
        <f>'Class &amp; Working Titles'!$G280</f>
        <v>NA</v>
      </c>
      <c r="MS54" s="11"/>
      <c r="MU54" s="355" t="str">
        <f>'Class &amp; Working Titles'!$C283</f>
        <v>Technical Specialist III</v>
      </c>
      <c r="MV54" s="355" t="str">
        <f>'Class &amp; Working Titles'!$D283</f>
        <v>SUE Crew Chief B</v>
      </c>
      <c r="MW54" s="11" t="str">
        <f>'Class &amp; Working Titles'!$E283</f>
        <v>10+</v>
      </c>
      <c r="MX54" s="11" t="str">
        <f>'Class &amp; Working Titles'!$F283</f>
        <v>NA</v>
      </c>
      <c r="MY54" s="11" t="str">
        <f>'Class &amp; Working Titles'!$G283</f>
        <v>NA</v>
      </c>
      <c r="MZ54" s="11"/>
      <c r="NB54" s="355" t="str">
        <f>'Class &amp; Working Titles'!$C286</f>
        <v>Technical Specialist II</v>
      </c>
      <c r="NC54" s="355" t="str">
        <f>'Class &amp; Working Titles'!$D286</f>
        <v>SUE Field Technician B</v>
      </c>
      <c r="ND54" s="11" t="str">
        <f>'Class &amp; Working Titles'!$E286</f>
        <v>5+</v>
      </c>
      <c r="NE54" s="11" t="str">
        <f>'Class &amp; Working Titles'!$F286</f>
        <v>NA</v>
      </c>
      <c r="NF54" s="11" t="str">
        <f>'Class &amp; Working Titles'!$G286</f>
        <v>NA</v>
      </c>
      <c r="NG54" s="11"/>
      <c r="NP54" s="355" t="str">
        <f>'Class &amp; Working Titles'!$C289</f>
        <v>Technical Specialist II</v>
      </c>
      <c r="NQ54" s="355" t="str">
        <f>'Class &amp; Working Titles'!$D289</f>
        <v>Survey Crew Chief B</v>
      </c>
      <c r="NR54" s="11" t="str">
        <f>'Class &amp; Working Titles'!$E289</f>
        <v>5+</v>
      </c>
      <c r="NS54" s="11" t="str">
        <f>'Class &amp; Working Titles'!$F289</f>
        <v>LS or LSIT preferred</v>
      </c>
      <c r="NT54" s="11" t="str">
        <f>'Class &amp; Working Titles'!$G289</f>
        <v>NA</v>
      </c>
      <c r="NU54" s="11"/>
      <c r="NW54" s="355" t="str">
        <f>'Class &amp; Working Titles'!$C293</f>
        <v>Technical Specialist II</v>
      </c>
      <c r="NX54" s="355" t="str">
        <f>'Class &amp; Working Titles'!$D293</f>
        <v>Survey Photogrammetrist B</v>
      </c>
      <c r="NY54" s="11" t="str">
        <f>'Class &amp; Working Titles'!$E293</f>
        <v>5+</v>
      </c>
      <c r="NZ54" s="11" t="str">
        <f>'Class &amp; Working Titles'!$F293</f>
        <v>NA</v>
      </c>
      <c r="OA54" s="11" t="str">
        <f>'Class &amp; Working Titles'!$G293</f>
        <v>BS Preferred</v>
      </c>
      <c r="OB54" s="11"/>
      <c r="OD54" s="355" t="str">
        <f>'Class &amp; Working Titles'!$C297</f>
        <v>Technical Specialist II</v>
      </c>
      <c r="OE54" s="355" t="str">
        <f>'Class &amp; Working Titles'!$D297</f>
        <v>Survey Technician B</v>
      </c>
      <c r="OF54" s="11" t="str">
        <f>'Class &amp; Working Titles'!$E297</f>
        <v>5+</v>
      </c>
      <c r="OG54" s="11" t="str">
        <f>'Class &amp; Working Titles'!$F297</f>
        <v>NA</v>
      </c>
      <c r="OH54" s="11" t="str">
        <f>'Class &amp; Working Titles'!$G297</f>
        <v>NA</v>
      </c>
      <c r="OI54" s="11"/>
      <c r="OK54" s="355" t="str">
        <f>'Class &amp; Working Titles'!$C302</f>
        <v>Technical Specialist V</v>
      </c>
      <c r="OL54" s="355" t="str">
        <f>'Class &amp; Working Titles'!$D302</f>
        <v>Technical Project Manager B</v>
      </c>
      <c r="OM54" s="11" t="str">
        <f>'Class &amp; Working Titles'!$E302</f>
        <v>10+</v>
      </c>
      <c r="ON54" s="11" t="str">
        <f>'Class &amp; Working Titles'!$F302</f>
        <v xml:space="preserve">LS preferred </v>
      </c>
      <c r="OO54" s="11" t="str">
        <f>'Class &amp; Working Titles'!$G302</f>
        <v>BS Preferred</v>
      </c>
      <c r="OP54" s="11"/>
      <c r="OR54" s="355" t="str">
        <f>'Class &amp; Working Titles'!$C307</f>
        <v>Technical Specialist III</v>
      </c>
      <c r="OS54" s="355" t="str">
        <f>'Class &amp; Working Titles'!$D307</f>
        <v>Traffic / ITS Specialist B</v>
      </c>
      <c r="OT54" s="11" t="str">
        <f>'Class &amp; Working Titles'!$E307</f>
        <v>5+</v>
      </c>
      <c r="OU54" s="11" t="str">
        <f>'Class &amp; Working Titles'!$F307</f>
        <v>NA</v>
      </c>
      <c r="OV54" s="11" t="str">
        <f>'Class &amp; Working Titles'!$G307</f>
        <v>BS Preferred</v>
      </c>
      <c r="OW54" s="11"/>
    </row>
    <row r="55" spans="2:413" ht="14.4" customHeight="1" thickBot="1" x14ac:dyDescent="0.3">
      <c r="B55" s="356"/>
      <c r="C55" s="356"/>
      <c r="D55" s="358" t="s">
        <v>18</v>
      </c>
      <c r="E55" s="359"/>
      <c r="F55" s="359"/>
      <c r="G55" s="360"/>
      <c r="I55" s="356"/>
      <c r="J55" s="356"/>
      <c r="K55" s="358" t="s">
        <v>18</v>
      </c>
      <c r="L55" s="359"/>
      <c r="M55" s="359"/>
      <c r="N55" s="360"/>
      <c r="P55" s="356"/>
      <c r="Q55" s="356"/>
      <c r="R55" s="358" t="s">
        <v>18</v>
      </c>
      <c r="S55" s="359"/>
      <c r="T55" s="359"/>
      <c r="U55" s="360"/>
      <c r="W55" s="356"/>
      <c r="X55" s="356"/>
      <c r="Y55" s="358" t="s">
        <v>18</v>
      </c>
      <c r="Z55" s="359"/>
      <c r="AA55" s="359"/>
      <c r="AB55" s="360"/>
      <c r="AD55" s="356"/>
      <c r="AE55" s="356"/>
      <c r="AF55" s="358" t="s">
        <v>18</v>
      </c>
      <c r="AG55" s="359"/>
      <c r="AH55" s="359"/>
      <c r="AI55" s="360"/>
      <c r="AK55" s="356"/>
      <c r="AL55" s="356"/>
      <c r="AM55" s="358" t="s">
        <v>18</v>
      </c>
      <c r="AN55" s="359"/>
      <c r="AO55" s="359"/>
      <c r="AP55" s="360"/>
      <c r="AY55" s="8" t="s">
        <v>3</v>
      </c>
      <c r="AZ55" s="9" t="s">
        <v>4</v>
      </c>
      <c r="BA55" s="9" t="s">
        <v>14</v>
      </c>
      <c r="BB55" s="9" t="s">
        <v>15</v>
      </c>
      <c r="BC55" s="9" t="s">
        <v>625</v>
      </c>
      <c r="BD55" s="9" t="s">
        <v>626</v>
      </c>
      <c r="BT55" s="356"/>
      <c r="BU55" s="356"/>
      <c r="BV55" s="358" t="s">
        <v>18</v>
      </c>
      <c r="BW55" s="359"/>
      <c r="BX55" s="359"/>
      <c r="BY55" s="360"/>
      <c r="CA55" s="356"/>
      <c r="CB55" s="356"/>
      <c r="CC55" s="358" t="s">
        <v>18</v>
      </c>
      <c r="CD55" s="359"/>
      <c r="CE55" s="359"/>
      <c r="CF55" s="360"/>
      <c r="CH55" s="356"/>
      <c r="CI55" s="356"/>
      <c r="CJ55" s="358" t="s">
        <v>18</v>
      </c>
      <c r="CK55" s="359"/>
      <c r="CL55" s="359"/>
      <c r="CM55" s="360"/>
      <c r="CO55" s="356"/>
      <c r="CP55" s="356"/>
      <c r="CQ55" s="358" t="s">
        <v>18</v>
      </c>
      <c r="CR55" s="359"/>
      <c r="CS55" s="359"/>
      <c r="CT55" s="360"/>
      <c r="CV55" s="356"/>
      <c r="CW55" s="356"/>
      <c r="CX55" s="358" t="s">
        <v>18</v>
      </c>
      <c r="CY55" s="359"/>
      <c r="CZ55" s="359"/>
      <c r="DA55" s="360"/>
      <c r="DC55" s="356"/>
      <c r="DD55" s="356"/>
      <c r="DE55" s="358" t="s">
        <v>18</v>
      </c>
      <c r="DF55" s="359"/>
      <c r="DG55" s="359"/>
      <c r="DH55" s="360"/>
      <c r="DJ55" s="356"/>
      <c r="DK55" s="356"/>
      <c r="DL55" s="358" t="s">
        <v>18</v>
      </c>
      <c r="DM55" s="359"/>
      <c r="DN55" s="359"/>
      <c r="DO55" s="360"/>
      <c r="DQ55" s="356"/>
      <c r="DR55" s="356"/>
      <c r="DS55" s="358" t="s">
        <v>18</v>
      </c>
      <c r="DT55" s="359"/>
      <c r="DU55" s="359"/>
      <c r="DV55" s="360"/>
      <c r="DX55" s="356"/>
      <c r="DY55" s="356"/>
      <c r="DZ55" s="358" t="s">
        <v>18</v>
      </c>
      <c r="EA55" s="359"/>
      <c r="EB55" s="359"/>
      <c r="EC55" s="360"/>
      <c r="EE55" s="356"/>
      <c r="EF55" s="356"/>
      <c r="EG55" s="358" t="s">
        <v>18</v>
      </c>
      <c r="EH55" s="359"/>
      <c r="EI55" s="359"/>
      <c r="EJ55" s="360"/>
      <c r="EL55" s="356"/>
      <c r="EM55" s="356"/>
      <c r="EN55" s="358" t="s">
        <v>18</v>
      </c>
      <c r="EO55" s="359"/>
      <c r="EP55" s="359"/>
      <c r="EQ55" s="360"/>
      <c r="ES55" s="356"/>
      <c r="ET55" s="356"/>
      <c r="EU55" s="358" t="s">
        <v>18</v>
      </c>
      <c r="EV55" s="359"/>
      <c r="EW55" s="359"/>
      <c r="EX55" s="360"/>
      <c r="EZ55" s="356"/>
      <c r="FA55" s="356"/>
      <c r="FB55" s="358" t="s">
        <v>18</v>
      </c>
      <c r="FC55" s="359"/>
      <c r="FD55" s="359"/>
      <c r="FE55" s="360"/>
      <c r="FG55" s="356"/>
      <c r="FH55" s="356"/>
      <c r="FI55" s="358" t="s">
        <v>18</v>
      </c>
      <c r="FJ55" s="359"/>
      <c r="FK55" s="359"/>
      <c r="FL55" s="360"/>
      <c r="FN55" s="356"/>
      <c r="FO55" s="356"/>
      <c r="FP55" s="358" t="s">
        <v>18</v>
      </c>
      <c r="FQ55" s="359"/>
      <c r="FR55" s="359"/>
      <c r="FS55" s="360"/>
      <c r="FU55" s="356"/>
      <c r="FV55" s="356"/>
      <c r="FW55" s="358" t="s">
        <v>18</v>
      </c>
      <c r="FX55" s="359"/>
      <c r="FY55" s="359"/>
      <c r="FZ55" s="360"/>
      <c r="GB55" s="356"/>
      <c r="GC55" s="356"/>
      <c r="GD55" s="358" t="s">
        <v>18</v>
      </c>
      <c r="GE55" s="359"/>
      <c r="GF55" s="359"/>
      <c r="GG55" s="360"/>
      <c r="GI55" s="356"/>
      <c r="GJ55" s="356"/>
      <c r="GK55" s="358" t="s">
        <v>18</v>
      </c>
      <c r="GL55" s="359"/>
      <c r="GM55" s="359"/>
      <c r="GN55" s="360"/>
      <c r="GP55" s="356"/>
      <c r="GQ55" s="356"/>
      <c r="GR55" s="358" t="s">
        <v>18</v>
      </c>
      <c r="GS55" s="359"/>
      <c r="GT55" s="359"/>
      <c r="GU55" s="360"/>
      <c r="GW55" s="356"/>
      <c r="GX55" s="356"/>
      <c r="GY55" s="358" t="s">
        <v>18</v>
      </c>
      <c r="GZ55" s="359"/>
      <c r="HA55" s="359"/>
      <c r="HB55" s="360"/>
      <c r="HD55" s="356"/>
      <c r="HE55" s="356"/>
      <c r="HF55" s="358" t="s">
        <v>18</v>
      </c>
      <c r="HG55" s="359"/>
      <c r="HH55" s="359"/>
      <c r="HI55" s="360"/>
      <c r="HK55" s="356"/>
      <c r="HL55" s="356"/>
      <c r="HM55" s="358" t="s">
        <v>18</v>
      </c>
      <c r="HN55" s="359"/>
      <c r="HO55" s="359"/>
      <c r="HP55" s="360"/>
      <c r="HR55" s="356"/>
      <c r="HS55" s="356"/>
      <c r="HT55" s="358" t="s">
        <v>18</v>
      </c>
      <c r="HU55" s="359"/>
      <c r="HV55" s="359"/>
      <c r="HW55" s="360"/>
      <c r="HY55" s="356"/>
      <c r="HZ55" s="356"/>
      <c r="IA55" s="358" t="s">
        <v>18</v>
      </c>
      <c r="IB55" s="359"/>
      <c r="IC55" s="359"/>
      <c r="ID55" s="360"/>
      <c r="IF55" s="356"/>
      <c r="IG55" s="356"/>
      <c r="IH55" s="358" t="s">
        <v>18</v>
      </c>
      <c r="II55" s="359"/>
      <c r="IJ55" s="359"/>
      <c r="IK55" s="360"/>
      <c r="IM55" s="356"/>
      <c r="IN55" s="356"/>
      <c r="IO55" s="358" t="s">
        <v>18</v>
      </c>
      <c r="IP55" s="359"/>
      <c r="IQ55" s="359"/>
      <c r="IR55" s="360"/>
      <c r="IT55" s="356"/>
      <c r="IU55" s="356"/>
      <c r="IV55" s="358" t="s">
        <v>18</v>
      </c>
      <c r="IW55" s="359"/>
      <c r="IX55" s="359"/>
      <c r="IY55" s="360"/>
      <c r="JA55" s="356"/>
      <c r="JB55" s="356"/>
      <c r="JC55" s="358" t="s">
        <v>18</v>
      </c>
      <c r="JD55" s="359"/>
      <c r="JE55" s="359"/>
      <c r="JF55" s="360"/>
      <c r="JH55" s="356"/>
      <c r="JI55" s="356"/>
      <c r="JJ55" s="358" t="s">
        <v>18</v>
      </c>
      <c r="JK55" s="359"/>
      <c r="JL55" s="359"/>
      <c r="JM55" s="360"/>
      <c r="JO55" s="356"/>
      <c r="JP55" s="356"/>
      <c r="JQ55" s="358" t="s">
        <v>18</v>
      </c>
      <c r="JR55" s="359"/>
      <c r="JS55" s="359"/>
      <c r="JT55" s="360"/>
      <c r="JV55" s="356"/>
      <c r="JW55" s="356"/>
      <c r="JX55" s="358" t="s">
        <v>18</v>
      </c>
      <c r="JY55" s="359"/>
      <c r="JZ55" s="359"/>
      <c r="KA55" s="360"/>
      <c r="KC55" s="356"/>
      <c r="KD55" s="356"/>
      <c r="KE55" s="358" t="s">
        <v>18</v>
      </c>
      <c r="KF55" s="359"/>
      <c r="KG55" s="359"/>
      <c r="KH55" s="360"/>
      <c r="KJ55" s="356"/>
      <c r="KK55" s="356"/>
      <c r="KL55" s="358" t="s">
        <v>18</v>
      </c>
      <c r="KM55" s="359"/>
      <c r="KN55" s="359"/>
      <c r="KO55" s="360"/>
      <c r="KQ55" s="356"/>
      <c r="KR55" s="356"/>
      <c r="KS55" s="358" t="s">
        <v>18</v>
      </c>
      <c r="KT55" s="359"/>
      <c r="KU55" s="359"/>
      <c r="KV55" s="360"/>
      <c r="KX55" s="356"/>
      <c r="KY55" s="356"/>
      <c r="KZ55" s="358" t="s">
        <v>18</v>
      </c>
      <c r="LA55" s="359"/>
      <c r="LB55" s="359"/>
      <c r="LC55" s="360"/>
      <c r="LE55" s="356"/>
      <c r="LF55" s="356"/>
      <c r="LG55" s="358" t="s">
        <v>18</v>
      </c>
      <c r="LH55" s="359"/>
      <c r="LI55" s="359"/>
      <c r="LJ55" s="360"/>
      <c r="LL55" s="356"/>
      <c r="LM55" s="356"/>
      <c r="LN55" s="358" t="s">
        <v>18</v>
      </c>
      <c r="LO55" s="359"/>
      <c r="LP55" s="359"/>
      <c r="LQ55" s="360"/>
      <c r="LZ55" s="355" t="str">
        <f>'Class &amp; Working Titles'!$C272</f>
        <v>Technical Specialist V</v>
      </c>
      <c r="MA55" s="355" t="str">
        <f>'Class &amp; Working Titles'!$D272</f>
        <v>S&amp;B Inspection Team Leader B</v>
      </c>
      <c r="MB55" s="11" t="str">
        <f>'Class &amp; Working Titles'!$E272</f>
        <v>10+</v>
      </c>
      <c r="MC55" s="11" t="str">
        <f>'Class &amp; Working Titles'!$F272</f>
        <v>"inspection team leader" - according to the NBIS and VDOT IIM-S&amp;B-78.</v>
      </c>
      <c r="MD55" s="11" t="str">
        <f>'Class &amp; Working Titles'!$G272</f>
        <v>NA</v>
      </c>
      <c r="ME55" s="11"/>
      <c r="MG55" s="356"/>
      <c r="MH55" s="356"/>
      <c r="MI55" s="358" t="s">
        <v>18</v>
      </c>
      <c r="MJ55" s="359"/>
      <c r="MK55" s="359"/>
      <c r="ML55" s="360"/>
      <c r="MN55" s="356"/>
      <c r="MO55" s="356"/>
      <c r="MP55" s="358" t="s">
        <v>18</v>
      </c>
      <c r="MQ55" s="359"/>
      <c r="MR55" s="359"/>
      <c r="MS55" s="360"/>
      <c r="MU55" s="356"/>
      <c r="MV55" s="356"/>
      <c r="MW55" s="358" t="s">
        <v>18</v>
      </c>
      <c r="MX55" s="359"/>
      <c r="MY55" s="359"/>
      <c r="MZ55" s="360"/>
      <c r="NB55" s="356"/>
      <c r="NC55" s="356"/>
      <c r="ND55" s="358" t="s">
        <v>18</v>
      </c>
      <c r="NE55" s="359"/>
      <c r="NF55" s="359"/>
      <c r="NG55" s="360"/>
      <c r="NP55" s="356"/>
      <c r="NQ55" s="356"/>
      <c r="NR55" s="358" t="s">
        <v>18</v>
      </c>
      <c r="NS55" s="359"/>
      <c r="NT55" s="359"/>
      <c r="NU55" s="360"/>
      <c r="NW55" s="356"/>
      <c r="NX55" s="356"/>
      <c r="NY55" s="358" t="s">
        <v>18</v>
      </c>
      <c r="NZ55" s="359"/>
      <c r="OA55" s="359"/>
      <c r="OB55" s="360"/>
      <c r="OD55" s="356"/>
      <c r="OE55" s="356"/>
      <c r="OF55" s="358" t="s">
        <v>18</v>
      </c>
      <c r="OG55" s="359"/>
      <c r="OH55" s="359"/>
      <c r="OI55" s="360"/>
      <c r="OK55" s="356"/>
      <c r="OL55" s="356"/>
      <c r="OM55" s="358" t="s">
        <v>18</v>
      </c>
      <c r="ON55" s="359"/>
      <c r="OO55" s="359"/>
      <c r="OP55" s="360"/>
      <c r="OR55" s="356"/>
      <c r="OS55" s="356"/>
      <c r="OT55" s="358" t="s">
        <v>18</v>
      </c>
      <c r="OU55" s="359"/>
      <c r="OV55" s="359"/>
      <c r="OW55" s="360"/>
    </row>
    <row r="56" spans="2:413" ht="13.8" thickBot="1" x14ac:dyDescent="0.3">
      <c r="B56" s="356"/>
      <c r="C56" s="356"/>
      <c r="D56" s="361" t="str">
        <f>'Class &amp; Working Titles'!$J81</f>
        <v>• Provides general office support, including but not limited to consolidating reports, monitoring incoming/outgoing correspondence, finalizing written documentation, monitoring status of periodic activities and reports, hardcopy/ electronic document filing, and other office administration type functions.
• Provide administrative support to construction staff assisting in daily office needs and managing general administrative activities.
• Takes meeting minutes and distributes them in a timely manner
• Assists project staff with timesheets and construction management computer systems
• Prepares reports and other correspondence in an accurate and timely manner
• Provides general office management including office supply inventory, answer and direct phone calls, project filing system utilizing VDOT’s SharePoint or other method, mail collection and distribution, maintenance, and close-out
• Assist with the retention, tracking, preparation, and submission of project related documents, reports, and correspondence</v>
      </c>
      <c r="E56" s="362"/>
      <c r="F56" s="362"/>
      <c r="G56" s="363"/>
      <c r="I56" s="356"/>
      <c r="J56" s="356"/>
      <c r="K56" s="361" t="str">
        <f>'Class &amp; Working Titles'!$J84</f>
        <v>• Under limited supervision, responsible for the planning, coordination, and development of moderately complex air and/or noise studies, including calculation, modeling, scope, budget, cost estimates, data gathering, project timeliness, research and reports
• Determine data collection methods to obtain project-required information
• Plan and develop moderately complex air quality and/or noise abatement models
• Construct moderately complex environmental tables using spreadsheet, database, and word processing software
• Prepare moderately complex graphs and charts from synthesized data
• Develop moderately complex environmental reports to summarize project descriptions, applicable regulatory requirements, analysis methodologies and assumptions, findings, and conclusions</v>
      </c>
      <c r="L56" s="362"/>
      <c r="M56" s="362"/>
      <c r="N56" s="363"/>
      <c r="P56" s="356"/>
      <c r="Q56" s="356"/>
      <c r="R56" s="361" t="str">
        <f>'Class &amp; Working Titles'!$J88</f>
        <v xml:space="preserve">• Provides direction and management for small to large scale cultural resource projects
• Prepares proposals, treatment plans, and analysis
• Ensures in schedule completion within or below budget in accordance with contractual obligations along with professional and regulatory standards
• Responsible for scope development, scope management, and performance </v>
      </c>
      <c r="S56" s="362"/>
      <c r="T56" s="362"/>
      <c r="U56" s="363"/>
      <c r="W56" s="356"/>
      <c r="X56" s="356"/>
      <c r="Y56" s="361" t="str">
        <f>'Class &amp; Working Titles'!$J92</f>
        <v>• Architectural Historians and Historians who provide direction and management for a wide range of projects and senior level studies capabilities.
• Prepares proposals, treatment plans, and analysis.
• Ensures in schedule completion within or below budget in accordance with contractual obligations along with professional and regulatory standards.
• Responsible for scope development, scope management, and performance.</v>
      </c>
      <c r="Z56" s="362"/>
      <c r="AA56" s="362"/>
      <c r="AB56" s="363"/>
      <c r="AD56" s="356"/>
      <c r="AE56" s="356"/>
      <c r="AF56" s="361" t="str">
        <f>'Class &amp; Working Titles'!$J96</f>
        <v>• Observe and record impacts of deformations/deflections on the structures and report to the VDOT. 
• Monitor changes in the baseline records to identify and provide early warnings of potential adverse impacts to VDOT. 
• Calibrate and validate geotechnical models for predicting soil behavior for ground improvement to reduce the impacts on existing structures.
• Develop instrumentation plans (including layout, installation and personnel details) as needed by VDOT that may include various types of instruments such as seismographs, crack gauges, flow meters, automated total stations, geophones, inclinometers, extensometers, tilt meters, stain gauges etc.
• Develop a plan to monitor vibrations on structures due to construction or other activities and develop a report to VDOT as needed.
• Develop a quality control plan for instrumentation, monitoring, data collection, and analysis and provide recommendations to VDOT.
• Develop a plan to monitor settlements/displacements of structures due to construction or other activities and report to VDOT.
• Develop a plan to install stain gauges on structures and monitor deflections for a period set by VDOT and provide reports as needed.
• Design and install various types of instrumentation such as Robotic Total Stations, Prisms, Optical surface survey points, 3D Crack meters, Bi-Axial Tilt meters, stain gauges and other instruments that may be required to monitor movement.</v>
      </c>
      <c r="AG56" s="362"/>
      <c r="AH56" s="362"/>
      <c r="AI56" s="363"/>
      <c r="AK56" s="356"/>
      <c r="AL56" s="356"/>
      <c r="AM56"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56" s="362"/>
      <c r="AO56" s="362"/>
      <c r="AP56" s="363"/>
      <c r="AY56" s="355" t="str">
        <f>'Class &amp; Working Titles'!$C107</f>
        <v>Technical Specialist II - C</v>
      </c>
      <c r="AZ56" s="355" t="str">
        <f>'Class &amp; Working Titles'!$D107</f>
        <v>Construction Inspector B</v>
      </c>
      <c r="BA56" s="11" t="str">
        <f>'Class &amp; Working Titles'!$E107</f>
        <v>3 - 7</v>
      </c>
      <c r="BB56" s="11" t="str">
        <f>'Class &amp; Working Titles'!$F107</f>
        <v>NA</v>
      </c>
      <c r="BC56" s="11" t="str">
        <f>'Class &amp; Working Titles'!$G107</f>
        <v>NA</v>
      </c>
      <c r="BD56" s="11"/>
      <c r="BT56" s="356"/>
      <c r="BU56" s="356"/>
      <c r="BV56" s="361" t="str">
        <f>'Class &amp; Working Titles'!$J111</f>
        <v xml:space="preserve">The Construction Inspector Signals A is expected to have all the responsibilities noted in TS II-C/Construction Inspector B as well as the following additional responsibilities:
• Monitor the work of contractors to ensure quality control and contract compliance for ITS projects of moderate to considerable complexity
• Conduct system/software integration, testing, factory acceptance monitoring of Traffic Signals &amp; ITS devices
• Monitor software development and software/hardware upgrades for various Traffic Signal &amp; ITS applications
</v>
      </c>
      <c r="BW56" s="362"/>
      <c r="BX56" s="362"/>
      <c r="BY56" s="363"/>
      <c r="CA56" s="356"/>
      <c r="CB56" s="356"/>
      <c r="CC56" s="361" t="str">
        <f>'Class &amp; Working Titles'!$J112</f>
        <v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Note: Construction Manager E SME will be a restricted use classification and will require CO Construction Division concurrence prior to inclusion in a task order
</v>
      </c>
      <c r="CD56" s="362"/>
      <c r="CE56" s="362"/>
      <c r="CF56" s="363"/>
      <c r="CH56" s="356"/>
      <c r="CI56" s="356"/>
      <c r="CJ56" s="361" t="str">
        <f>'Class &amp; Working Titles'!$J117</f>
        <v>• Is the management and administrative lead for consultant staff resourcing and contract management
• Holds the leadership role in the management and timely delivery of sufficient quality and quantity of support services to the Project.
• Has full authority to commit consultant resources and is ultimately responsible for the timely, high quality execution of contract tasks and products
• Responsible for monitoring contract task schedule and budgets
• Responsible for overall management of consultant invoicing and management of sub consultants
• Match consultant staff to assigned task order and make recommendations on project staffing</v>
      </c>
      <c r="CK56" s="362"/>
      <c r="CL56" s="362"/>
      <c r="CM56" s="363"/>
      <c r="CO56" s="356"/>
      <c r="CP56" s="356"/>
      <c r="CQ56" s="361" t="str">
        <f>'Class &amp; Working Titles'!$J121</f>
        <v>• Work with a variety of different types of data sets to analyze systems and business performance, interpret results, forecast and predict performance, and recommend improvements.
• Develop, calibrate and validate data models, process large input and output data sets.
• Conduct advanced, complex and unusually difficult analysis to identify insights and correlations indicating transformative changes.
• Develop automated management information interactive tools and dashboards.
• Document and communicate analysis results and recommendations resulting from developing and applying innovative analysis for program and policy evaluation to further decision-making.
• May work closely with field, lab and office personnel for data collection to include organizing testing data. 
• Search through large data sets for usable information. Use appropriate tools and methods for data reduction.
• Enter the collected data in relevant software program for analysis. Create reports and presentations for business uses.</v>
      </c>
      <c r="CR56" s="362"/>
      <c r="CS56" s="362"/>
      <c r="CT56" s="363"/>
      <c r="CV56" s="356"/>
      <c r="CW56" s="356"/>
      <c r="CX56" s="366" t="str">
        <f>'Class &amp; Working Titles'!$J125</f>
        <v>• Assemble large, complex sets of data that meet non-functional and functional business requirements.
• Identify, designing and implementing internal process improvements including re-designing infrastructure for greater scalability, optimizing data delivery, and automating manual processes.
• Build required infrastructure for optimal extraction, transformation and loading of data from various data sources using AWS and SQL technologies.
• Build analytical tools to utilize the data pipeline, providing actionable insight into key business performance metrics including operational efficiency and customer acquisition.
• Work with stakeholders including data, design, product and executive teams and assisting them with data-related technical issues.
• Work with stakeholders including the Executive, Product, Data and Design teams to support their data infrastructure needs while assisting with data-related technical issues.</v>
      </c>
      <c r="CY56" s="362"/>
      <c r="CZ56" s="362"/>
      <c r="DA56" s="363"/>
      <c r="DC56" s="356"/>
      <c r="DD56" s="356"/>
      <c r="DE56" s="366" t="str">
        <f>'Class &amp; Working Titles'!$J129</f>
        <v>• Collect data through means such as analyzing business results or by setting up and managing new studies.
• Transfer data into a new format to make it more appropriate for analysis.
• Create new, experimental frameworks to collect data.
• Build tools to automate data collection.
• Search through large data sets for usable information.
• Create reports and presentations for business uses.
• Correlate similar data to find actionable results.</v>
      </c>
      <c r="DF56" s="362"/>
      <c r="DG56" s="362"/>
      <c r="DH56" s="363"/>
      <c r="DJ56" s="356"/>
      <c r="DK56" s="356"/>
      <c r="DL56" s="361" t="str">
        <f>'Class &amp; Working Titles'!$J133</f>
        <v>• A professional in commercial diving who serves as a team member in various capacities based on individual experience and qualifications.</v>
      </c>
      <c r="DM56" s="362"/>
      <c r="DN56" s="362"/>
      <c r="DO56" s="363"/>
      <c r="DQ56" s="356"/>
      <c r="DR56" s="356"/>
      <c r="DS56" s="361" t="str">
        <f>'Class &amp; Working Titles'!$J139</f>
        <v xml:space="preserve">• Individual in charge of an inspection team responsible for planning, preparing, and performing field inspection of the underwater bridge components.
</v>
      </c>
      <c r="DT56" s="362"/>
      <c r="DU56" s="362"/>
      <c r="DV56" s="363"/>
      <c r="DX56" s="356"/>
      <c r="DY56" s="356"/>
      <c r="DZ56"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A56" s="362"/>
      <c r="EB56" s="362"/>
      <c r="EC56" s="363"/>
      <c r="EE56" s="356"/>
      <c r="EF56" s="356"/>
      <c r="EG56"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H56" s="362"/>
      <c r="EI56" s="362"/>
      <c r="EJ56" s="363"/>
      <c r="EL56" s="356"/>
      <c r="EM56" s="356"/>
      <c r="EN56"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56" s="362"/>
      <c r="EP56" s="362"/>
      <c r="EQ56" s="363"/>
      <c r="ES56" s="356"/>
      <c r="ET56" s="356"/>
      <c r="EU56" s="361" t="str">
        <f>'Class &amp; Working Titles'!$J156</f>
        <v>• Make authoritative decisions and recommendations in his/her direct area of specialization as needed and with advance approval by VDOT.</v>
      </c>
      <c r="EV56" s="362"/>
      <c r="EW56" s="362"/>
      <c r="EX56" s="363"/>
      <c r="EZ56" s="356"/>
      <c r="FA56" s="356"/>
      <c r="FB56" s="361" t="str">
        <f>'Class &amp; Working Titles'!$J159</f>
        <v xml:space="preserve">Inspect all phases of highway construction and maintenance projects under the general supervision of senior or supervisory staff, ensuring environmental commitments are being met in accordance with plans and specifications.
Additional responsibilities include:
• Perform environmental field inspections to ensure contract and regulatory compliance requirements are being met on highway construction projects
• Monitor, review, and document onsite construction activities to verify environmental stipulations, commitments, and permits are being met
• Provide technical expertise on environmental compliance with respect to construction activities and operations to the construction project team
• Document prescribed work is in compliance with the permit conditions, project drawings, contract documents, Federal environmental laws and regulations, State Erosion and Sediment Control (ESC) and Storm water Management (SWM) laws and regulation, and the Department’s Road and bridge Specifications/Standards
• Maintain environmental related project records
• Provide technical reports or other deliverables as specified in the assigned task to the construction project team.
</v>
      </c>
      <c r="FC56" s="362"/>
      <c r="FD56" s="362"/>
      <c r="FE56" s="363"/>
      <c r="FG56" s="356"/>
      <c r="FH56" s="356"/>
      <c r="FI56" s="361" t="str">
        <f>'Class &amp; Working Titles'!$J161</f>
        <v>• Plans project work schedules, and assesses and assigns personnel appropriate to complete the project’s deliverables 
• Responsible for environmental scoping, including application of appropriate regulations, agency coordination, public involvement, participation at client meetings and the integration of all technical studies into the appropriate level of NEPA documentation .
• Primary author of NEPA document            
• Responsible for individual tasks or subtasks issued under contract 
• Responsible for developing scopes of work for tasks and subtasks that reflect clients’ needs objectives and expectations  </v>
      </c>
      <c r="FJ56" s="362"/>
      <c r="FK56" s="362"/>
      <c r="FL56" s="363"/>
      <c r="FN56" s="356"/>
      <c r="FO56" s="356"/>
      <c r="FP56" s="361" t="str">
        <f>'Class &amp; Working Titles'!$J164</f>
        <v>• Ensures compliance with Section 404/401 regulatory permitting, wetland delineations, environmental assessments and compensatory mitigation
 • Will lead the regulatory team in identifying permit and project compliance strategies</v>
      </c>
      <c r="FQ56" s="362"/>
      <c r="FR56" s="362"/>
      <c r="FS56" s="363"/>
      <c r="FU56" s="356"/>
      <c r="FV56" s="356"/>
      <c r="FW56" s="361" t="str">
        <f>'Class &amp; Working Titles'!$J167</f>
        <v>•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v>
      </c>
      <c r="FX56" s="362"/>
      <c r="FY56" s="362"/>
      <c r="FZ56" s="363"/>
      <c r="GB56" s="356"/>
      <c r="GC56" s="356"/>
      <c r="GD56" s="361" t="str">
        <f>'Class &amp; Working Titles'!$J172</f>
        <v>• Conduct routine monitoring
• Keep a record of activities
• Assist with more complicated task assignments.</v>
      </c>
      <c r="GE56" s="362"/>
      <c r="GF56" s="362"/>
      <c r="GG56" s="363"/>
      <c r="GI56" s="356"/>
      <c r="GJ56" s="356"/>
      <c r="GK56" s="366" t="str">
        <f>'Class &amp; Working Titles'!$J176</f>
        <v>• Serves as financial program management expert. 
• Ensure accurate and timely reporting of projects, programs, and contracts through analysis, reconciliation, monitoring and reporting. 
• Provide fiscal guidance to project managers as needed.
• Ensure sufficient internal controls are in place to accomplish goals and objectives.
• Provides monthly tracking of expenditures vs. budgets, overall program expenditures, forecasting based on past performance.
• Develop and execute reporting formats and contexts to support management initiatives within the program
• Support the development of initial and quarterly financial spend plans in coordination with stakeholders.
• Provides insights, support, and execution of project financial plans, monthly tracking of expenditures vs. budgets, expenditure forecasting, and program performance
• Support developing initial and annual updates to project financial plans in accordance with VDOT and FHWA guidelines as appropriate
• Support developing and maintaining monthly project VDOT invoicing to support external reimbursement requirements
• Provide expertise in meeting all FHWA requirements as applicable
• Oversees and coordinates internal communications regarding financial management activities/plans and protocols, and program and project budget status throughout the delivery of the program and individual projects.
• Provides project/program financial updates to project managers and program delivery Manager on a regular basis in order to meet internal and external financial reporting requirements.</v>
      </c>
      <c r="GL56" s="362"/>
      <c r="GM56" s="362"/>
      <c r="GN56" s="363"/>
      <c r="GP56" s="356"/>
      <c r="GQ56" s="356"/>
      <c r="GR56"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56" s="362"/>
      <c r="GT56" s="362"/>
      <c r="GU56" s="363"/>
      <c r="GW56" s="356"/>
      <c r="GX56" s="356"/>
      <c r="GY56" s="361" t="str">
        <f>'Class &amp; Working Titles'!$J187</f>
        <v xml:space="preserve">• Make authoritative decisions and recommendations in his/her direct area of specialization as needed and with advance approval by VDOT.
</v>
      </c>
      <c r="GZ56" s="362"/>
      <c r="HA56" s="362"/>
      <c r="HB56" s="363"/>
      <c r="HD56" s="356"/>
      <c r="HE56" s="356"/>
      <c r="HF56" s="361" t="str">
        <f>'Class &amp; Working Titles'!$J189</f>
        <v>• Make recommendations in his/her direct area of specialization as needed and with advance approval by VDOT.</v>
      </c>
      <c r="HG56" s="362"/>
      <c r="HH56" s="362"/>
      <c r="HI56" s="363"/>
      <c r="HK56" s="356"/>
      <c r="HL56" s="356"/>
      <c r="HM56" s="361" t="str">
        <f>'Class &amp; Working Titles'!$J192</f>
        <v>• Progressive level of increased responsibility; aligning with increased years of experience in discipline.
• Build, maintain and update a database with information from a variety of sources, turn geospatial data into clear graphic representations and find significant connections or patterns in geographic information to guide planning</v>
      </c>
      <c r="HN56" s="362"/>
      <c r="HO56" s="362"/>
      <c r="HP56" s="363"/>
      <c r="HR56" s="356"/>
      <c r="HS56" s="356"/>
      <c r="HT56" s="361" t="str">
        <f>'Class &amp; Working Titles'!$J198</f>
        <v>• Primarily responsible for performing Ground Penetrating Radar (GPR) tasks and for the evaluation of the GPR results in respect to the location of underground utilities.
• Works closely with project managers and other technicians to complete GPR project tasks.</v>
      </c>
      <c r="HU56" s="362"/>
      <c r="HV56" s="362"/>
      <c r="HW56" s="363"/>
      <c r="HY56" s="356"/>
      <c r="HZ56" s="356"/>
      <c r="IA56" s="361" t="str">
        <f>'Class &amp; Working Titles'!$J202</f>
        <v>• Provides field crew coordination, survey computations, data management, digital terrain modeling and supervises GPS operations.
• Responsible for collection of field surveying data, and operation of specific survey instruments for the field crew.
• Sets up, adjusts, and operates surveying equipment including electronic total station, data collector, and GPS equipment, in order to measure distances, elevations and angles.
• Perform boundary, topography, ATLA, right of way, and construction surveys.
• Responsible for the operation and maintenance of survey equipment, including electronic data collectors, levels, electronic total station, GPS, and survey vehicles.
• Record accurate and clear field notes.</v>
      </c>
      <c r="IB56" s="362"/>
      <c r="IC56" s="362"/>
      <c r="ID56" s="363"/>
      <c r="IF56" s="356"/>
      <c r="IG56" s="356"/>
      <c r="IH56"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56" s="362"/>
      <c r="IJ56" s="362"/>
      <c r="IK56" s="363"/>
      <c r="IM56" s="356"/>
      <c r="IN56" s="356"/>
      <c r="IO56"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56" s="362"/>
      <c r="IQ56" s="362"/>
      <c r="IR56" s="363"/>
      <c r="IT56" s="356"/>
      <c r="IU56" s="356"/>
      <c r="IV56" s="361" t="str">
        <f>'Class &amp; Working Titles'!$J217</f>
        <v>• Conduct studies and make recommendations in intermodal connectivity and multimodalism with local jurisdictions and transportation agencies on various transportation projects and improvements.</v>
      </c>
      <c r="IW56" s="362"/>
      <c r="IX56" s="362"/>
      <c r="IY56" s="363"/>
      <c r="JA56" s="356"/>
      <c r="JB56" s="356"/>
      <c r="JC56" s="361" t="str">
        <f>'Class &amp; Working Titles'!$J222</f>
        <v xml:space="preserve">• Progressive level of increased responsibility; aligning with increased years of experience in discipline.
• This position is in support of land surveying functions. This position evaluates and processes LIDAR point cloud data from multiple sources, including airborne, terrestrial, and mobile LIDAR collection platforms.
• This position processes provides topography and makes boundary decisions from existing plats and deeds of record
• Deliverables are generated using modern PC’s with a combination of equipment and techniques related to the geospatial field
• Performs quality assurance on all geospatial products generated to insure standards are fully met for data quality.
• Provides direct supervision of all land surveying activities including field and office including: surveying of areas for a determination or correction, a description, the establishment or reestablishment of internal and external land boundaries, or the determination of topography, contours or location of physical improvements, and also includes the planning of land and subdivisions.
</v>
      </c>
      <c r="JD56" s="362"/>
      <c r="JE56" s="362"/>
      <c r="JF56" s="363"/>
      <c r="JH56" s="356"/>
      <c r="JI56" s="356"/>
      <c r="JJ56" s="361" t="str">
        <f>'Class &amp; Working Titles'!$J226</f>
        <v>• Progressive level of increased responsibility; aligning with increased years of experience in discipline.
• This position is in support of remote sensing functions. This position evaluates and processes LIDAR point cloud data from multiple sources, including airborne, terrestrial, and mobile LIDAR collection platforms.
• This position processes digital images and performs data editing activities for the generation of point clouds, three dimensional data, three dimensional modeling, orthophotos and mosaics used for a wide range of transportation projects in support of the VDOT's mission, goals, and objectives.
• Deliverables are generated using modern PC’s with a high- resolution laser scanner, LIDAR data processing, image processing, digital terrain model and graphics editing software.
• Performs quality assurance on all LIDAR and imagery products generated to insure standards are fully met for data quality.</v>
      </c>
      <c r="JK56" s="362"/>
      <c r="JL56" s="362"/>
      <c r="JM56" s="363"/>
      <c r="JO56" s="356"/>
      <c r="JP56" s="356"/>
      <c r="JQ56" s="361" t="str">
        <f>'Class &amp; Working Titles'!$J230</f>
        <v>• This position provides support to engineering staff by performing lab and field testing.
• The position will also be responsible for sample collection, data collection, survey, field investigation etc. It is anticipated that each class grouping and letter assignment will have progressively advanced levels of qualifications and responsibilities.</v>
      </c>
      <c r="JR56" s="362"/>
      <c r="JS56" s="362"/>
      <c r="JT56" s="363"/>
      <c r="JV56" s="356"/>
      <c r="JW56" s="356"/>
      <c r="JX56" s="361" t="str">
        <f>'Class &amp; Working Titles'!$J234</f>
        <v>• Develop and apply statewide and urban travel demand forecasting models which provide deliverables for IJR and IMR, NEPA, traffic analysis, microsimulation, alternatives and project recommendations development.</v>
      </c>
      <c r="JY56" s="362"/>
      <c r="JZ56" s="362"/>
      <c r="KA56" s="363"/>
      <c r="KC56" s="356"/>
      <c r="KD56" s="356"/>
      <c r="KE56" s="361" t="str">
        <f>'Class &amp; Working Titles'!$J240</f>
        <v xml:space="preserve">• Responsible for implementing and managing routine to complex projects/tasks involving aspects of wetland science and ecology and assessment to meet required goals/objectives.
• Manage tasks and be responsible for organizing and analyzing offsite information and field data
• Perform multiple aspects of fieldwork and complex assignments which can involve assessments, planting, monitoring, and maintenance of wetland areas in accordance with state, federal and local regulations
• May work as a technical lead and supervise a small staff of professionals and technicians
• Perform fieldwork pertaining to wetlands, water quality, and general site assessment/review
</v>
      </c>
      <c r="KF56" s="362"/>
      <c r="KG56" s="362"/>
      <c r="KH56" s="363"/>
      <c r="KJ56" s="356"/>
      <c r="KK56" s="356"/>
      <c r="KL56" s="361" t="str">
        <f>'Class &amp; Working Titles'!$J245</f>
        <v>• Select appropriate testing methods given the attributes of the subject structure.
• Perform non-destructive testing (NDT) on components of in-service bridge and ancillary structures.
• Analyze NDT results and develop technical reports to communicate findings.</v>
      </c>
      <c r="KM56" s="362"/>
      <c r="KN56" s="362"/>
      <c r="KO56" s="363"/>
      <c r="KQ56" s="356"/>
      <c r="KR56" s="356"/>
      <c r="KS56"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56" s="362"/>
      <c r="KU56" s="362"/>
      <c r="KV56" s="363"/>
      <c r="KX56" s="356"/>
      <c r="KY56" s="356"/>
      <c r="KZ56"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56" s="362"/>
      <c r="LB56" s="362"/>
      <c r="LC56" s="363"/>
      <c r="LE56" s="356"/>
      <c r="LF56" s="356"/>
      <c r="LG56" s="361" t="str">
        <f>'Class &amp; Working Titles'!$J263</f>
        <v>• As outlined in 14 CFR Chapter 1, subchapter F, part 107.</v>
      </c>
      <c r="LH56" s="362"/>
      <c r="LI56" s="362"/>
      <c r="LJ56" s="363"/>
      <c r="LL56" s="356"/>
      <c r="LM56" s="356"/>
      <c r="LN56" s="361" t="str">
        <f>'Class &amp; Working Titles'!$J267</f>
        <v>• Performs research and interpretation of government files, utilities and public record documents.
• Prepares survey reports and property legal descriptions.
• The individual provides survey computations, and legal &amp; utility research.</v>
      </c>
      <c r="LO56" s="362"/>
      <c r="LP56" s="362"/>
      <c r="LQ56" s="363"/>
      <c r="LZ56" s="356"/>
      <c r="MA56" s="356"/>
      <c r="MB56" s="358" t="s">
        <v>18</v>
      </c>
      <c r="MC56" s="359"/>
      <c r="MD56" s="359"/>
      <c r="ME56" s="360"/>
      <c r="MG56" s="356"/>
      <c r="MH56" s="356"/>
      <c r="MI56" s="361" t="str">
        <f>'Class &amp; Working Titles'!$J275</f>
        <v>• Performs bridge and/or ancillary structure inspections to ensure that Federal and State requirements are met for routine, fracture critical, and underwater inspections. Conducts and oversee inspections according to NBIS, FHWA, and VDOT requirements.
• Assists in preparing inspection reports.
• May assist in supporting damage assessment inspections during emergency response situations.</v>
      </c>
      <c r="MJ56" s="362"/>
      <c r="MK56" s="362"/>
      <c r="ML56" s="363"/>
      <c r="MN56" s="356"/>
      <c r="MO56" s="356"/>
      <c r="MP56" s="361" t="str">
        <f>'Class &amp; Working Titles'!$J279</f>
        <v>• This position is in support of remote sensing functions.
• This position oversees terrestrial laser scanning (LIDAR) equipment and operation including equipment evaluation; development of usage parameters; research and testing of potential applications; budget/manpower requirements; and provision of on-site leadership, technical guidance, and supervision for use throughout the districts.
• This position processes digital images and performs data editing activities for the generation of point clouds, three dimensional data, three dimensional modeling, orthophotos and mosaics used for a wide range of transportation projects in support of VDOT’s mission, goals, and objectives.
• Performs quality assurance on all lidar and imagery products generated to insure standards are fully met for data quality.
• Deliverables are generated using modern PC’s with a high- resolution laser scanner, lidar data processing, image processing, digital terrain model and graphics editing software.</v>
      </c>
      <c r="MQ56" s="362"/>
      <c r="MR56" s="362"/>
      <c r="MS56" s="363"/>
      <c r="MU56" s="356"/>
      <c r="MV56" s="356"/>
      <c r="MW56" s="361" t="str">
        <f>'Class &amp; Working Titles'!$J282</f>
        <v>• Provides field direction and management in accordance with SUE requirements while performing as the lead SUE Technician on a field crew and is responsible for the overall completion of the field SUE phase of specific projects.
• Direct &amp; manage all SUE field activities.
• Participate in pre-project planning meetings with project managers and SUE engineers.
• Responsible for performing advanced SUE tasks/complex locates and is expected to have a thorough knowledge of all facets of utility designation and locating (test holes).
• Instructs and trains SUE crews in SUE methods, use of equipment, and field safety procedures.
• Works closely with project managers and SUE engineers to complete project tasks.
• Responsible for quality assurance and control of field data.</v>
      </c>
      <c r="MX56" s="362"/>
      <c r="MY56" s="362"/>
      <c r="MZ56" s="363"/>
      <c r="NB56" s="356"/>
      <c r="NC56" s="356"/>
      <c r="ND56" s="361" t="str">
        <f>'Class &amp; Working Titles'!$J285</f>
        <v xml:space="preserve">• This position provides support to the SUE Crew Chief in the SUE field work.
</v>
      </c>
      <c r="NE56" s="362"/>
      <c r="NF56" s="362"/>
      <c r="NG56" s="363"/>
      <c r="NP56" s="356"/>
      <c r="NQ56" s="356"/>
      <c r="NR56" s="361" t="str">
        <f>'Class &amp; Working Titles'!$J288</f>
        <v>• Progressive level of increased responsibility; aligning with increased years of experience in discipline.
• Provides field direction and management in accordance with surveying requirements while performing as the lead surveyor on a field survey crew and is responsible for the overall completion of the field survey phase of specific projects.
• Direct &amp; manage the activities of all survey field activities. Participates in pre-survey planning meetings with project managers, engineers, and contractor representatives.
• Assigns and monitors work, and provides input for evaluation of members of field survey crew.
• Instructs and trains survey crew in survey and mapping methods, use of equipment, and field safety procedures.
• Ensure that proper resources are available for all survey field tasks.
• Responsible for quality assurance and control for field data.
• Performs complex surveying calculations using calculator, computer, and coordinate geometry software such as AutoCAD.</v>
      </c>
      <c r="NS56" s="362"/>
      <c r="NT56" s="362"/>
      <c r="NU56" s="363"/>
      <c r="NW56" s="356"/>
      <c r="NX56" s="356"/>
      <c r="NY56" s="361" t="str">
        <f>'Class &amp; Working Titles'!$J292</f>
        <v xml:space="preserve">• Progressive level of increased responsibility; aligning with increased years of experience in discipline.
• Primarily responsible for performing advanced photogrammetric tasks including production of orthos, stereo models, mapping, LIDAR and remote sensing.
• Evaluates new software and hardware and resolves problems with existing programs and equipment.
• Works closely with project managers and other technicians to complete project tasks
• Provide accurate data from aerial imagery for the generation of surveys used for a wide range of transportation projects in support of VDOT’s mission, goals, and objectives. Data is obtained and quality-checked using advanced, digital photogrammetric workstations, and photogrammetric and survey processes and procedures.
• Performs stereo-compilation and orthophoto generation activities maintaining the highest standards for quality.
</v>
      </c>
      <c r="NZ56" s="362"/>
      <c r="OA56" s="362"/>
      <c r="OB56" s="363"/>
      <c r="OD56" s="356"/>
      <c r="OE56" s="356"/>
      <c r="OF56" s="361" t="str">
        <f>'Class &amp; Working Titles'!$J296</f>
        <v>•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v>
      </c>
      <c r="OG56" s="362"/>
      <c r="OH56" s="362"/>
      <c r="OI56" s="363"/>
      <c r="OK56" s="356"/>
      <c r="OL56" s="356"/>
      <c r="OM56" s="361" t="str">
        <f>'Class &amp; Working Titles'!$J301</f>
        <v>•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ON56" s="362"/>
      <c r="OO56" s="362"/>
      <c r="OP56" s="363"/>
      <c r="OR56" s="356"/>
      <c r="OS56" s="356"/>
      <c r="OT56"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56" s="362"/>
      <c r="OV56" s="362"/>
      <c r="OW56" s="363"/>
    </row>
    <row r="57" spans="2:413" ht="13.8" thickBot="1" x14ac:dyDescent="0.3">
      <c r="B57" s="356"/>
      <c r="C57" s="356"/>
      <c r="D57" s="358" t="s">
        <v>19</v>
      </c>
      <c r="E57" s="359"/>
      <c r="F57" s="359"/>
      <c r="G57" s="360"/>
      <c r="I57" s="356"/>
      <c r="J57" s="356"/>
      <c r="K57" s="358" t="s">
        <v>19</v>
      </c>
      <c r="L57" s="359"/>
      <c r="M57" s="359"/>
      <c r="N57" s="360"/>
      <c r="P57" s="356"/>
      <c r="Q57" s="356"/>
      <c r="R57" s="358" t="s">
        <v>19</v>
      </c>
      <c r="S57" s="359"/>
      <c r="T57" s="359"/>
      <c r="U57" s="360"/>
      <c r="W57" s="356"/>
      <c r="X57" s="356"/>
      <c r="Y57" s="358" t="s">
        <v>19</v>
      </c>
      <c r="Z57" s="359"/>
      <c r="AA57" s="359"/>
      <c r="AB57" s="360"/>
      <c r="AD57" s="356"/>
      <c r="AE57" s="356"/>
      <c r="AF57" s="358" t="s">
        <v>19</v>
      </c>
      <c r="AG57" s="359"/>
      <c r="AH57" s="359"/>
      <c r="AI57" s="360"/>
      <c r="AK57" s="356"/>
      <c r="AL57" s="356"/>
      <c r="AM57" s="358" t="s">
        <v>19</v>
      </c>
      <c r="AN57" s="359"/>
      <c r="AO57" s="359"/>
      <c r="AP57" s="360"/>
      <c r="AY57" s="356"/>
      <c r="AZ57" s="356"/>
      <c r="BA57" s="358" t="s">
        <v>18</v>
      </c>
      <c r="BB57" s="359"/>
      <c r="BC57" s="359"/>
      <c r="BD57" s="360"/>
      <c r="BT57" s="356"/>
      <c r="BU57" s="356"/>
      <c r="BV57" s="358" t="s">
        <v>19</v>
      </c>
      <c r="BW57" s="359"/>
      <c r="BX57" s="359"/>
      <c r="BY57" s="360"/>
      <c r="CA57" s="356"/>
      <c r="CB57" s="356"/>
      <c r="CC57" s="358" t="s">
        <v>19</v>
      </c>
      <c r="CD57" s="359"/>
      <c r="CE57" s="359"/>
      <c r="CF57" s="360"/>
      <c r="CH57" s="356"/>
      <c r="CI57" s="356"/>
      <c r="CJ57" s="358" t="s">
        <v>19</v>
      </c>
      <c r="CK57" s="359"/>
      <c r="CL57" s="359"/>
      <c r="CM57" s="360"/>
      <c r="CO57" s="356"/>
      <c r="CP57" s="356"/>
      <c r="CQ57" s="358" t="s">
        <v>19</v>
      </c>
      <c r="CR57" s="359"/>
      <c r="CS57" s="359"/>
      <c r="CT57" s="360"/>
      <c r="CV57" s="356"/>
      <c r="CW57" s="356"/>
      <c r="CX57" s="358" t="s">
        <v>19</v>
      </c>
      <c r="CY57" s="359"/>
      <c r="CZ57" s="359"/>
      <c r="DA57" s="360"/>
      <c r="DC57" s="356"/>
      <c r="DD57" s="356"/>
      <c r="DE57" s="358" t="s">
        <v>19</v>
      </c>
      <c r="DF57" s="359"/>
      <c r="DG57" s="359"/>
      <c r="DH57" s="360"/>
      <c r="DJ57" s="356"/>
      <c r="DK57" s="356"/>
      <c r="DL57" s="358" t="s">
        <v>19</v>
      </c>
      <c r="DM57" s="359"/>
      <c r="DN57" s="359"/>
      <c r="DO57" s="360"/>
      <c r="DQ57" s="356"/>
      <c r="DR57" s="356"/>
      <c r="DS57" s="358" t="s">
        <v>19</v>
      </c>
      <c r="DT57" s="359"/>
      <c r="DU57" s="359"/>
      <c r="DV57" s="360"/>
      <c r="DX57" s="356"/>
      <c r="DY57" s="356"/>
      <c r="DZ57" s="358" t="s">
        <v>19</v>
      </c>
      <c r="EA57" s="359"/>
      <c r="EB57" s="359"/>
      <c r="EC57" s="360"/>
      <c r="EE57" s="356"/>
      <c r="EF57" s="356"/>
      <c r="EG57" s="358" t="s">
        <v>19</v>
      </c>
      <c r="EH57" s="359"/>
      <c r="EI57" s="359"/>
      <c r="EJ57" s="360"/>
      <c r="EL57" s="356"/>
      <c r="EM57" s="356"/>
      <c r="EN57" s="358" t="s">
        <v>19</v>
      </c>
      <c r="EO57" s="359"/>
      <c r="EP57" s="359"/>
      <c r="EQ57" s="360"/>
      <c r="ES57" s="356"/>
      <c r="ET57" s="356"/>
      <c r="EU57" s="358" t="s">
        <v>19</v>
      </c>
      <c r="EV57" s="359"/>
      <c r="EW57" s="359"/>
      <c r="EX57" s="360"/>
      <c r="EZ57" s="356"/>
      <c r="FA57" s="356"/>
      <c r="FB57" s="358" t="s">
        <v>19</v>
      </c>
      <c r="FC57" s="359"/>
      <c r="FD57" s="359"/>
      <c r="FE57" s="360"/>
      <c r="FG57" s="356"/>
      <c r="FH57" s="356"/>
      <c r="FI57" s="358" t="s">
        <v>19</v>
      </c>
      <c r="FJ57" s="359"/>
      <c r="FK57" s="359"/>
      <c r="FL57" s="360"/>
      <c r="FN57" s="356"/>
      <c r="FO57" s="356"/>
      <c r="FP57" s="358" t="s">
        <v>19</v>
      </c>
      <c r="FQ57" s="359"/>
      <c r="FR57" s="359"/>
      <c r="FS57" s="360"/>
      <c r="FU57" s="356"/>
      <c r="FV57" s="356"/>
      <c r="FW57" s="358" t="s">
        <v>19</v>
      </c>
      <c r="FX57" s="359"/>
      <c r="FY57" s="359"/>
      <c r="FZ57" s="360"/>
      <c r="GB57" s="356"/>
      <c r="GC57" s="356"/>
      <c r="GD57" s="358" t="s">
        <v>19</v>
      </c>
      <c r="GE57" s="359"/>
      <c r="GF57" s="359"/>
      <c r="GG57" s="360"/>
      <c r="GI57" s="356"/>
      <c r="GJ57" s="356"/>
      <c r="GK57" s="358" t="s">
        <v>19</v>
      </c>
      <c r="GL57" s="359"/>
      <c r="GM57" s="359"/>
      <c r="GN57" s="360"/>
      <c r="GP57" s="356"/>
      <c r="GQ57" s="356"/>
      <c r="GR57" s="358" t="s">
        <v>19</v>
      </c>
      <c r="GS57" s="359"/>
      <c r="GT57" s="359"/>
      <c r="GU57" s="360"/>
      <c r="GW57" s="356"/>
      <c r="GX57" s="356"/>
      <c r="GY57" s="358" t="s">
        <v>19</v>
      </c>
      <c r="GZ57" s="359"/>
      <c r="HA57" s="359"/>
      <c r="HB57" s="360"/>
      <c r="HD57" s="356"/>
      <c r="HE57" s="356"/>
      <c r="HF57" s="358" t="s">
        <v>19</v>
      </c>
      <c r="HG57" s="359"/>
      <c r="HH57" s="359"/>
      <c r="HI57" s="360"/>
      <c r="HK57" s="356"/>
      <c r="HL57" s="356"/>
      <c r="HM57" s="358" t="s">
        <v>19</v>
      </c>
      <c r="HN57" s="359"/>
      <c r="HO57" s="359"/>
      <c r="HP57" s="360"/>
      <c r="HR57" s="356"/>
      <c r="HS57" s="356"/>
      <c r="HT57" s="358" t="s">
        <v>19</v>
      </c>
      <c r="HU57" s="359"/>
      <c r="HV57" s="359"/>
      <c r="HW57" s="360"/>
      <c r="HY57" s="356"/>
      <c r="HZ57" s="356"/>
      <c r="IA57" s="358" t="s">
        <v>19</v>
      </c>
      <c r="IB57" s="359"/>
      <c r="IC57" s="359"/>
      <c r="ID57" s="360"/>
      <c r="IF57" s="356"/>
      <c r="IG57" s="356"/>
      <c r="IH57" s="358" t="s">
        <v>19</v>
      </c>
      <c r="II57" s="359"/>
      <c r="IJ57" s="359"/>
      <c r="IK57" s="360"/>
      <c r="IM57" s="356"/>
      <c r="IN57" s="356"/>
      <c r="IO57" s="358" t="s">
        <v>19</v>
      </c>
      <c r="IP57" s="359"/>
      <c r="IQ57" s="359"/>
      <c r="IR57" s="360"/>
      <c r="IT57" s="356"/>
      <c r="IU57" s="356"/>
      <c r="IV57" s="358" t="s">
        <v>19</v>
      </c>
      <c r="IW57" s="359"/>
      <c r="IX57" s="359"/>
      <c r="IY57" s="360"/>
      <c r="JA57" s="356"/>
      <c r="JB57" s="356"/>
      <c r="JC57" s="358" t="s">
        <v>19</v>
      </c>
      <c r="JD57" s="359"/>
      <c r="JE57" s="359"/>
      <c r="JF57" s="360"/>
      <c r="JH57" s="356"/>
      <c r="JI57" s="356"/>
      <c r="JJ57" s="358" t="s">
        <v>19</v>
      </c>
      <c r="JK57" s="359"/>
      <c r="JL57" s="359"/>
      <c r="JM57" s="360"/>
      <c r="JO57" s="356"/>
      <c r="JP57" s="356"/>
      <c r="JQ57" s="358" t="s">
        <v>19</v>
      </c>
      <c r="JR57" s="359"/>
      <c r="JS57" s="359"/>
      <c r="JT57" s="360"/>
      <c r="JV57" s="356"/>
      <c r="JW57" s="356"/>
      <c r="JX57" s="358" t="s">
        <v>19</v>
      </c>
      <c r="JY57" s="359"/>
      <c r="JZ57" s="359"/>
      <c r="KA57" s="360"/>
      <c r="KC57" s="356"/>
      <c r="KD57" s="356"/>
      <c r="KE57" s="358" t="s">
        <v>19</v>
      </c>
      <c r="KF57" s="359"/>
      <c r="KG57" s="359"/>
      <c r="KH57" s="360"/>
      <c r="KJ57" s="356"/>
      <c r="KK57" s="356"/>
      <c r="KL57" s="358" t="s">
        <v>19</v>
      </c>
      <c r="KM57" s="359"/>
      <c r="KN57" s="359"/>
      <c r="KO57" s="360"/>
      <c r="KQ57" s="356"/>
      <c r="KR57" s="356"/>
      <c r="KS57" s="358" t="s">
        <v>19</v>
      </c>
      <c r="KT57" s="359"/>
      <c r="KU57" s="359"/>
      <c r="KV57" s="360"/>
      <c r="KX57" s="356"/>
      <c r="KY57" s="356"/>
      <c r="KZ57" s="358" t="s">
        <v>19</v>
      </c>
      <c r="LA57" s="359"/>
      <c r="LB57" s="359"/>
      <c r="LC57" s="360"/>
      <c r="LE57" s="356"/>
      <c r="LF57" s="356"/>
      <c r="LG57" s="358" t="s">
        <v>19</v>
      </c>
      <c r="LH57" s="359"/>
      <c r="LI57" s="359"/>
      <c r="LJ57" s="360"/>
      <c r="LL57" s="356"/>
      <c r="LM57" s="356"/>
      <c r="LN57" s="358" t="s">
        <v>19</v>
      </c>
      <c r="LO57" s="359"/>
      <c r="LP57" s="359"/>
      <c r="LQ57" s="360"/>
      <c r="LZ57" s="356"/>
      <c r="MA57" s="356"/>
      <c r="MB57" s="361" t="str">
        <f>'Class &amp; Working Titles'!$J271</f>
        <v>• Individual in charge of an inspection team responsible for planning, preparing, and performing field inspection of the bridge.
• Leads bridge and/or ancillary structure inspections to ensure that Federal and State requirements are met for routine, fracture critical, and underwater inspections. Conducts and oversee inspections according to NBIS, FHWA, and VDOT requirements.
• Prepares and/or reviews inspection reports.
• Perform QA QC reviews on Inspection Reports to ensure compliance with FHWA 23 Metrics for the Oversight of the National Bridge Inspection Program.
• May support in damage assessment inspections during emergency response situations to assess and make recommendations to protect the interest of public safety and VDOT assets.
• Prepares and/or reviews inspection reports.</v>
      </c>
      <c r="MC57" s="362"/>
      <c r="MD57" s="362"/>
      <c r="ME57" s="363"/>
      <c r="MG57" s="356"/>
      <c r="MH57" s="356"/>
      <c r="MI57" s="358" t="s">
        <v>19</v>
      </c>
      <c r="MJ57" s="359"/>
      <c r="MK57" s="359"/>
      <c r="ML57" s="360"/>
      <c r="MN57" s="356"/>
      <c r="MO57" s="356"/>
      <c r="MP57" s="358" t="s">
        <v>19</v>
      </c>
      <c r="MQ57" s="359"/>
      <c r="MR57" s="359"/>
      <c r="MS57" s="360"/>
      <c r="MU57" s="356"/>
      <c r="MV57" s="356"/>
      <c r="MW57" s="358" t="s">
        <v>19</v>
      </c>
      <c r="MX57" s="359"/>
      <c r="MY57" s="359"/>
      <c r="MZ57" s="360"/>
      <c r="NB57" s="356"/>
      <c r="NC57" s="356"/>
      <c r="ND57" s="358" t="s">
        <v>19</v>
      </c>
      <c r="NE57" s="359"/>
      <c r="NF57" s="359"/>
      <c r="NG57" s="360"/>
      <c r="NP57" s="356"/>
      <c r="NQ57" s="356"/>
      <c r="NR57" s="358" t="s">
        <v>19</v>
      </c>
      <c r="NS57" s="359"/>
      <c r="NT57" s="359"/>
      <c r="NU57" s="360"/>
      <c r="NW57" s="356"/>
      <c r="NX57" s="356"/>
      <c r="NY57" s="358" t="s">
        <v>19</v>
      </c>
      <c r="NZ57" s="359"/>
      <c r="OA57" s="359"/>
      <c r="OB57" s="360"/>
      <c r="OD57" s="356"/>
      <c r="OE57" s="356"/>
      <c r="OF57" s="358" t="s">
        <v>19</v>
      </c>
      <c r="OG57" s="359"/>
      <c r="OH57" s="359"/>
      <c r="OI57" s="360"/>
      <c r="OK57" s="356"/>
      <c r="OL57" s="356"/>
      <c r="OM57" s="358" t="s">
        <v>19</v>
      </c>
      <c r="ON57" s="359"/>
      <c r="OO57" s="359"/>
      <c r="OP57" s="360"/>
      <c r="OR57" s="356"/>
      <c r="OS57" s="356"/>
      <c r="OT57" s="358" t="s">
        <v>19</v>
      </c>
      <c r="OU57" s="359"/>
      <c r="OV57" s="359"/>
      <c r="OW57" s="360"/>
    </row>
    <row r="58" spans="2:413" ht="80.400000000000006" customHeight="1" thickBot="1" x14ac:dyDescent="0.3">
      <c r="B58" s="357"/>
      <c r="C58" s="357"/>
      <c r="D58" s="361" t="str">
        <f>'Class &amp; Working Titles'!$K81</f>
        <v>• Demonstrated experience in similar roles/responsibilities as related to general office management practices
• Demonstrated skill with Microsoft Office software suite.
• Construction submittal process and office management systems
• Functional computer usage including familiarity with Microsoft office suite software
• Multitask and manage administrative duties in a professional, timely and accurate manner
• Record meeting minutes and action logs
• Distribute minutes and request feedback
• Track items requiring action and maintain status logs of these items
• Communicate with the agency and contractor personnel and the general public
• Maintain detailed records</v>
      </c>
      <c r="E58" s="362"/>
      <c r="F58" s="362"/>
      <c r="G58" s="363"/>
      <c r="I58" s="357"/>
      <c r="J58" s="357"/>
      <c r="K58" s="361" t="str">
        <f>'Class &amp; Working Titles'!$K84</f>
        <v>• Experience using EPA’s air quality emissions/dispersion models (e.g., MOVES, AERMOD, etc.) and/or FHWA’s traffic noise model (e.g., TNM)
• Experience meeting state and federal air quality, noise abatement, and transportation conformity regulations and guidance 
• It is anticipated that each class grouping and letter assignment will have progressively advanced levels of qualifications and responsibilities.
• BS or higher in environmental science, engineering or related field preferred. Advanced degree can replace years of experience.</v>
      </c>
      <c r="L58" s="362"/>
      <c r="M58" s="362"/>
      <c r="N58" s="363"/>
      <c r="P58" s="357"/>
      <c r="Q58" s="357"/>
      <c r="R58" s="361" t="str">
        <f>'Class &amp; Working Titles'!$K88</f>
        <v>• It is anticipated that each class grouping and letter assignment will have progressively advanced levels of qualifications and responsibilities.
• MS in Anthropology or closely related field with a specialization in archaeology
• Meet the Secretary of the Interior Standards (36 CFR 61) in archaeology, and has an active membership in or affiliation with a recognized professional archaeological organization, such as the Register of Professional Archaeologists, the Council of Virginia Archaeologists, or a similar organization or institution with an established code of professional ethics and conduct and documented grievance procedures
• Demonstrated skills in managing cultural resource projects and background in the archaeology of the office region.
BS Anthropology, Archeology or related, or experience at lower levels; at higher levels, MS Anthropology, Archeology or related, or experience; Secretary of the Interior Standards (36 CFR 61) i</v>
      </c>
      <c r="S58" s="362"/>
      <c r="T58" s="362"/>
      <c r="U58" s="363"/>
      <c r="W58" s="357"/>
      <c r="X58" s="357"/>
      <c r="Y58" s="361" t="str">
        <f>'Class &amp; Working Titles'!$K92</f>
        <v>• It is anticipated that each class grouping and letter assignment will have progressively advanced levels of qualifications and responsibilities.
• MS in historic preservation, architectural history, art history, history or related field
• Meet the Secretary of the Interior’s Standards for professional qualifications in architectural history or history
• Experience in Section 106 compliance; Section 4(f) compliance; military resource identification and evaluation; HABS/HAER/HALS documentation; linear resource identification and evaluation; National Register/National Historic Landmark nominations; and/or historic structures reports. 
• MS Historic Pres, Arch/Art/ History, or related; Sec 106 Prof Qual</v>
      </c>
      <c r="Z58" s="362"/>
      <c r="AA58" s="362"/>
      <c r="AB58" s="363"/>
      <c r="AD58" s="357"/>
      <c r="AE58" s="357"/>
      <c r="AF58" s="361" t="str">
        <f>'Class &amp; Working Titles'!$K96</f>
        <v xml:space="preserve">• Appropriate number of years of continuous years of documented experience in instrumentation and monitoring of the responsible work.
• All work shall be performed under the direct supervision of a Professional Engineer or Land Surveyor licensed in the Commonwealth of Virginia. </v>
      </c>
      <c r="AG58" s="362"/>
      <c r="AH58" s="362"/>
      <c r="AI58" s="363"/>
      <c r="AK58" s="357"/>
      <c r="AL58" s="357"/>
      <c r="AM58"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58" s="362"/>
      <c r="AO58" s="362"/>
      <c r="AP58" s="363"/>
      <c r="AY58" s="356"/>
      <c r="AZ58" s="356"/>
      <c r="BA58" s="361" t="str">
        <f>'Class &amp; Working Titles'!$J107</f>
        <v xml:space="preserve">Inspect all phases of highway construction and maintenance projects under the general supervision of senior or supervisory staff, ensuring construction quality in accordance with plans and specifications and providing a quality transportation system for the traveling public.
• To monitor the work of contractors to ensure quality control and contract compliance for roadway, structure, and bridge construction/maintenance projects of routine to moderate complexity, under the direction of a Construction Manager or designee
• Inspects and monitors contractual field work which includes excavations, drainage facilities, road surfaces, and structures 
• Observes and documents Contractor’s daily production rates
• Schedules work and inspection phases with Contractor’s superintendent and agency personnel
• Observes, documents and communicates with Contractor's regarding completion of all elements of project work to include identifying non-compliant work
• Takes field measurements of pay items
• Reviews placement of and performs tests on construction materials
• Reviews lines, grades, dimensions, and elevations using standard survey and field engineering equipment
• Oversees and enforces the installation of erosion/siltation controls and highways work zones and traffic control devices
• Recommends changes to construction plans to meet field conditions or provide project cost savings
• Maintains project records; including daily diaries, materials notebooks, as-built plans, pay quantity records, and monthly estimates
• Review and monitor Equal Employment Opportunity/Disadvantaged Business Enterprise (DBE) documentation and compliance with Federal labor requirements/regulations for Federal-aid construction projects, ensuring contractor compliance with program requirements
</v>
      </c>
      <c r="BB58" s="362"/>
      <c r="BC58" s="362"/>
      <c r="BD58" s="363"/>
      <c r="BT58" s="357"/>
      <c r="BU58" s="357"/>
      <c r="BV58" s="361" t="str">
        <f>'Class &amp; Working Titles'!$K111</f>
        <v xml:space="preserve">Construction Inspector Signals A shall meet all the requirements of the TS II-C / Construction Inspector B with specific demonstrated qualifications, skills and certifications in Traffic Signals and ITS devices. 
The Signals inspector should have considerable knowledge of:
• The installation and construction of Traffic Signal and ITS projects
• System/software integration, testing, factory acceptance monitoring of Traffic Signals and ITS devices
• Monitoring of software development and software/hardware upgrades for various Traffic Signal and ITS applications
• Working in multi-disciplined ITS environment
• Systems engineering, database technology, operating systems, transportation engineering, electrical and electronic engineering, LAN &amp; WAN and telecommunications systems
• Installation of fiber optic systems with experience splicing fiber optic cables
To qualify as a Construction Signals Inspector A, the inspector must possess the International Municipal Signal Association (IMSA) industry certification for IMSA Traffic Signal Field Technician II (https://www.imsasafety.org/imsa-online-certifications/)
</v>
      </c>
      <c r="BW58" s="362"/>
      <c r="BX58" s="362"/>
      <c r="BY58" s="363"/>
      <c r="CA58" s="357"/>
      <c r="CB58" s="357"/>
      <c r="CC58" s="361" t="str">
        <f>'Class &amp; Working Titles'!$K112</f>
        <v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v>
      </c>
      <c r="CD58" s="362"/>
      <c r="CE58" s="362"/>
      <c r="CF58" s="363"/>
      <c r="CH58" s="357"/>
      <c r="CI58" s="357"/>
      <c r="CJ58" s="361" t="str">
        <f>'Class &amp; Working Titles'!$K117</f>
        <v>• Expected to have minimum of 3 years of experience in the coordination of staff on a statewide, regional or district wide basis for any transportation agency including working knowledge of Staff capabilities and availability. Higher levels expected to have progressive years of experience and qualifications. 
• Demonstrated experience in similar roles/responsibilities as consultant contract manager on a project of similar magnitude and complexity.
• Demonstrated knowledge of public policy and business practices related to transportation issues.
• Demonstrated knowledge, skills, and experience to manage, coordinate, and oversee multiple project support efforts in order to meet on-time, on-budget, high quality business objectives.</v>
      </c>
      <c r="CK58" s="362"/>
      <c r="CL58" s="362"/>
      <c r="CM58" s="363"/>
      <c r="CO58" s="357"/>
      <c r="CP58" s="357"/>
      <c r="CQ58" s="361" t="str">
        <f>'Class &amp; Working Titles'!$K121</f>
        <v xml:space="preserve">• Progressive level of increased responsibility; aligning with increased years of experience in discipline.
• Demonstrated skill in conducting and interpreting statistical analysis.
• Demonstrated skill in different platforms. 
• Extensive experience in using data science tools and techniques to transform business and achieve business objectives.
• Demonstrated experience collecting, interpreting and publishing data. 
• Demonstrated skill in conducting and interpreting statistical analysis.
• Experience working with gINT, Microsoft Excel, Google Earth, and Microsoft SharePoint. </v>
      </c>
      <c r="CR58" s="362"/>
      <c r="CS58" s="362"/>
      <c r="CT58" s="363"/>
      <c r="CV58" s="357"/>
      <c r="CW58" s="357"/>
      <c r="CX58" s="366" t="str">
        <f>'Class &amp; Working Titles'!$K125</f>
        <v>• Demonstrated experience creating and maintaining the analytical infrastructure that enables the majority of functions in the data world.
• Demonstrated experience creating data set processes for verification, acquisition, mining and modeling.
• Extensive experience providing testing, maintenance, construction and development of architectures such as large scale processing systems and databases. 
• Demonstrated understanding and experience using software and tools including big data tools like Kafka, Spark and Hadoop; relational NoSQL and SQL databases including Cassndra and Pastgres; workflow management and pipeline tools such as Airflow, Luigi and Azkaban; AWS close services including Redshift, RDS, EMR and EC2; stream-processing systems like Spark-Streaming and Storm; and object function/object-oriented scripting languages including Scala, C++, Java and Python.
• Experience working with stakeholders including data, design, product and executive teams and assisting them with data-related technical issues.
• Ability to communicate effectively orally and in writing with diverse audiences.
• BS or higher IT, Comp Sci; plus one or more: Google’s Certified Professional-Data-Engineer certification; IBM Certified Data Engineer – Big Data certification; CCP Data Engineer for Cloudera certification; and/or the Microsoft Certified Solutions Expert (MCSE)</v>
      </c>
      <c r="CY58" s="362"/>
      <c r="CZ58" s="362"/>
      <c r="DA58" s="363"/>
      <c r="DC58" s="357"/>
      <c r="DD58" s="357"/>
      <c r="DE58" s="366" t="str">
        <f>'Class &amp; Working Titles'!$K129</f>
        <v>• Demonstrated experience collecting, interpreting and publishing data. 
• Demonstrated experience transferring data into a new format to make it more appropriate for analysis and creating new, experimental frameworks to collect data and building tools to automate data collection.
• Experience searching through large data sets for usable information and creating reports and presentations for business use. 
• Knowledge of programming languages like SQL, Python, R, and Scala
• Familiarity with business intelligence tools (e.g., Tableau)
• Strong mathematics skills (e.g., statistics, algebra)
• Advanced ability to perform exploratory data analysis
• Working knowledge of statistics
• Exceptional technical writing skills
• Ability to communicate complex data in a simple, actionable way
• Ability to visualize data in the most effective way possible for a given project or study
• Analytical and problem-solving skills
• Ability to work independently and with team members from different backgrounds
• Excellent attention to detail
• Prefer BS or higher Comp Sci, Math, Software Eng,Statistics, Data Sci, or related, to include advance degrees at higher levels</v>
      </c>
      <c r="DF58" s="362"/>
      <c r="DG58" s="362"/>
      <c r="DH58" s="363"/>
      <c r="DJ58" s="357"/>
      <c r="DK58" s="357"/>
      <c r="DL58"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58" s="362"/>
      <c r="DN58" s="362"/>
      <c r="DO58" s="363"/>
      <c r="DQ58" s="357"/>
      <c r="DR58" s="357"/>
      <c r="DS58" s="361" t="str">
        <f>'Class &amp; Working Titles'!$K139</f>
        <v>• The underwater bridge inspection team leader should meet the NBIS requirements for a bridge inspection team leader and be a certified diver by an accepted commercial diver certification organization as recognized by the Commonwealth of Virginia.</v>
      </c>
      <c r="DT58" s="362"/>
      <c r="DU58" s="362"/>
      <c r="DV58" s="363"/>
      <c r="DX58" s="357"/>
      <c r="DY58" s="357"/>
      <c r="DZ58"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A58" s="362"/>
      <c r="EB58" s="362"/>
      <c r="EC58" s="363"/>
      <c r="EE58" s="357"/>
      <c r="EF58" s="357"/>
      <c r="EG58"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H58" s="362"/>
      <c r="EI58" s="362"/>
      <c r="EJ58" s="363"/>
      <c r="EL58" s="357"/>
      <c r="EM58" s="357"/>
      <c r="EN58"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58" s="362"/>
      <c r="EP58" s="362"/>
      <c r="EQ58" s="363"/>
      <c r="ES58" s="357"/>
      <c r="ET58" s="357"/>
      <c r="EU58" s="361" t="str">
        <f>'Class &amp; Working Titles'!$K156</f>
        <v>• It is anticipated that each class and letter assignment will have progressively advanced levels of qualifications and responsibilities.</v>
      </c>
      <c r="EV58" s="362"/>
      <c r="EW58" s="362"/>
      <c r="EX58" s="363"/>
      <c r="EZ58" s="357"/>
      <c r="FA58" s="357"/>
      <c r="FB58" s="361" t="str">
        <f>'Class &amp; Working Titles'!$K159</f>
        <v xml:space="preserve">• The Environmental Compliance Inspector A should have 3 or more years of environmental permit compliance field inspection experience.
• The Environmental Compliance Inspector A is required to have and maintain a Dual Combined Inspector Certification (ESC and SWM) through the Virginia Department of Environmental Quality (DEQ) (https://www.deq.virginia.gov/permits-regulations/training-certification) 
• Considerable knowledge of federal, state, and local transportation and environmental rules, regulations and laws
• Experience working with multiple project parties to avoid, minimize, and mitigate environmental impacts
• Knowledge of: Stormwater Pollution Prevention Plans (SWPPPs), Pollution Prevention, Spill Containment Plans, C-107 process, VDOT’s VSMP, ESCCC, and MS4 programs
• Functional computer usage including familiarity with Microsoft office suite software and all construction management software systems used by the Department and Geographic Information Systems
• Experience with assessing environmental impacts to water quality, streams, wetlands, and threatened species
• Experience interpreting and applying state and federal environmental laws, regulations, policies, and best practices 
• Ability to provide clear and concise technical verbal and written guidance regarding but not limited to environmental inspection management, erosion and sediment control inspections, and stormwater management control inspections 
• Ability to prioritize and manage multiple tasks
• Ability to create and maintain detailed documentation
• Ability to review and interpret highway construction plans, contracts, and specifications with respect to Erosion and Sediment Control (ESC) and Stormwater Management (SWM)
• Ability to perform environmental inspections on moderate to complex transportation projects
</v>
      </c>
      <c r="FC58" s="362"/>
      <c r="FD58" s="362"/>
      <c r="FE58" s="363"/>
      <c r="FG58" s="357"/>
      <c r="FH58" s="357"/>
      <c r="FI58" s="361" t="str">
        <f>'Class &amp; Working Titles'!$K161</f>
        <v xml:space="preserve">• It is anticipated that each class grouping and letter assignment will have progressively advanced levels of qualifications and responsibilities.
• Proven ability to manage multiple task assignments and/or complex single assignment Individual shall have a thorough knowledge of current environmental regulations and the context within which that area of technical expertise contributes to the completion of a NEPA document. 
• Individual shall be familiar with federal and state processes specific to agency coordination 
• Individual shall possess excellent writing skills.  
• Prefer BS Engineering, Environmental Science or related degree          </v>
      </c>
      <c r="FJ58" s="362"/>
      <c r="FK58" s="362"/>
      <c r="FL58" s="363"/>
      <c r="FN58" s="357"/>
      <c r="FO58" s="357"/>
      <c r="FP58" s="361" t="str">
        <f>'Class &amp; Working Titles'!$K164</f>
        <v>• Typically would possess appropriate years of related experience with Section 404/401, regulatory permitting, wetland delineations, environmental assessments and compensatory mitigation
 • Knowledge of state and federal permit procedures and NEPA document compliance
 • Ability to communicate effectively orally and in writing with diverse audiences
 • BA/ BS degree in environmental science, ecology, environmental studies or a related field is required</v>
      </c>
      <c r="FQ58" s="362"/>
      <c r="FR58" s="362"/>
      <c r="FS58" s="363"/>
      <c r="FU58" s="357"/>
      <c r="FV58" s="357"/>
      <c r="FW58" s="361" t="str">
        <f>'Class &amp; Working Titles'!$K167</f>
        <v>•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v>
      </c>
      <c r="FX58" s="362"/>
      <c r="FY58" s="362"/>
      <c r="FZ58" s="363"/>
      <c r="GB58" s="357"/>
      <c r="GC58" s="357"/>
      <c r="GD58" s="361" t="str">
        <f>'Class &amp; Working Titles'!$K172</f>
        <v>• It is anticipated that each class grouping and letter assignment will have progressively advanced levels of qualifications and responsibilities.
• Familiarity with construction plans and methods. 
• Prefer Associate Degree preferred at lower level; prefer BA/BS Env Sci or related: or HS with experience at higher level</v>
      </c>
      <c r="GE58" s="362"/>
      <c r="GF58" s="362"/>
      <c r="GG58" s="363"/>
      <c r="GI58" s="357"/>
      <c r="GJ58" s="357"/>
      <c r="GK58" s="366" t="str">
        <f>'Class &amp; Working Titles'!$K176</f>
        <v>• Typically possesses experience performing financial analysis and management on major transportation infrastructure projects, programs or contracts.
• Experience in financial management of highway design and engineering, roadway construction, planning or programming. 
• Knowledge of financial accounting systems or other ERP based financial systems.  
• Ability to evaluate programming of transportation funding and monitoring. 
• Ability to perform detailed work with program and project funding, expenditures and billing data.  
• Knowledge of Generally Accepted Accounting Principles.  
• Knowledge of VDOT's accounting, program and project management systems.  
• Knowledge of highway funding programs, allocations and budget process.  
• Ability to interpret and apply complex regulations to evaluate the adequacy of documentation.  
• Ability to gather and analyze data and prepare technical reports. 
• Ability to apply policies and procedures.  
• Experience in accounting, business or related field.  
• Demonstrated skill with Microsoft Office software suite.
• Demonstrated familiarity and experience with VDOT and FHWA financial policies and procedures including FHWA major project guidelines.
• Bachelor's degree in Accounting, Business Administration or related field with higher degrees preferred at higher levels. 
• Ability to develop and maintain effective working and interpersonal relationships with all stakeholders.  
• Requires strong attention to detail and ability to effectively prioritize tasks and maintain organization.
• It is anticipated that each class and letter assignment will have progressively advanced levels of qualifications and responsibilities.</v>
      </c>
      <c r="GL58" s="362"/>
      <c r="GM58" s="362"/>
      <c r="GN58" s="363"/>
      <c r="GP58" s="357"/>
      <c r="GQ58" s="357"/>
      <c r="GR58"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58" s="362"/>
      <c r="GT58" s="362"/>
      <c r="GU58" s="363"/>
      <c r="GW58" s="357"/>
      <c r="GX58" s="357"/>
      <c r="GY58" s="361" t="str">
        <f>'Class &amp; Working Titles'!$K187</f>
        <v xml:space="preserve">• It is anticipated that each class and letter assignment will have progressively advanced levels of qualifications and responsibilities.
</v>
      </c>
      <c r="GZ58" s="362"/>
      <c r="HA58" s="362"/>
      <c r="HB58" s="363"/>
      <c r="HD58" s="357"/>
      <c r="HE58" s="357"/>
      <c r="HF58" s="361" t="str">
        <f>'Class &amp; Working Titles'!$K189</f>
        <v>• It is anticipated that each class and letter assignment will have progressively advanced levels of qualifications and responsibilities.</v>
      </c>
      <c r="HG58" s="362"/>
      <c r="HH58" s="362"/>
      <c r="HI58" s="363"/>
      <c r="HK58" s="357"/>
      <c r="HL58" s="357"/>
      <c r="HM58" s="361" t="str">
        <f>'Class &amp; Working Titles'!$K192</f>
        <v xml:space="preserve">• It is anticipated that each class and letter assignment will have progressively advanced levels of qualifications and responsibilities.. 
• Working knowledge of GIS applications and relational databases including understanding SQL. Software should include ArcGIS Desktop (10.X) or ArcPro (2.X) or ArcGIS Online
• Prefer AAS, GIS cert, or equivalent work experience at lower levels
• Prefer BS, MS, GIS cert, GIS-P, ESRI cert or work experience at higher levels or equivalent work experience </v>
      </c>
      <c r="HN58" s="362"/>
      <c r="HO58" s="362"/>
      <c r="HP58" s="363"/>
      <c r="HR58" s="357"/>
      <c r="HS58" s="357"/>
      <c r="HT58" s="361" t="str">
        <f>'Class &amp; Working Titles'!$K198</f>
        <v xml:space="preserve">• Shall possess a thorough knowledge of the GPR equipment, the downloading and interpretation of the GPR data.
</v>
      </c>
      <c r="HU58" s="362"/>
      <c r="HV58" s="362"/>
      <c r="HW58" s="363"/>
      <c r="HY58" s="357"/>
      <c r="HZ58" s="357"/>
      <c r="IA58" s="361" t="str">
        <f>'Class &amp; Working Titles'!$K202</f>
        <v xml:space="preserve">• Possess typical years of experience
</v>
      </c>
      <c r="IB58" s="362"/>
      <c r="IC58" s="362"/>
      <c r="ID58" s="363"/>
      <c r="IF58" s="357"/>
      <c r="IG58" s="357"/>
      <c r="IH58"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58" s="362"/>
      <c r="IJ58" s="362"/>
      <c r="IK58" s="363"/>
      <c r="IM58" s="357"/>
      <c r="IN58" s="357"/>
      <c r="IO58"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58" s="362"/>
      <c r="IQ58" s="362"/>
      <c r="IR58" s="363"/>
      <c r="IT58" s="357"/>
      <c r="IU58" s="357"/>
      <c r="IV58" s="361" t="str">
        <f>'Class &amp; Working Titles'!$K217</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v>
      </c>
      <c r="IW58" s="362"/>
      <c r="IX58" s="362"/>
      <c r="IY58" s="363"/>
      <c r="JA58" s="357"/>
      <c r="JB58" s="357"/>
      <c r="JC58" s="361" t="str">
        <f>'Class &amp; Working Titles'!$K222</f>
        <v>• Typically would possess progressive land surveying experience.
• A Bachelor of Science (B.S.) degree in geospatial, land surveying, or a related field is preferred
• Virginia Professional Land Surveying Licensure is required or Survey Photogrammetrist.
• Demonstrated knowledge and ability in the principles of land surveying.
• BS Geospatial, Land Surveying or related - preferred</v>
      </c>
      <c r="JD58" s="362"/>
      <c r="JE58" s="362"/>
      <c r="JF58" s="363"/>
      <c r="JH58" s="357"/>
      <c r="JI58" s="357"/>
      <c r="JJ58" s="361" t="str">
        <f>'Class &amp; Working Titles'!$K226</f>
        <v>• Completion of college or comparable experience in terrestrial LIDAR, digital image processing and computer graphics.
• Experience with LIDAR point cloud output data of laser scanners, aerial imagery, graphic workstations and related engineering hardware and software.
• Education/experience in Remote Sensing and Geographic Information Systems preferred.</v>
      </c>
      <c r="JK58" s="362"/>
      <c r="JL58" s="362"/>
      <c r="JM58" s="363"/>
      <c r="JO58" s="357"/>
      <c r="JP58" s="357"/>
      <c r="JQ58" s="361" t="str">
        <f>'Class &amp; Working Titles'!$K230</f>
        <v>• Typically would possess appropriate years of related experience.
• Possesses and maintains all appropriate VDOT Certifications
• Holds a high school diploma or general education diploma acceptable. VDOT certifications preferred.</v>
      </c>
      <c r="JR58" s="362"/>
      <c r="JS58" s="362"/>
      <c r="JT58" s="363"/>
      <c r="JV58" s="357"/>
      <c r="JW58" s="357"/>
      <c r="JX58" s="361" t="str">
        <f>'Class &amp; Working Titles'!$K234</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Prefer BS in Planning or related; advance degree preferred at higher levels</v>
      </c>
      <c r="JY58" s="362"/>
      <c r="JZ58" s="362"/>
      <c r="KA58" s="363"/>
      <c r="KC58" s="357"/>
      <c r="KD58" s="357"/>
      <c r="KE58" s="361" t="str">
        <f>'Class &amp; Working Titles'!$K240</f>
        <v xml:space="preserve">• Capable of acting in a field lead capacity for data collection and monitoring
• Demonstrated experience in similar roles/responsibilities on past assignments for complex major transportation infrastructure programs or projects.
• Demonstrated competence in field-related techniques and skills (e.g., soils and hydrologic Investigations; botany; wetland ecology; wetland assessment; wetland delineation; stream classification; assessment and monitoring; Rapid Bio-assessment Protocol (RBP) methods; microbenthic taxonomy)
• Level I - II Rosgen Training, or equivalent stream or wetland training is required
• BS or higher in Environmental Science, Planning, Landscape Architecture, or related field preferred
</v>
      </c>
      <c r="KF58" s="362"/>
      <c r="KG58" s="362"/>
      <c r="KH58" s="363"/>
      <c r="KJ58" s="357"/>
      <c r="KK58" s="357"/>
      <c r="KL58" s="361" t="str">
        <f>'Class &amp; Working Titles'!$K245</f>
        <v>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v>
      </c>
      <c r="KM58" s="362"/>
      <c r="KN58" s="362"/>
      <c r="KO58" s="363"/>
      <c r="KQ58" s="357"/>
      <c r="KR58" s="357"/>
      <c r="KS58" s="366" t="str">
        <f>'Class &amp; Working Titles'!$K250</f>
        <v>The Project Controls Specialist is expected to have years of experience appropriate to their proposed working title with progressive experience on schedule, cost, and quality controls for highway construction projects.
Project Controls Specialist C shall have at least two years of experience in preparation and maintenance of critical path method (CPM) schedules.
Project Controls Specialist D shall have at least five years of experience in preparation and maintenance of critical path method (CPM) schedules category II or above.
The Project Controls Specialist is expected to have working knowledge with progressively higher demonstrated experience with direct involvement on complex construction projects in higher classes as appropriate in the following: 
• VDOT Scheduling Specifications, Federal and State guidelines, and Industry standard practices
• Construction schedules fundamentals (including CPM), progressively complex scheduling technique as well as scheduling software including Primavera
• Claims avoidance/mitigation, cost estimating, Work/Change order practices and requirements, project record administration, and reporting
• Functional computer usage including familiarity with Microsoft office suite software and all construction management software systems used by the Department
The Project Controls Specialist is expected to have the following progressively higher demonstrated skills:
• Claims avoidance/coordination, Work/Change order cost estimating, project record administration, development and monitoring of CPM construction schedules utilizing Primavera software
• Development of Contract Time Determination Reports (CTDRs)
• Conduct constructability and bid ability reviews, and cost and schedule analysis 
• Develop and to monitor construction schedules, as-built schedule updates, and schedule impact analyses
• Apply methods of quality assurance and quality control
• VDOT Scheduling Specifications, Federal and State guidelines
• CPM Schedules, claims avoidance, claims mitigation, cost estimating and reporting</v>
      </c>
      <c r="KT58" s="362"/>
      <c r="KU58" s="362"/>
      <c r="KV58" s="363"/>
      <c r="KX58" s="357"/>
      <c r="KY58" s="357"/>
      <c r="KZ58"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58" s="362"/>
      <c r="LB58" s="362"/>
      <c r="LC58" s="363"/>
      <c r="LE58" s="357"/>
      <c r="LF58" s="357"/>
      <c r="LG58" s="361" t="str">
        <f>'Class &amp; Working Titles'!$K263</f>
        <v>• It is anticipated that each classification grouping will have progressive advanced levels of vehicle and payload responsibilities. 
• FAA Part 107 license required. Progressive UAS Flight Hours (Fixed Wing and/or Multi-copter) &lt;15lbs.
• Prefer UAS Flight Experience under Part 91 and Part 135 operations but not required.</v>
      </c>
      <c r="LH58" s="362"/>
      <c r="LI58" s="362"/>
      <c r="LJ58" s="363"/>
      <c r="LL58" s="357"/>
      <c r="LM58" s="357"/>
      <c r="LN58" s="361" t="str">
        <f>'Class &amp; Working Titles'!$K267</f>
        <v>Possess typical years of experience</v>
      </c>
      <c r="LO58" s="362"/>
      <c r="LP58" s="362"/>
      <c r="LQ58" s="363"/>
      <c r="LZ58" s="356"/>
      <c r="MA58" s="356"/>
      <c r="MB58" s="358" t="s">
        <v>19</v>
      </c>
      <c r="MC58" s="359"/>
      <c r="MD58" s="359"/>
      <c r="ME58" s="360"/>
      <c r="MG58" s="357"/>
      <c r="MH58" s="357"/>
      <c r="MI58" s="361" t="str">
        <f>'Class &amp; Working Titles'!$K275</f>
        <v>Typically possesses some knowledge or experience related to the design, construction, maintenance or inspection of bridges.
Knowledge of routine structure inspection methods, as well as familiarity with NBIS, federal and state requirements related to structures and safety inspections.
The Inspector is expected to have familiarity with: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Maintain records
 b) Utilize inspection related computer software
 c) Communicate with the agency and contractor personnel
• Familiarity with the types, function and use of structural components.
• Ability to assist in preparation of technical reports, forms and drawings.
• Ability to communicate with others verbally and in writing.
• Ability to work at heights, over and in water, in confined spaces, in proximity to heavy traffic, and in inclement weather.
• Skill in the use of computers and web-based applications to perform technical functions of the position.</v>
      </c>
      <c r="MJ58" s="362"/>
      <c r="MK58" s="362"/>
      <c r="ML58" s="363"/>
      <c r="MN58" s="357"/>
      <c r="MO58" s="357"/>
      <c r="MP58" s="361" t="str">
        <f>'Class &amp; Working Titles'!$K279</f>
        <v xml:space="preserve">• Experience in terrestrial LIDAR, digital image processing and computer graphics.
• Demonstrated experience with high definition terrestrial laser scanners, aerial imagery, graphic workstations and related engineering hardware and software.
• Demonstrated education/experience in Remote Sensing and Geographic Information Systems preferred.
</v>
      </c>
      <c r="MQ58" s="362"/>
      <c r="MR58" s="362"/>
      <c r="MS58" s="363"/>
      <c r="MU58" s="357"/>
      <c r="MV58" s="357"/>
      <c r="MW58" s="361" t="str">
        <f>'Class &amp; Working Titles'!$K282</f>
        <v xml:space="preserve">• Demonstrated experience and ability in directing and managing all SUE field activities
</v>
      </c>
      <c r="MX58" s="362"/>
      <c r="MY58" s="362"/>
      <c r="MZ58" s="363"/>
      <c r="NB58" s="357"/>
      <c r="NC58" s="357"/>
      <c r="ND58" s="361" t="str">
        <f>'Class &amp; Working Titles'!$K285</f>
        <v>• Expected to possess basic SUE operation understanding and possess basic knowledge in the connection to underground utilities and the operation of the vacuum excavation truck/equipment.</v>
      </c>
      <c r="NE58" s="362"/>
      <c r="NF58" s="362"/>
      <c r="NG58" s="363"/>
      <c r="NP58" s="357"/>
      <c r="NQ58" s="357"/>
      <c r="NR58" s="361" t="str">
        <f>'Class &amp; Working Titles'!$K288</f>
        <v xml:space="preserve">• Licensed Professional Surveyor or Surveyor in Training is preferred
• This individual has proven ability in survey field management
</v>
      </c>
      <c r="NS58" s="362"/>
      <c r="NT58" s="362"/>
      <c r="NU58" s="363"/>
      <c r="NW58" s="357"/>
      <c r="NX58" s="357"/>
      <c r="NY58" s="361" t="str">
        <f>'Class &amp; Working Titles'!$K292</f>
        <v>•  Progressive experience in Photogrammetric Surveying
• Completion of college or comparable experience in Photogrammetry, Survey, Remote Sensing, and Geographic Information Systems.
• A.S.P.R.S. Certified Photogrammetrist preferred, but not required.
• Experience working with aerial imagery, operating photogrammetric instruments, workstations, and related hardware and software.
• Knowledge of aerotriangulation and strip bundle adjustments.</v>
      </c>
      <c r="NZ58" s="362"/>
      <c r="OA58" s="362"/>
      <c r="OB58" s="363"/>
      <c r="OD58" s="357"/>
      <c r="OE58" s="357"/>
      <c r="OF58" s="361" t="str">
        <f>'Class &amp; Working Titles'!$K296</f>
        <v xml:space="preserve">• A two (2) - year technical degree or certificate of completion from an accredited survey / drafting program (or equivalent) is preferred
</v>
      </c>
      <c r="OG58" s="362"/>
      <c r="OH58" s="362"/>
      <c r="OI58" s="363"/>
      <c r="OK58" s="357"/>
      <c r="OL58" s="357"/>
      <c r="OM58" s="361" t="str">
        <f>'Class &amp; Working Titles'!$K301</f>
        <v>•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ON58" s="362"/>
      <c r="OO58" s="362"/>
      <c r="OP58" s="363"/>
      <c r="OR58" s="357"/>
      <c r="OS58" s="357"/>
      <c r="OT58"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58" s="362"/>
      <c r="OV58" s="362"/>
      <c r="OW58" s="363"/>
    </row>
    <row r="59" spans="2:413" ht="48.6" thickBot="1" x14ac:dyDescent="0.3">
      <c r="B59" s="8" t="s">
        <v>3</v>
      </c>
      <c r="C59" s="9" t="s">
        <v>4</v>
      </c>
      <c r="D59" s="9" t="s">
        <v>14</v>
      </c>
      <c r="E59" s="9" t="s">
        <v>15</v>
      </c>
      <c r="F59" s="9" t="s">
        <v>625</v>
      </c>
      <c r="G59" s="9" t="s">
        <v>626</v>
      </c>
      <c r="I59" s="8" t="s">
        <v>3</v>
      </c>
      <c r="J59" s="9" t="s">
        <v>4</v>
      </c>
      <c r="K59" s="9" t="s">
        <v>14</v>
      </c>
      <c r="L59" s="9" t="s">
        <v>15</v>
      </c>
      <c r="M59" s="9" t="s">
        <v>625</v>
      </c>
      <c r="N59" s="9" t="s">
        <v>626</v>
      </c>
      <c r="P59" s="8" t="s">
        <v>3</v>
      </c>
      <c r="Q59" s="9" t="s">
        <v>4</v>
      </c>
      <c r="R59" s="9" t="s">
        <v>14</v>
      </c>
      <c r="S59" s="9" t="s">
        <v>15</v>
      </c>
      <c r="T59" s="9" t="s">
        <v>625</v>
      </c>
      <c r="U59" s="9" t="s">
        <v>626</v>
      </c>
      <c r="W59" s="8" t="s">
        <v>3</v>
      </c>
      <c r="X59" s="9" t="s">
        <v>4</v>
      </c>
      <c r="Y59" s="9" t="s">
        <v>14</v>
      </c>
      <c r="Z59" s="9" t="s">
        <v>15</v>
      </c>
      <c r="AA59" s="9" t="s">
        <v>625</v>
      </c>
      <c r="AB59" s="9" t="s">
        <v>626</v>
      </c>
      <c r="AD59" s="8" t="s">
        <v>3</v>
      </c>
      <c r="AE59" s="9" t="s">
        <v>4</v>
      </c>
      <c r="AF59" s="9" t="s">
        <v>14</v>
      </c>
      <c r="AG59" s="9" t="s">
        <v>15</v>
      </c>
      <c r="AH59" s="9" t="s">
        <v>625</v>
      </c>
      <c r="AI59" s="9" t="s">
        <v>626</v>
      </c>
      <c r="AK59" s="8" t="s">
        <v>3</v>
      </c>
      <c r="AL59" s="9" t="s">
        <v>4</v>
      </c>
      <c r="AM59" s="9" t="s">
        <v>14</v>
      </c>
      <c r="AN59" s="9" t="s">
        <v>15</v>
      </c>
      <c r="AO59" s="9" t="s">
        <v>625</v>
      </c>
      <c r="AP59" s="9" t="s">
        <v>626</v>
      </c>
      <c r="AY59" s="356"/>
      <c r="AZ59" s="356"/>
      <c r="BA59" s="358" t="s">
        <v>19</v>
      </c>
      <c r="BB59" s="359"/>
      <c r="BC59" s="359"/>
      <c r="BD59" s="360"/>
      <c r="CA59" s="8" t="s">
        <v>3</v>
      </c>
      <c r="CB59" s="9" t="s">
        <v>4</v>
      </c>
      <c r="CC59" s="9" t="s">
        <v>14</v>
      </c>
      <c r="CD59" s="9" t="s">
        <v>15</v>
      </c>
      <c r="CE59" s="9" t="s">
        <v>625</v>
      </c>
      <c r="CF59" s="9" t="s">
        <v>626</v>
      </c>
      <c r="CH59" s="8" t="s">
        <v>3</v>
      </c>
      <c r="CI59" s="9" t="s">
        <v>4</v>
      </c>
      <c r="CJ59" s="9" t="s">
        <v>14</v>
      </c>
      <c r="CK59" s="9" t="s">
        <v>15</v>
      </c>
      <c r="CL59" s="9" t="s">
        <v>625</v>
      </c>
      <c r="CM59" s="9" t="s">
        <v>626</v>
      </c>
      <c r="CO59" s="8" t="s">
        <v>3</v>
      </c>
      <c r="CP59" s="9" t="s">
        <v>4</v>
      </c>
      <c r="CQ59" s="9" t="s">
        <v>14</v>
      </c>
      <c r="CR59" s="9" t="s">
        <v>15</v>
      </c>
      <c r="CS59" s="9" t="s">
        <v>625</v>
      </c>
      <c r="CT59" s="9" t="s">
        <v>626</v>
      </c>
      <c r="CV59" s="8" t="s">
        <v>3</v>
      </c>
      <c r="CW59" s="9" t="s">
        <v>4</v>
      </c>
      <c r="CX59" s="9" t="s">
        <v>14</v>
      </c>
      <c r="CY59" s="9" t="s">
        <v>15</v>
      </c>
      <c r="CZ59" s="9" t="s">
        <v>625</v>
      </c>
      <c r="DA59" s="9" t="s">
        <v>626</v>
      </c>
      <c r="DC59" s="8" t="s">
        <v>3</v>
      </c>
      <c r="DD59" s="9" t="s">
        <v>4</v>
      </c>
      <c r="DE59" s="9" t="s">
        <v>14</v>
      </c>
      <c r="DF59" s="9" t="s">
        <v>15</v>
      </c>
      <c r="DG59" s="9" t="s">
        <v>625</v>
      </c>
      <c r="DH59" s="9" t="s">
        <v>626</v>
      </c>
      <c r="DJ59" s="8" t="s">
        <v>3</v>
      </c>
      <c r="DK59" s="9" t="s">
        <v>4</v>
      </c>
      <c r="DL59" s="9" t="s">
        <v>14</v>
      </c>
      <c r="DM59" s="9" t="s">
        <v>15</v>
      </c>
      <c r="DN59" s="9" t="s">
        <v>625</v>
      </c>
      <c r="DO59" s="9" t="s">
        <v>626</v>
      </c>
      <c r="DQ59" s="8" t="s">
        <v>3</v>
      </c>
      <c r="DR59" s="9" t="s">
        <v>4</v>
      </c>
      <c r="DS59" s="9" t="s">
        <v>14</v>
      </c>
      <c r="DT59" s="9" t="s">
        <v>15</v>
      </c>
      <c r="DU59" s="9" t="s">
        <v>625</v>
      </c>
      <c r="DV59" s="9" t="s">
        <v>626</v>
      </c>
      <c r="DX59" s="8" t="s">
        <v>3</v>
      </c>
      <c r="DY59" s="9" t="s">
        <v>4</v>
      </c>
      <c r="DZ59" s="9" t="s">
        <v>14</v>
      </c>
      <c r="EA59" s="9" t="s">
        <v>15</v>
      </c>
      <c r="EB59" s="9" t="s">
        <v>625</v>
      </c>
      <c r="EC59" s="9" t="s">
        <v>626</v>
      </c>
      <c r="EE59" s="8" t="s">
        <v>3</v>
      </c>
      <c r="EF59" s="9" t="s">
        <v>4</v>
      </c>
      <c r="EG59" s="9" t="s">
        <v>14</v>
      </c>
      <c r="EH59" s="9" t="s">
        <v>15</v>
      </c>
      <c r="EI59" s="9" t="s">
        <v>625</v>
      </c>
      <c r="EJ59" s="9" t="s">
        <v>626</v>
      </c>
      <c r="EL59" s="8" t="s">
        <v>3</v>
      </c>
      <c r="EM59" s="9" t="s">
        <v>4</v>
      </c>
      <c r="EN59" s="9" t="s">
        <v>14</v>
      </c>
      <c r="EO59" s="9" t="s">
        <v>15</v>
      </c>
      <c r="EP59" s="9" t="s">
        <v>625</v>
      </c>
      <c r="EQ59" s="9" t="s">
        <v>626</v>
      </c>
      <c r="ES59" s="8" t="s">
        <v>3</v>
      </c>
      <c r="ET59" s="9" t="s">
        <v>4</v>
      </c>
      <c r="EU59" s="9" t="s">
        <v>14</v>
      </c>
      <c r="EV59" s="9" t="s">
        <v>15</v>
      </c>
      <c r="EW59" s="9" t="s">
        <v>625</v>
      </c>
      <c r="EX59" s="9" t="s">
        <v>626</v>
      </c>
      <c r="FG59" s="8" t="s">
        <v>3</v>
      </c>
      <c r="FH59" s="9" t="s">
        <v>4</v>
      </c>
      <c r="FI59" s="9" t="s">
        <v>14</v>
      </c>
      <c r="FJ59" s="9" t="s">
        <v>15</v>
      </c>
      <c r="FK59" s="9" t="s">
        <v>625</v>
      </c>
      <c r="FL59" s="9" t="s">
        <v>626</v>
      </c>
      <c r="FN59" s="8" t="s">
        <v>3</v>
      </c>
      <c r="FO59" s="9" t="s">
        <v>4</v>
      </c>
      <c r="FP59" s="9" t="s">
        <v>14</v>
      </c>
      <c r="FQ59" s="9" t="s">
        <v>15</v>
      </c>
      <c r="FR59" s="9" t="s">
        <v>625</v>
      </c>
      <c r="FS59" s="9" t="s">
        <v>626</v>
      </c>
      <c r="FU59" s="8" t="s">
        <v>3</v>
      </c>
      <c r="FV59" s="9" t="s">
        <v>4</v>
      </c>
      <c r="FW59" s="9" t="s">
        <v>14</v>
      </c>
      <c r="FX59" s="9" t="s">
        <v>15</v>
      </c>
      <c r="FY59" s="9" t="s">
        <v>625</v>
      </c>
      <c r="FZ59" s="9" t="s">
        <v>626</v>
      </c>
      <c r="GB59" s="8" t="s">
        <v>3</v>
      </c>
      <c r="GC59" s="9" t="s">
        <v>4</v>
      </c>
      <c r="GD59" s="9" t="s">
        <v>14</v>
      </c>
      <c r="GE59" s="9" t="s">
        <v>15</v>
      </c>
      <c r="GF59" s="9" t="s">
        <v>625</v>
      </c>
      <c r="GG59" s="9" t="s">
        <v>626</v>
      </c>
      <c r="GI59" s="8" t="s">
        <v>3</v>
      </c>
      <c r="GJ59" s="9" t="s">
        <v>4</v>
      </c>
      <c r="GK59" s="9" t="s">
        <v>14</v>
      </c>
      <c r="GL59" s="9" t="s">
        <v>15</v>
      </c>
      <c r="GM59" s="9" t="s">
        <v>625</v>
      </c>
      <c r="GN59" s="9" t="s">
        <v>626</v>
      </c>
      <c r="GP59" s="8" t="s">
        <v>3</v>
      </c>
      <c r="GQ59" s="9" t="s">
        <v>4</v>
      </c>
      <c r="GR59" s="9" t="s">
        <v>14</v>
      </c>
      <c r="GS59" s="9" t="s">
        <v>15</v>
      </c>
      <c r="GT59" s="9" t="s">
        <v>625</v>
      </c>
      <c r="GU59" s="9" t="s">
        <v>626</v>
      </c>
      <c r="HD59" s="8" t="s">
        <v>3</v>
      </c>
      <c r="HE59" s="9" t="s">
        <v>4</v>
      </c>
      <c r="HF59" s="9" t="s">
        <v>14</v>
      </c>
      <c r="HG59" s="9" t="s">
        <v>15</v>
      </c>
      <c r="HH59" s="9" t="s">
        <v>625</v>
      </c>
      <c r="HI59" s="9" t="s">
        <v>626</v>
      </c>
      <c r="HK59" s="8" t="s">
        <v>3</v>
      </c>
      <c r="HL59" s="9" t="s">
        <v>4</v>
      </c>
      <c r="HM59" s="9" t="s">
        <v>14</v>
      </c>
      <c r="HN59" s="9" t="s">
        <v>15</v>
      </c>
      <c r="HO59" s="9" t="s">
        <v>625</v>
      </c>
      <c r="HP59" s="9" t="s">
        <v>626</v>
      </c>
      <c r="HR59" s="8" t="s">
        <v>3</v>
      </c>
      <c r="HS59" s="9" t="s">
        <v>4</v>
      </c>
      <c r="HT59" s="9" t="s">
        <v>14</v>
      </c>
      <c r="HU59" s="9" t="s">
        <v>15</v>
      </c>
      <c r="HV59" s="9" t="s">
        <v>625</v>
      </c>
      <c r="HW59" s="9" t="s">
        <v>626</v>
      </c>
      <c r="IF59" s="8" t="s">
        <v>3</v>
      </c>
      <c r="IG59" s="9" t="s">
        <v>4</v>
      </c>
      <c r="IH59" s="9" t="s">
        <v>14</v>
      </c>
      <c r="II59" s="9" t="s">
        <v>15</v>
      </c>
      <c r="IJ59" s="9" t="s">
        <v>625</v>
      </c>
      <c r="IK59" s="9" t="s">
        <v>626</v>
      </c>
      <c r="IM59" s="8" t="s">
        <v>3</v>
      </c>
      <c r="IN59" s="9" t="s">
        <v>4</v>
      </c>
      <c r="IO59" s="9" t="s">
        <v>14</v>
      </c>
      <c r="IP59" s="9" t="s">
        <v>15</v>
      </c>
      <c r="IQ59" s="9" t="s">
        <v>625</v>
      </c>
      <c r="IR59" s="9" t="s">
        <v>626</v>
      </c>
      <c r="IT59" s="8" t="s">
        <v>3</v>
      </c>
      <c r="IU59" s="9" t="s">
        <v>4</v>
      </c>
      <c r="IV59" s="9" t="s">
        <v>14</v>
      </c>
      <c r="IW59" s="9" t="s">
        <v>15</v>
      </c>
      <c r="IX59" s="9" t="s">
        <v>625</v>
      </c>
      <c r="IY59" s="9" t="s">
        <v>626</v>
      </c>
      <c r="JA59" s="8" t="s">
        <v>3</v>
      </c>
      <c r="JB59" s="9" t="s">
        <v>4</v>
      </c>
      <c r="JC59" s="9" t="s">
        <v>14</v>
      </c>
      <c r="JD59" s="9" t="s">
        <v>15</v>
      </c>
      <c r="JE59" s="9" t="s">
        <v>625</v>
      </c>
      <c r="JF59" s="9" t="s">
        <v>626</v>
      </c>
      <c r="JH59" s="8" t="s">
        <v>3</v>
      </c>
      <c r="JI59" s="9" t="s">
        <v>4</v>
      </c>
      <c r="JJ59" s="9" t="s">
        <v>14</v>
      </c>
      <c r="JK59" s="9" t="s">
        <v>15</v>
      </c>
      <c r="JL59" s="9" t="s">
        <v>625</v>
      </c>
      <c r="JM59" s="9" t="s">
        <v>626</v>
      </c>
      <c r="JO59" s="8" t="s">
        <v>3</v>
      </c>
      <c r="JP59" s="9" t="s">
        <v>4</v>
      </c>
      <c r="JQ59" s="9" t="s">
        <v>14</v>
      </c>
      <c r="JR59" s="9" t="s">
        <v>15</v>
      </c>
      <c r="JS59" s="9" t="s">
        <v>625</v>
      </c>
      <c r="JT59" s="9" t="s">
        <v>626</v>
      </c>
      <c r="JV59" s="8" t="s">
        <v>3</v>
      </c>
      <c r="JW59" s="9" t="s">
        <v>4</v>
      </c>
      <c r="JX59" s="9" t="s">
        <v>14</v>
      </c>
      <c r="JY59" s="9" t="s">
        <v>15</v>
      </c>
      <c r="JZ59" s="9" t="s">
        <v>625</v>
      </c>
      <c r="KA59" s="9" t="s">
        <v>626</v>
      </c>
      <c r="KC59" s="8" t="s">
        <v>3</v>
      </c>
      <c r="KD59" s="9" t="s">
        <v>4</v>
      </c>
      <c r="KE59" s="9" t="s">
        <v>14</v>
      </c>
      <c r="KF59" s="9" t="s">
        <v>15</v>
      </c>
      <c r="KG59" s="9" t="s">
        <v>625</v>
      </c>
      <c r="KH59" s="9" t="s">
        <v>626</v>
      </c>
      <c r="KJ59" s="8" t="s">
        <v>3</v>
      </c>
      <c r="KK59" s="9" t="s">
        <v>4</v>
      </c>
      <c r="KL59" s="9" t="s">
        <v>14</v>
      </c>
      <c r="KM59" s="9" t="s">
        <v>15</v>
      </c>
      <c r="KN59" s="9" t="s">
        <v>625</v>
      </c>
      <c r="KO59" s="9" t="s">
        <v>626</v>
      </c>
      <c r="KQ59" s="8" t="s">
        <v>3</v>
      </c>
      <c r="KR59" s="9" t="s">
        <v>4</v>
      </c>
      <c r="KS59" s="9" t="s">
        <v>14</v>
      </c>
      <c r="KT59" s="9" t="s">
        <v>15</v>
      </c>
      <c r="KU59" s="9" t="s">
        <v>625</v>
      </c>
      <c r="KV59" s="9" t="s">
        <v>626</v>
      </c>
      <c r="KX59" s="8" t="s">
        <v>3</v>
      </c>
      <c r="KY59" s="9" t="s">
        <v>4</v>
      </c>
      <c r="KZ59" s="9" t="s">
        <v>14</v>
      </c>
      <c r="LA59" s="9" t="s">
        <v>15</v>
      </c>
      <c r="LB59" s="9" t="s">
        <v>625</v>
      </c>
      <c r="LC59" s="9" t="s">
        <v>626</v>
      </c>
      <c r="LE59" s="8" t="s">
        <v>3</v>
      </c>
      <c r="LF59" s="9" t="s">
        <v>4</v>
      </c>
      <c r="LG59" s="9" t="s">
        <v>14</v>
      </c>
      <c r="LH59" s="9" t="s">
        <v>15</v>
      </c>
      <c r="LI59" s="9" t="s">
        <v>625</v>
      </c>
      <c r="LJ59" s="9" t="s">
        <v>626</v>
      </c>
      <c r="LL59" s="8" t="s">
        <v>3</v>
      </c>
      <c r="LM59" s="9" t="s">
        <v>4</v>
      </c>
      <c r="LN59" s="9" t="s">
        <v>14</v>
      </c>
      <c r="LO59" s="9" t="s">
        <v>15</v>
      </c>
      <c r="LP59" s="9" t="s">
        <v>625</v>
      </c>
      <c r="LQ59" s="9" t="s">
        <v>626</v>
      </c>
      <c r="LZ59" s="356"/>
      <c r="MA59" s="356"/>
      <c r="MB59" s="361" t="str">
        <f>'Class &amp; Working Titles'!$K271</f>
        <v>• Qualifies as an inspection team leader according to the NBIS and the most recent version of VDOT IIM-S&amp;B-78.
(1) Have the qualifications specified in paragraph (a) of 23 CFR § 650.309; or
(2) Have five years bridge inspection experience and have successfully completed an FHWA approved comprehensive bridge inspection training course; or
(3) Be certified as a Level III or IV Bridge Safety Inspector under the National Society of Professional Engineer's program for National Certification in Engineering Technologies (NICET) and have successfully completed an FHWA approved comprehensive bridge inspection training course, or
(4) Have all of the following:
 (i) A bachelor's degree in engineering from a college or university accredited by or determined as substantially equivalent by the Accreditation Board for Engineering and Technology;
 (ii) Successfully passed the National Council of Examiners for Engineering and Surveying Fundamentals of Engineering examination;
 (iii) Two years of bridge inspection experience; and
 (iv) Successfully completed an FHWA approved comprehensive bridge inspection training course, or
(5) Have all of the following:
 (i) An associate's degree in engineering or engineering technology from a college or university accredited by or determined as substantially equivalent by the Accreditation Board for Engineering and Technology;
 (ii) Four years of bridge inspection experience; and
 (iii) Successfully completed an FHWA approved comprehensive bridge inspection training course.
• Knowledge of routine to specialized bridge and structure inspection methods, as well as NBIS, federal and state requirements related to structures and safety inspections.</v>
      </c>
      <c r="MC59" s="362"/>
      <c r="MD59" s="362"/>
      <c r="ME59" s="363"/>
      <c r="MG59" s="8" t="s">
        <v>3</v>
      </c>
      <c r="MH59" s="9" t="s">
        <v>4</v>
      </c>
      <c r="MI59" s="9" t="s">
        <v>14</v>
      </c>
      <c r="MJ59" s="9" t="s">
        <v>15</v>
      </c>
      <c r="MK59" s="9" t="s">
        <v>625</v>
      </c>
      <c r="ML59" s="9" t="s">
        <v>626</v>
      </c>
      <c r="MN59" s="8" t="s">
        <v>3</v>
      </c>
      <c r="MO59" s="9" t="s">
        <v>4</v>
      </c>
      <c r="MP59" s="9" t="s">
        <v>14</v>
      </c>
      <c r="MQ59" s="9" t="s">
        <v>15</v>
      </c>
      <c r="MR59" s="9" t="s">
        <v>625</v>
      </c>
      <c r="MS59" s="9" t="s">
        <v>626</v>
      </c>
      <c r="MU59" s="8" t="s">
        <v>3</v>
      </c>
      <c r="MV59" s="9" t="s">
        <v>4</v>
      </c>
      <c r="MW59" s="9" t="s">
        <v>14</v>
      </c>
      <c r="MX59" s="9" t="s">
        <v>15</v>
      </c>
      <c r="MY59" s="9" t="s">
        <v>625</v>
      </c>
      <c r="MZ59" s="9" t="s">
        <v>626</v>
      </c>
      <c r="NB59" s="8" t="s">
        <v>3</v>
      </c>
      <c r="NC59" s="9" t="s">
        <v>4</v>
      </c>
      <c r="ND59" s="9" t="s">
        <v>14</v>
      </c>
      <c r="NE59" s="9" t="s">
        <v>15</v>
      </c>
      <c r="NF59" s="9" t="s">
        <v>625</v>
      </c>
      <c r="NG59" s="9" t="s">
        <v>626</v>
      </c>
      <c r="NP59" s="8" t="s">
        <v>3</v>
      </c>
      <c r="NQ59" s="9" t="s">
        <v>4</v>
      </c>
      <c r="NR59" s="9" t="s">
        <v>14</v>
      </c>
      <c r="NS59" s="9" t="s">
        <v>15</v>
      </c>
      <c r="NT59" s="9" t="s">
        <v>625</v>
      </c>
      <c r="NU59" s="9" t="s">
        <v>626</v>
      </c>
      <c r="NW59" s="8" t="s">
        <v>3</v>
      </c>
      <c r="NX59" s="9" t="s">
        <v>4</v>
      </c>
      <c r="NY59" s="9" t="s">
        <v>14</v>
      </c>
      <c r="NZ59" s="9" t="s">
        <v>15</v>
      </c>
      <c r="OA59" s="9" t="s">
        <v>625</v>
      </c>
      <c r="OB59" s="9" t="s">
        <v>626</v>
      </c>
      <c r="OD59" s="8" t="s">
        <v>3</v>
      </c>
      <c r="OE59" s="9" t="s">
        <v>4</v>
      </c>
      <c r="OF59" s="9" t="s">
        <v>14</v>
      </c>
      <c r="OG59" s="9" t="s">
        <v>15</v>
      </c>
      <c r="OH59" s="9" t="s">
        <v>625</v>
      </c>
      <c r="OI59" s="9" t="s">
        <v>626</v>
      </c>
      <c r="OK59" s="8" t="s">
        <v>3</v>
      </c>
      <c r="OL59" s="9" t="s">
        <v>4</v>
      </c>
      <c r="OM59" s="9" t="s">
        <v>14</v>
      </c>
      <c r="ON59" s="9" t="s">
        <v>15</v>
      </c>
      <c r="OO59" s="9" t="s">
        <v>625</v>
      </c>
      <c r="OP59" s="9" t="s">
        <v>626</v>
      </c>
      <c r="OR59" s="8" t="s">
        <v>3</v>
      </c>
      <c r="OS59" s="9" t="s">
        <v>4</v>
      </c>
      <c r="OT59" s="9" t="s">
        <v>14</v>
      </c>
      <c r="OU59" s="9" t="s">
        <v>15</v>
      </c>
      <c r="OV59" s="9" t="s">
        <v>625</v>
      </c>
      <c r="OW59" s="9" t="s">
        <v>626</v>
      </c>
    </row>
    <row r="60" spans="2:413" ht="204.75" customHeight="1" thickBot="1" x14ac:dyDescent="0.3">
      <c r="B60" s="355" t="str">
        <f>'Class &amp; Working Titles'!$C83</f>
        <v>Technical Specialist III</v>
      </c>
      <c r="C60" s="355" t="str">
        <f>'Class &amp; Working Titles'!$D83</f>
        <v>Administrative Assistant C</v>
      </c>
      <c r="D60" s="11" t="str">
        <f>'Class &amp; Working Titles'!$E83</f>
        <v>10-15+</v>
      </c>
      <c r="E60" s="11" t="str">
        <f>'Class &amp; Working Titles'!$F83</f>
        <v>NA</v>
      </c>
      <c r="F60" s="11" t="str">
        <f>'Class &amp; Working Titles'!$G83</f>
        <v>BA/BS preferred</v>
      </c>
      <c r="G60" s="11"/>
      <c r="I60" s="355" t="str">
        <f>'Class &amp; Working Titles'!$C86</f>
        <v>Technical Specialist VI</v>
      </c>
      <c r="J60" s="355" t="str">
        <f>'Class &amp; Working Titles'!$D86</f>
        <v>Air &amp; Noise Specialist C</v>
      </c>
      <c r="K60" s="11" t="str">
        <f>'Class &amp; Working Titles'!$E86</f>
        <v>15+</v>
      </c>
      <c r="L60" s="11" t="str">
        <f>'Class &amp; Working Titles'!$F86</f>
        <v>NA</v>
      </c>
      <c r="M60" s="11" t="str">
        <f>'Class &amp; Working Titles'!$G86</f>
        <v>BS or higher</v>
      </c>
      <c r="N60" s="11"/>
      <c r="P60" s="355" t="str">
        <f>'Class &amp; Working Titles'!$C90</f>
        <v>Technical Specialist III</v>
      </c>
      <c r="Q60" s="355" t="str">
        <f>'Class &amp; Working Titles'!$D90</f>
        <v>Archaeologist C</v>
      </c>
      <c r="R60" s="11" t="str">
        <f>'Class &amp; Working Titles'!$E90</f>
        <v>5 - 10</v>
      </c>
      <c r="S60" s="11" t="str">
        <f>'Class &amp; Working Titles'!$F90</f>
        <v>NA</v>
      </c>
      <c r="T60" s="11" t="str">
        <f>'Class &amp; Working Titles'!$G90</f>
        <v>MS Preferred</v>
      </c>
      <c r="U60" s="11"/>
      <c r="W60" s="355" t="str">
        <f>'Class &amp; Working Titles'!$C94</f>
        <v>Technical Specialist III</v>
      </c>
      <c r="X60" s="355" t="str">
        <f>'Class &amp; Working Titles'!$D94</f>
        <v>Architectural Historian C</v>
      </c>
      <c r="Y60" s="11" t="str">
        <f>'Class &amp; Working Titles'!$E94</f>
        <v>5 - 10</v>
      </c>
      <c r="Z60" s="11" t="str">
        <f>'Class &amp; Working Titles'!$F94</f>
        <v>NA</v>
      </c>
      <c r="AA60" s="11" t="str">
        <f>'Class &amp; Working Titles'!$G94</f>
        <v>MS</v>
      </c>
      <c r="AB60" s="11"/>
      <c r="AD60" s="355" t="str">
        <f>'Class &amp; Working Titles'!$C98</f>
        <v>Technical Specialist VI</v>
      </c>
      <c r="AE60" s="355" t="str">
        <f>'Class &amp; Working Titles'!$D98</f>
        <v>Bridge Health Monitoring Specialist C</v>
      </c>
      <c r="AF60" s="11" t="str">
        <f>'Class &amp; Working Titles'!$E98</f>
        <v>10+</v>
      </c>
      <c r="AG60" s="11" t="str">
        <f>'Class &amp; Working Titles'!$F98</f>
        <v>NA</v>
      </c>
      <c r="AH60" s="11" t="str">
        <f>'Class &amp; Working Titles'!$G98</f>
        <v>NA</v>
      </c>
      <c r="AI60" s="11"/>
      <c r="AK60" s="355" t="str">
        <f>'Class &amp; Working Titles'!$C101</f>
        <v>Technical Specialist III</v>
      </c>
      <c r="AL60" s="355" t="str">
        <f>'Class &amp; Working Titles'!$D101</f>
        <v>CADD Technician C</v>
      </c>
      <c r="AM60" s="11" t="str">
        <f>'Class &amp; Working Titles'!$E101</f>
        <v>10+</v>
      </c>
      <c r="AN60" s="11" t="str">
        <f>'Class &amp; Working Titles'!$F101</f>
        <v>NA</v>
      </c>
      <c r="AO60" s="11" t="str">
        <f>'Class &amp; Working Titles'!$G101</f>
        <v>NA</v>
      </c>
      <c r="AP60" s="11"/>
      <c r="AY60" s="356"/>
      <c r="AZ60" s="356"/>
      <c r="BA60" s="361" t="str">
        <f>'Class &amp; Working Titles'!$K107</f>
        <v xml:space="preserve">The Construction Inspector B is expected to have a minimum of three years of highway construction inspection experience as well as working knowledge of: 
• Roadway, structure, and bridge construction/maintenance/repair/rehabilitation methods, materials, standards and specifications
• VDOT Road and Bridge Specifications, Road and Bridge Standards, Construction Manual, Inspector Manual, and Manual for Uniform Traffic Control Devices
• Construction plans, symbols, and terminology
• State and federal environmental, safety, and Equal Employment Opportunity guidelines and regulations
• Use of the Department’s contract management software
• Mathematics including algebra and geometry
The Construction Inspector B is expected to be competent with the following skills:
• Functional computer usage including familiarity with Microsoft office suite software and all construction management software systems used by the Department
The Construction Inspector B is expected to have the ability to:
• Read and interpret roadway, structure and bridge plans and specification
• Apply mathematical formulas and field management principles to determine minor field adjustments
• Maintain detailed records
• Perform and document required materials testing
• Communicate with the agency and contractor personnel and the general public
It is anticipated that the Department will require Construction Inspector B positions with various combinations of certifications throughout the life of this contract.  The specific certifications required for a given task will be identified by the Department at the time the task is assigned.
Completion of the Inspector Trainee program may substitute one year of experience. 
Note: The rate for this Working Title/Class is subject to the Maximum Hourly Rate listed in the current Consultant Construction Engineering and Inspection (CEI) Classification Hourly Rate Pay Limitations Memorandum.
</v>
      </c>
      <c r="BB60" s="362"/>
      <c r="BC60" s="362"/>
      <c r="BD60" s="363"/>
      <c r="CA60" s="355" t="str">
        <f>'Class &amp; Working Titles'!$C114</f>
        <v>Technical Specialist VI</v>
      </c>
      <c r="CB60" s="355" t="str">
        <f>'Class &amp; Working Titles'!$D114</f>
        <v>Construction Manager C</v>
      </c>
      <c r="CC60" s="11" t="str">
        <f>'Class &amp; Working Titles'!$E114</f>
        <v>8-16</v>
      </c>
      <c r="CD60" s="11" t="str">
        <f>'Class &amp; Working Titles'!$F114</f>
        <v>CCM preferred</v>
      </c>
      <c r="CE60" s="11" t="str">
        <f>'Class &amp; Working Titles'!$G114</f>
        <v>BS Preferred</v>
      </c>
      <c r="CF60" s="11"/>
      <c r="CH60" s="355" t="str">
        <f>'Class &amp; Working Titles'!$C119</f>
        <v>Technical Specialist IV</v>
      </c>
      <c r="CI60" s="355" t="str">
        <f>'Class &amp; Working Titles'!$D119</f>
        <v>Contract Manager C</v>
      </c>
      <c r="CJ60" s="11" t="str">
        <f>'Class &amp; Working Titles'!$E117</f>
        <v>3+</v>
      </c>
      <c r="CK60" s="11" t="str">
        <f>'Class &amp; Working Titles'!$F119</f>
        <v>NA</v>
      </c>
      <c r="CL60" s="11" t="str">
        <f>'Class &amp; Working Titles'!$G119</f>
        <v>NA</v>
      </c>
      <c r="CM60" s="11"/>
      <c r="CO60" s="355" t="str">
        <f>'Class &amp; Working Titles'!$C123</f>
        <v>Technical Specialist V</v>
      </c>
      <c r="CP60" s="355" t="str">
        <f>'Class &amp; Working Titles'!$D123</f>
        <v>Data Analyst C</v>
      </c>
      <c r="CQ60" s="11" t="str">
        <f>'Class &amp; Working Titles'!$E123</f>
        <v>20+</v>
      </c>
      <c r="CR60" s="11" t="str">
        <f>'Class &amp; Working Titles'!$F123</f>
        <v>NA</v>
      </c>
      <c r="CS60" s="11" t="str">
        <f>'Class &amp; Working Titles'!$G123</f>
        <v>BS preferred</v>
      </c>
      <c r="CT60" s="11"/>
      <c r="CV60" s="355" t="str">
        <f>'Class &amp; Working Titles'!$C127</f>
        <v>Technical Specialist VII</v>
      </c>
      <c r="CW60" s="355" t="str">
        <f>'Class &amp; Working Titles'!$D127</f>
        <v>Data Engineer C</v>
      </c>
      <c r="CX60" s="11" t="str">
        <f>'Class &amp; Working Titles'!$E127</f>
        <v>18+</v>
      </c>
      <c r="CY60" s="11" t="str">
        <f>'Class &amp; Working Titles'!$F127</f>
        <v>NA</v>
      </c>
      <c r="CZ60" s="11" t="str">
        <f>'Class &amp; Working Titles'!$G127</f>
        <v>Advanced degree preferred</v>
      </c>
      <c r="DA60" s="11"/>
      <c r="DC60" s="355" t="str">
        <f>'Class &amp; Working Titles'!$C131</f>
        <v>Technical Specialist V</v>
      </c>
      <c r="DD60" s="365" t="str">
        <f>'Class &amp; Working Titles'!$D131</f>
        <v>Data Scientist C</v>
      </c>
      <c r="DE60" s="11" t="str">
        <f>'Class &amp; Working Titles'!$E131</f>
        <v>20+</v>
      </c>
      <c r="DF60" s="11" t="str">
        <f>'Class &amp; Working Titles'!$F131</f>
        <v>NA</v>
      </c>
      <c r="DG60" s="11" t="str">
        <f>'Class &amp; Working Titles'!$G131</f>
        <v>Advanced degree preferred</v>
      </c>
      <c r="DH60" s="11"/>
      <c r="DJ60" s="355" t="str">
        <f>'Class &amp; Working Titles'!$C135</f>
        <v>Technical Specialist IV</v>
      </c>
      <c r="DK60" s="355" t="str">
        <f>'Class &amp; Working Titles'!$D135</f>
        <v>Diver – Tender C</v>
      </c>
      <c r="DL60" s="11" t="str">
        <f>'Class &amp; Working Titles'!$E135</f>
        <v>5-10</v>
      </c>
      <c r="DM60" s="11" t="str">
        <f>'Class &amp; Working Titles'!$F135</f>
        <v>NA</v>
      </c>
      <c r="DN60" s="11" t="str">
        <f>'Class &amp; Working Titles'!$G135</f>
        <v>NA</v>
      </c>
      <c r="DO60" s="11"/>
      <c r="DQ60" s="355" t="str">
        <f>'Class &amp; Working Titles'!$C141</f>
        <v>Technical Specialist VI</v>
      </c>
      <c r="DR60" s="355" t="str">
        <f>'Class &amp; Working Titles'!$D141</f>
        <v>Diver Team Leader C</v>
      </c>
      <c r="DS60" s="11" t="str">
        <f>'Class &amp; Working Titles'!$E141</f>
        <v>10+</v>
      </c>
      <c r="DT60" s="11" t="str">
        <f>'Class &amp; Working Titles'!$F141</f>
        <v>NA</v>
      </c>
      <c r="DU60" s="11" t="str">
        <f>'Class &amp; Working Titles'!$G141</f>
        <v>NBIS- "Team Leader"; VA Diver Cert</v>
      </c>
      <c r="DV60" s="11"/>
      <c r="DX60" s="355" t="str">
        <f>'Class &amp; Working Titles'!$C145</f>
        <v>Technical Specialist V</v>
      </c>
      <c r="DY60" s="355" t="str">
        <f>'Class &amp; Working Titles'!$D145</f>
        <v>Electrical / Mechanical Technical Specialist C</v>
      </c>
      <c r="DZ60" s="11" t="str">
        <f>'Class &amp; Working Titles'!$E145</f>
        <v xml:space="preserve">20+  </v>
      </c>
      <c r="EA60" s="11" t="str">
        <f>'Class &amp; Working Titles'!$F145</f>
        <v>PE Preferred</v>
      </c>
      <c r="EB60" s="11" t="str">
        <f>'Class &amp; Working Titles'!$G145</f>
        <v>BS Preferred</v>
      </c>
      <c r="EC60" s="11"/>
      <c r="EE60" s="355" t="str">
        <f>'Class &amp; Working Titles'!$C145</f>
        <v>Technical Specialist V</v>
      </c>
      <c r="EF60" s="355" t="str">
        <f>'Class &amp; Working Titles'!$D145</f>
        <v>Electrical / Mechanical Technical Specialist C</v>
      </c>
      <c r="EG60" s="11" t="str">
        <f>'Class &amp; Working Titles'!$E145</f>
        <v xml:space="preserve">20+  </v>
      </c>
      <c r="EH60" s="11" t="str">
        <f>'Class &amp; Working Titles'!$F145</f>
        <v>PE Preferred</v>
      </c>
      <c r="EI60" s="11" t="str">
        <f>'Class &amp; Working Titles'!$G145</f>
        <v>BS Preferred</v>
      </c>
      <c r="EJ60" s="11"/>
      <c r="EL60" s="355" t="str">
        <f>'Class &amp; Working Titles'!$C150</f>
        <v>Technical Specialist III</v>
      </c>
      <c r="EM60" s="355" t="str">
        <f>'Class &amp; Working Titles'!$D150</f>
        <v>Engineering Technician C</v>
      </c>
      <c r="EN60" s="11" t="str">
        <f>'Class &amp; Working Titles'!$E150</f>
        <v>10+</v>
      </c>
      <c r="EO60" s="11" t="str">
        <f>'Class &amp; Working Titles'!$F150</f>
        <v>NA</v>
      </c>
      <c r="EP60" s="11" t="str">
        <f>'Class &amp; Working Titles'!$G150</f>
        <v>NA</v>
      </c>
      <c r="EQ60" s="11"/>
      <c r="ES60" s="355" t="str">
        <f>'Class &amp; Working Titles'!$C158</f>
        <v>Technical Specialist VIII / SME</v>
      </c>
      <c r="ET60" s="355" t="str">
        <f>'Class &amp; Working Titles'!$D158</f>
        <v>Environmental C SME NEW</v>
      </c>
      <c r="EU60" s="11" t="str">
        <f>'Class &amp; Working Titles'!$E158</f>
        <v>25+</v>
      </c>
      <c r="EV60" s="11" t="str">
        <f>'Class &amp; Working Titles'!$F158</f>
        <v>NA</v>
      </c>
      <c r="EW60" s="11" t="str">
        <f>'Class &amp; Working Titles'!$G158</f>
        <v>BS or Higher</v>
      </c>
      <c r="EX60" s="11"/>
      <c r="FG60" s="355" t="str">
        <f>'Class &amp; Working Titles'!$C163</f>
        <v>Technical Specialist V</v>
      </c>
      <c r="FH60" s="355" t="str">
        <f>'Class &amp; Working Titles'!$D163</f>
        <v>Environmental Document Writer C</v>
      </c>
      <c r="FI60" s="11" t="str">
        <f>'Class &amp; Working Titles'!$E163</f>
        <v>21+</v>
      </c>
      <c r="FJ60" s="11" t="str">
        <f>'Class &amp; Working Titles'!$F163</f>
        <v>NA</v>
      </c>
      <c r="FK60" s="11" t="str">
        <f>'Class &amp; Working Titles'!$G163</f>
        <v>BS preferred</v>
      </c>
      <c r="FL60" s="11"/>
      <c r="FN60" s="355" t="str">
        <f>'Class &amp; Working Titles'!$C166</f>
        <v>Technical Specialist VII</v>
      </c>
      <c r="FO60" s="355" t="str">
        <f>'Class &amp; Working Titles'!D166</f>
        <v>Environmental Regulatory Specialist C</v>
      </c>
      <c r="FP60" s="11" t="str">
        <f>'Class &amp; Working Titles'!$E166</f>
        <v>21+</v>
      </c>
      <c r="FQ60" s="11" t="str">
        <f>'Class &amp; Working Titles'!$F166</f>
        <v>NA</v>
      </c>
      <c r="FR60" s="11" t="str">
        <f>'Class &amp; Working Titles'!$G166</f>
        <v>BA or BS required</v>
      </c>
      <c r="FS60" s="11"/>
      <c r="FU60" s="355" t="str">
        <f>'Class &amp; Working Titles'!$C169</f>
        <v>Technical Specialist IV</v>
      </c>
      <c r="FV60" s="355" t="str">
        <f>'Class &amp; Working Titles'!$D169</f>
        <v>Environmental Specialist C</v>
      </c>
      <c r="FW60" s="11" t="str">
        <f>'Class &amp; Working Titles'!$E169</f>
        <v>15+</v>
      </c>
      <c r="FX60" s="11" t="str">
        <f>'Class &amp; Working Titles'!$F169</f>
        <v>NA</v>
      </c>
      <c r="FY60" s="11" t="str">
        <f>'Class &amp; Working Titles'!$G169</f>
        <v>BS Preferred</v>
      </c>
      <c r="FZ60" s="11"/>
      <c r="GB60" s="355" t="str">
        <f>'Class &amp; Working Titles'!$C174</f>
        <v>Technical Specialist III</v>
      </c>
      <c r="GC60" s="355" t="str">
        <f>'Class &amp; Working Titles'!$D174</f>
        <v>Environmental Technician C</v>
      </c>
      <c r="GD60" s="11" t="str">
        <f>'Class &amp; Working Titles'!$E174</f>
        <v>10+</v>
      </c>
      <c r="GE60" s="11" t="str">
        <f>'Class &amp; Working Titles'!$F174</f>
        <v>NA</v>
      </c>
      <c r="GF60" s="11" t="str">
        <f>'Class &amp; Working Titles'!$G174</f>
        <v>BA / BS preferred</v>
      </c>
      <c r="GG60" s="11"/>
      <c r="GI60" s="355" t="str">
        <f>'Class &amp; Working Titles'!$C178</f>
        <v>Technical Specialist V</v>
      </c>
      <c r="GJ60" s="355" t="str">
        <f>'Class &amp; Working Titles'!$D178</f>
        <v>Financial Specialist C</v>
      </c>
      <c r="GK60" s="12" t="str">
        <f>'Class &amp; Working Titles'!$E178</f>
        <v>15+</v>
      </c>
      <c r="GL60" s="11" t="str">
        <f>'Class &amp; Working Titles'!$F178</f>
        <v>NA</v>
      </c>
      <c r="GM60" s="11" t="str">
        <f>'Class &amp; Working Titles'!$G178</f>
        <v>BS + Advanced degree Preferred</v>
      </c>
      <c r="GN60" s="11"/>
      <c r="GP60" s="355" t="str">
        <f>'Class &amp; Working Titles'!$C182</f>
        <v>Technical Specialist III</v>
      </c>
      <c r="GQ60" s="365" t="str">
        <f>'Class &amp; Working Titles'!$D182</f>
        <v>Geologist C</v>
      </c>
      <c r="GR60" s="11" t="str">
        <f>'Class &amp; Working Titles'!$E182</f>
        <v>&lt;12</v>
      </c>
      <c r="GS60" s="11" t="str">
        <f>'Class &amp; Working Titles'!$F182</f>
        <v>NA</v>
      </c>
      <c r="GT60" s="11" t="str">
        <f>'Class &amp; Working Titles'!$G182</f>
        <v>PG Cert preferred, BS Geology</v>
      </c>
      <c r="GU60" s="11"/>
      <c r="HD60" s="355" t="str">
        <f>'Class &amp; Working Titles'!$C191</f>
        <v>Technical Specialist V</v>
      </c>
      <c r="HE60" s="365" t="str">
        <f>'Class &amp; Working Titles'!$D191</f>
        <v>Geotechnical Specialist C</v>
      </c>
      <c r="HF60" s="12" t="str">
        <f>'Class &amp; Working Titles'!$E191</f>
        <v>10+</v>
      </c>
      <c r="HG60" s="11" t="str">
        <f>'Class &amp; Working Titles'!$F191</f>
        <v>NA</v>
      </c>
      <c r="HH60" s="11" t="str">
        <f>'Class &amp; Working Titles'!$G191</f>
        <v>NA</v>
      </c>
      <c r="HI60" s="11"/>
      <c r="HK60" s="355" t="str">
        <f>'Class &amp; Working Titles'!$C196</f>
        <v>Technical Specialist V</v>
      </c>
      <c r="HL60" s="355" t="str">
        <f>'Class &amp; Working Titles'!$D196</f>
        <v>GIS Specialist E</v>
      </c>
      <c r="HM60" s="12" t="str">
        <f>'Class &amp; Working Titles'!$E196</f>
        <v>20+</v>
      </c>
      <c r="HN60" s="11" t="str">
        <f>'Class &amp; Working Titles'!$F196</f>
        <v>NA</v>
      </c>
      <c r="HO60" s="11" t="str">
        <f>'Class &amp; Working Titles'!$G196</f>
        <v>BS, MS, GIS cert, GIS-P, ESRI cert</v>
      </c>
      <c r="HP60" s="11"/>
      <c r="HR60" s="355" t="str">
        <f>'Class &amp; Working Titles'!$C200</f>
        <v>Technical Specialist III</v>
      </c>
      <c r="HS60" s="355" t="str">
        <f>'Class &amp; Working Titles'!$D200</f>
        <v>GPR Technician C</v>
      </c>
      <c r="HT60" s="11" t="str">
        <f>'Class &amp; Working Titles'!$E200</f>
        <v>10+</v>
      </c>
      <c r="HU60" s="11" t="str">
        <f>'Class &amp; Working Titles'!$F200</f>
        <v>NA</v>
      </c>
      <c r="HV60" s="11" t="str">
        <f>'Class &amp; Working Titles'!$G200</f>
        <v>NA</v>
      </c>
      <c r="HW60" s="11"/>
      <c r="IF60" s="355" t="str">
        <f>'Class &amp; Working Titles'!$C206</f>
        <v>Technical Specialist III</v>
      </c>
      <c r="IG60" s="355" t="str">
        <f>'Class &amp; Working Titles'!$D206</f>
        <v>ITS Technician C</v>
      </c>
      <c r="IH60" s="11" t="str">
        <f>'Class &amp; Working Titles'!$E206</f>
        <v>10+</v>
      </c>
      <c r="II60" s="11" t="str">
        <f>'Class &amp; Working Titles'!$F206</f>
        <v>NA</v>
      </c>
      <c r="IJ60" s="11" t="str">
        <f>'Class &amp; Working Titles'!$G206</f>
        <v>BS preferred</v>
      </c>
      <c r="IK60" s="11"/>
      <c r="IM60" s="355" t="str">
        <f>'Class &amp; Working Titles'!$C213</f>
        <v>Technical Specialist III</v>
      </c>
      <c r="IN60" s="355" t="str">
        <f>'Class &amp; Working Titles'!$D213</f>
        <v>Landscape Architect C</v>
      </c>
      <c r="IO60" s="11" t="str">
        <f>'Class &amp; Working Titles'!$E213</f>
        <v>6+</v>
      </c>
      <c r="IP60" s="11" t="str">
        <f>'Class &amp; Working Titles'!$F213</f>
        <v>RA/PLA preferred</v>
      </c>
      <c r="IQ60" s="11" t="str">
        <f>'Class &amp; Working Titles'!$G213</f>
        <v>BS preferred</v>
      </c>
      <c r="IR60" s="11"/>
      <c r="IT60" s="355" t="str">
        <f>'Class &amp; Working Titles'!$C219</f>
        <v>Technical Specialist VI</v>
      </c>
      <c r="IU60" s="355" t="str">
        <f>'Class &amp; Working Titles'!$D219</f>
        <v>Lead Planner C</v>
      </c>
      <c r="IV60" s="11" t="str">
        <f>'Class &amp; Working Titles'!$E219</f>
        <v>20+</v>
      </c>
      <c r="IW60" s="11" t="str">
        <f>'Class &amp; Working Titles'!$F219</f>
        <v>AICP Preferred</v>
      </c>
      <c r="IX60" s="11" t="str">
        <f>'Class &amp; Working Titles'!$G219</f>
        <v>Advanced degree</v>
      </c>
      <c r="IY60" s="11"/>
      <c r="JA60" s="355" t="str">
        <f>'Class &amp; Working Titles'!$C224</f>
        <v>Technical Specialist VI</v>
      </c>
      <c r="JB60" s="355" t="str">
        <f>'Class &amp; Working Titles'!$D224</f>
        <v>Licensed Surveyor C</v>
      </c>
      <c r="JC60" s="11" t="str">
        <f>'Class &amp; Working Titles'!$E224</f>
        <v>10+</v>
      </c>
      <c r="JD60" s="11" t="str">
        <f>'Class &amp; Working Titles'!$F224</f>
        <v>LS or SP required; VA Required</v>
      </c>
      <c r="JE60" s="11" t="str">
        <f>'Class &amp; Working Titles'!$G224</f>
        <v>BS preferred</v>
      </c>
      <c r="JF60" s="11"/>
      <c r="JH60" s="355" t="str">
        <f>'Class &amp; Working Titles'!$C228</f>
        <v>Technical Specialist IV</v>
      </c>
      <c r="JI60" s="355" t="str">
        <f>'Class &amp; Working Titles'!$D228</f>
        <v>LIDAR Specialist C</v>
      </c>
      <c r="JJ60" s="11" t="str">
        <f>'Class &amp; Working Titles'!$E228</f>
        <v>10+</v>
      </c>
      <c r="JK60" s="11" t="str">
        <f>'Class &amp; Working Titles'!$F228</f>
        <v>NA</v>
      </c>
      <c r="JL60" s="11" t="str">
        <f>'Class &amp; Working Titles'!$G228</f>
        <v>NA</v>
      </c>
      <c r="JM60" s="11"/>
      <c r="JO60" s="355" t="str">
        <f>'Class &amp; Working Titles'!$C232</f>
        <v>Technical Specialist III</v>
      </c>
      <c r="JP60" s="355" t="str">
        <f>'Class &amp; Working Titles'!$D232</f>
        <v>Materials Technician C</v>
      </c>
      <c r="JQ60" s="11" t="str">
        <f>'Class &amp; Working Titles'!$E232</f>
        <v>10+</v>
      </c>
      <c r="JR60" s="11" t="str">
        <f>'Class &amp; Working Titles'!$F232</f>
        <v>NA</v>
      </c>
      <c r="JS60" s="11" t="str">
        <f>'Class &amp; Working Titles'!$G232</f>
        <v>NA</v>
      </c>
      <c r="JT60" s="11"/>
      <c r="JV60" s="355" t="str">
        <f>'Class &amp; Working Titles'!$C236</f>
        <v>Technical Specialist V</v>
      </c>
      <c r="JW60" s="355" t="str">
        <f>'Class &amp; Working Titles'!$D236</f>
        <v>Modeler C</v>
      </c>
      <c r="JX60" s="11" t="str">
        <f>'Class &amp; Working Titles'!$E236</f>
        <v>10+</v>
      </c>
      <c r="JY60" s="11" t="str">
        <f>'Class &amp; Working Titles'!$F236</f>
        <v>NA</v>
      </c>
      <c r="JZ60" s="11" t="str">
        <f>'Class &amp; Working Titles'!$G236</f>
        <v>BS preferred</v>
      </c>
      <c r="KA60" s="11"/>
      <c r="KC60" s="355" t="str">
        <f>'Class &amp; Working Titles'!$C241</f>
        <v>Technical Specialist IV</v>
      </c>
      <c r="KD60" s="355" t="str">
        <f>'Class &amp; Working Titles'!$D241</f>
        <v>Natural Resource Scientist C</v>
      </c>
      <c r="KE60" s="13" t="str">
        <f>'Class &amp; Working Titles'!$E241</f>
        <v>10-15</v>
      </c>
      <c r="KF60" s="11" t="str">
        <f>'Class &amp; Working Titles'!$F241</f>
        <v>Level III - IV Rosgen training or equivalent</v>
      </c>
      <c r="KG60" s="11" t="str">
        <f>'Class &amp; Working Titles'!$G241</f>
        <v>BS or higher</v>
      </c>
      <c r="KH60" s="11"/>
      <c r="KJ60" s="355" t="str">
        <f>'Class &amp; Working Titles'!$C247</f>
        <v>Technical Specialist IV</v>
      </c>
      <c r="KK60" s="355" t="str">
        <f>'Class &amp; Working Titles'!$D247</f>
        <v>NDT Technician C</v>
      </c>
      <c r="KL60" s="11" t="str">
        <f>'Class &amp; Working Titles'!$E247</f>
        <v>10+</v>
      </c>
      <c r="KM60" s="11" t="str">
        <f>'Class &amp; Working Titles'!$F247</f>
        <v>NA</v>
      </c>
      <c r="KN60" s="11" t="str">
        <f>'Class &amp; Working Titles'!$G247</f>
        <v>NDT</v>
      </c>
      <c r="KO60" s="11"/>
      <c r="KQ60" s="355" t="str">
        <f>'Class &amp; Working Titles'!$C252</f>
        <v>Technical Specialist III</v>
      </c>
      <c r="KR60" s="355" t="str">
        <f>'Class &amp; Working Titles'!$D252</f>
        <v>Project Controls Specialist C</v>
      </c>
      <c r="KS60" s="11" t="str">
        <f>'Class &amp; Working Titles'!$E252</f>
        <v>8 - 15+</v>
      </c>
      <c r="KT60" s="11" t="str">
        <f>'Class &amp; Working Titles'!$F252</f>
        <v>NA</v>
      </c>
      <c r="KU60" s="11" t="str">
        <f>'Class &amp; Working Titles'!$G252</f>
        <v>BS Preferred</v>
      </c>
      <c r="KV60" s="11"/>
      <c r="KX60" s="355" t="str">
        <f>'Class &amp; Working Titles'!$C259</f>
        <v>Technical Specialist IV</v>
      </c>
      <c r="KY60" s="355" t="str">
        <f>'Class &amp; Working Titles'!$D259</f>
        <v>Public Relations Specialist C</v>
      </c>
      <c r="KZ60" s="11" t="str">
        <f>'Class &amp; Working Titles'!$E259</f>
        <v>10+</v>
      </c>
      <c r="LA60" s="11" t="str">
        <f>'Class &amp; Working Titles'!$F259</f>
        <v>NA</v>
      </c>
      <c r="LB60" s="11" t="str">
        <f>'Class &amp; Working Titles'!$G259</f>
        <v>Advanced degree preferred</v>
      </c>
      <c r="LC60" s="11"/>
      <c r="LE60" s="355" t="str">
        <f>'Class &amp; Working Titles'!$C265</f>
        <v>Technical Specialist V</v>
      </c>
      <c r="LF60" s="355" t="str">
        <f>'Class &amp; Working Titles'!$D265</f>
        <v>Remote Pilot C (UAS)</v>
      </c>
      <c r="LG60" s="11" t="str">
        <f>'Class &amp; Working Titles'!$E265</f>
        <v>10+</v>
      </c>
      <c r="LH60" s="11" t="str">
        <f>'Class &amp; Working Titles'!$F265</f>
        <v>FAA Licensure, Part 107</v>
      </c>
      <c r="LI60" s="11" t="str">
        <f>'Class &amp; Working Titles'!$G265</f>
        <v>NA</v>
      </c>
      <c r="LJ60" s="11"/>
      <c r="LL60" s="355" t="str">
        <f>'Class &amp; Working Titles'!$C269</f>
        <v>Technical Specialist IV</v>
      </c>
      <c r="LM60" s="355" t="str">
        <f>'Class &amp; Working Titles'!$D269</f>
        <v>Researcher C</v>
      </c>
      <c r="LN60" s="11" t="str">
        <f>'Class &amp; Working Titles'!$E269</f>
        <v>10+</v>
      </c>
      <c r="LO60" s="11" t="str">
        <f>'Class &amp; Working Titles'!$F269</f>
        <v>NA</v>
      </c>
      <c r="LP60" s="11" t="str">
        <f>'Class &amp; Working Titles'!$G269</f>
        <v>NA</v>
      </c>
      <c r="LQ60" s="11"/>
      <c r="LZ60" s="357"/>
      <c r="MA60" s="357"/>
      <c r="MB60" s="361" t="str">
        <f>'Class &amp; Working Titles'!$K273</f>
        <v>• The Inspector is expected to have a working knowledge of: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Read and interpret roadway, structure and bridge plans and specification
 b) Apply mathematical formulas and engineering principles to determine minor field adjustments
 c) Maintain records
 d) Perform and document required materials testing
 e) Communicate with the agency and contractor personnel
• Knowledge of the types, function and use of structural components.
• Ability to prepare technical reports and forms, recommendations, estimates, and drawings.
• Ability to communicate with others verbally and in writing.
• Ability to work at heights, over and in water, in confined spaces, in proximity to heavy traffic, and in inclement weather.
• Skill in the use of bridge inspection instruments and access equipment.
• Skill in the use of computers and web-based applications to perform supervisory and technical functions of the position.</v>
      </c>
      <c r="MC60" s="362"/>
      <c r="MD60" s="362"/>
      <c r="ME60" s="363"/>
      <c r="MG60" s="355" t="str">
        <f>'Class &amp; Working Titles'!$C277</f>
        <v>Technical Specialist III</v>
      </c>
      <c r="MH60" s="365" t="str">
        <f>'Class &amp; Working Titles'!$D277</f>
        <v>S&amp;B Inspector C</v>
      </c>
      <c r="MI60" s="11" t="str">
        <f>'Class &amp; Working Titles'!$E277</f>
        <v>10+</v>
      </c>
      <c r="MJ60" s="11" t="str">
        <f>'Class &amp; Working Titles'!$F277</f>
        <v>NA</v>
      </c>
      <c r="MK60" s="11" t="str">
        <f>'Class &amp; Working Titles'!$G277</f>
        <v>NBIS</v>
      </c>
      <c r="ML60" s="11"/>
      <c r="MN60" s="355" t="str">
        <f>'Class &amp; Working Titles'!$C281</f>
        <v>Technical Specialist IV</v>
      </c>
      <c r="MO60" s="355" t="str">
        <f>'Class &amp; Working Titles'!$D281</f>
        <v>Scanner Field Technician C</v>
      </c>
      <c r="MP60" s="11" t="str">
        <f>'Class &amp; Working Titles'!$E281</f>
        <v>10+</v>
      </c>
      <c r="MQ60" s="11" t="str">
        <f>'Class &amp; Working Titles'!$F281</f>
        <v>NA</v>
      </c>
      <c r="MR60" s="11" t="str">
        <f>'Class &amp; Working Titles'!$G281</f>
        <v>NA</v>
      </c>
      <c r="MS60" s="11"/>
      <c r="MU60" s="355" t="str">
        <f>'Class &amp; Working Titles'!$C284</f>
        <v>Technical Specialist IV</v>
      </c>
      <c r="MV60" s="355" t="str">
        <f>'Class &amp; Working Titles'!$D284</f>
        <v>SUE Crew Chief C</v>
      </c>
      <c r="MW60" s="11" t="str">
        <f>'Class &amp; Working Titles'!$E284</f>
        <v>15+</v>
      </c>
      <c r="MX60" s="11" t="str">
        <f>'Class &amp; Working Titles'!$F284</f>
        <v>NA</v>
      </c>
      <c r="MY60" s="11" t="str">
        <f>'Class &amp; Working Titles'!$G284</f>
        <v>NA</v>
      </c>
      <c r="MZ60" s="11"/>
      <c r="NB60" s="355" t="str">
        <f>'Class &amp; Working Titles'!$C287</f>
        <v>Technical Specialist III</v>
      </c>
      <c r="NC60" s="355" t="str">
        <f>'Class &amp; Working Titles'!$D287</f>
        <v>SUE Field Technician C</v>
      </c>
      <c r="ND60" s="11" t="str">
        <f>'Class &amp; Working Titles'!$E287</f>
        <v>10+</v>
      </c>
      <c r="NE60" s="11" t="str">
        <f>'Class &amp; Working Titles'!$F287</f>
        <v>NA</v>
      </c>
      <c r="NF60" s="11" t="str">
        <f>'Class &amp; Working Titles'!$G287</f>
        <v>NA</v>
      </c>
      <c r="NG60" s="11"/>
      <c r="NP60" s="355" t="str">
        <f>'Class &amp; Working Titles'!$C290</f>
        <v>Technical Specialist III</v>
      </c>
      <c r="NQ60" s="355" t="str">
        <f>'Class &amp; Working Titles'!$D290</f>
        <v>Survey Crew Chief C</v>
      </c>
      <c r="NR60" s="11" t="str">
        <f>'Class &amp; Working Titles'!$E290</f>
        <v>10+</v>
      </c>
      <c r="NS60" s="11" t="str">
        <f>'Class &amp; Working Titles'!$F290</f>
        <v>LS or LSIT preferred</v>
      </c>
      <c r="NT60" s="11" t="str">
        <f>'Class &amp; Working Titles'!$G290</f>
        <v>NA</v>
      </c>
      <c r="NU60" s="11"/>
      <c r="NW60" s="355" t="str">
        <f>'Class &amp; Working Titles'!$C294</f>
        <v>Technical Specialist III</v>
      </c>
      <c r="NX60" s="355" t="str">
        <f>'Class &amp; Working Titles'!$D294</f>
        <v>Survey Photogrammetrist C</v>
      </c>
      <c r="NY60" s="11" t="str">
        <f>'Class &amp; Working Titles'!$E294</f>
        <v>10+</v>
      </c>
      <c r="NZ60" s="11" t="str">
        <f>'Class &amp; Working Titles'!$F294</f>
        <v>LSIT Preferred</v>
      </c>
      <c r="OA60" s="11" t="str">
        <f>'Class &amp; Working Titles'!$G294</f>
        <v>BS Preferred</v>
      </c>
      <c r="OB60" s="11"/>
      <c r="OD60" s="355" t="str">
        <f>'Class &amp; Working Titles'!$C298</f>
        <v>Technical Specialist III</v>
      </c>
      <c r="OE60" s="355" t="str">
        <f>'Class &amp; Working Titles'!$D298</f>
        <v>Survey Technician C</v>
      </c>
      <c r="OF60" s="11" t="str">
        <f>'Class &amp; Working Titles'!$E298</f>
        <v>10+</v>
      </c>
      <c r="OG60" s="11" t="str">
        <f>'Class &amp; Working Titles'!$F298</f>
        <v>LSIT Preferred</v>
      </c>
      <c r="OH60" s="11" t="str">
        <f>'Class &amp; Working Titles'!$G298</f>
        <v>NA</v>
      </c>
      <c r="OI60" s="11"/>
      <c r="OK60" s="355" t="str">
        <f>'Class &amp; Working Titles'!$C303</f>
        <v>Technical Specialist VI</v>
      </c>
      <c r="OL60" s="355" t="str">
        <f>'Class &amp; Working Titles'!$D303</f>
        <v>Technical Project Manager C</v>
      </c>
      <c r="OM60" s="11" t="str">
        <f>'Class &amp; Working Titles'!$E303</f>
        <v>15+</v>
      </c>
      <c r="ON60" s="11" t="str">
        <f>'Class &amp; Working Titles'!$F303</f>
        <v xml:space="preserve">LS preferred </v>
      </c>
      <c r="OO60" s="11" t="str">
        <f>'Class &amp; Working Titles'!$G303</f>
        <v>BS Preferred</v>
      </c>
      <c r="OP60" s="11"/>
      <c r="OR60" s="355" t="str">
        <f>'Class &amp; Working Titles'!$C308</f>
        <v>Technical Specialist IV</v>
      </c>
      <c r="OS60" s="355" t="str">
        <f>'Class &amp; Working Titles'!$D308</f>
        <v>Traffic / ITS Specialist C</v>
      </c>
      <c r="OT60" s="11" t="str">
        <f>'Class &amp; Working Titles'!$E308</f>
        <v>10+</v>
      </c>
      <c r="OU60" s="11" t="str">
        <f>'Class &amp; Working Titles'!$F308</f>
        <v>NA</v>
      </c>
      <c r="OV60" s="11" t="str">
        <f>'Class &amp; Working Titles'!$G308</f>
        <v>BS Preferred</v>
      </c>
      <c r="OW60" s="11"/>
    </row>
    <row r="61" spans="2:413" ht="24.6" thickBot="1" x14ac:dyDescent="0.3">
      <c r="B61" s="356"/>
      <c r="C61" s="356"/>
      <c r="D61" s="358" t="s">
        <v>18</v>
      </c>
      <c r="E61" s="359"/>
      <c r="F61" s="359"/>
      <c r="G61" s="360"/>
      <c r="I61" s="356"/>
      <c r="J61" s="356"/>
      <c r="K61" s="358" t="s">
        <v>18</v>
      </c>
      <c r="L61" s="359"/>
      <c r="M61" s="359"/>
      <c r="N61" s="360"/>
      <c r="P61" s="356"/>
      <c r="Q61" s="356"/>
      <c r="R61" s="358" t="s">
        <v>18</v>
      </c>
      <c r="S61" s="359"/>
      <c r="T61" s="359"/>
      <c r="U61" s="360"/>
      <c r="W61" s="356"/>
      <c r="X61" s="356"/>
      <c r="Y61" s="358" t="s">
        <v>18</v>
      </c>
      <c r="Z61" s="359"/>
      <c r="AA61" s="359"/>
      <c r="AB61" s="360"/>
      <c r="AD61" s="356"/>
      <c r="AE61" s="356"/>
      <c r="AF61" s="358" t="s">
        <v>18</v>
      </c>
      <c r="AG61" s="359"/>
      <c r="AH61" s="359"/>
      <c r="AI61" s="360"/>
      <c r="AK61" s="356"/>
      <c r="AL61" s="356"/>
      <c r="AM61" s="358" t="s">
        <v>18</v>
      </c>
      <c r="AN61" s="359"/>
      <c r="AO61" s="359"/>
      <c r="AP61" s="360"/>
      <c r="AY61" s="356"/>
      <c r="AZ61" s="356"/>
      <c r="BA61" s="367" t="s">
        <v>665</v>
      </c>
      <c r="BB61" s="368"/>
      <c r="BC61" s="368"/>
      <c r="BD61" s="369"/>
      <c r="CA61" s="356"/>
      <c r="CB61" s="356"/>
      <c r="CC61" s="358" t="s">
        <v>18</v>
      </c>
      <c r="CD61" s="359"/>
      <c r="CE61" s="359"/>
      <c r="CF61" s="360"/>
      <c r="CH61" s="356"/>
      <c r="CI61" s="356"/>
      <c r="CJ61" s="358" t="s">
        <v>18</v>
      </c>
      <c r="CK61" s="359"/>
      <c r="CL61" s="359"/>
      <c r="CM61" s="360"/>
      <c r="CO61" s="356"/>
      <c r="CP61" s="356"/>
      <c r="CQ61" s="358" t="s">
        <v>18</v>
      </c>
      <c r="CR61" s="359"/>
      <c r="CS61" s="359"/>
      <c r="CT61" s="360"/>
      <c r="CV61" s="356"/>
      <c r="CW61" s="356"/>
      <c r="CX61" s="358" t="s">
        <v>18</v>
      </c>
      <c r="CY61" s="359"/>
      <c r="CZ61" s="359"/>
      <c r="DA61" s="360"/>
      <c r="DC61" s="356"/>
      <c r="DD61" s="356"/>
      <c r="DE61" s="358" t="s">
        <v>18</v>
      </c>
      <c r="DF61" s="359"/>
      <c r="DG61" s="359"/>
      <c r="DH61" s="360"/>
      <c r="DJ61" s="356"/>
      <c r="DK61" s="356"/>
      <c r="DL61" s="358" t="s">
        <v>18</v>
      </c>
      <c r="DM61" s="359"/>
      <c r="DN61" s="359"/>
      <c r="DO61" s="360"/>
      <c r="DQ61" s="356"/>
      <c r="DR61" s="356"/>
      <c r="DS61" s="358" t="s">
        <v>18</v>
      </c>
      <c r="DT61" s="359"/>
      <c r="DU61" s="359"/>
      <c r="DV61" s="360"/>
      <c r="DX61" s="356"/>
      <c r="DY61" s="356"/>
      <c r="DZ61" s="358" t="s">
        <v>18</v>
      </c>
      <c r="EA61" s="359"/>
      <c r="EB61" s="359"/>
      <c r="EC61" s="360"/>
      <c r="EE61" s="356"/>
      <c r="EF61" s="356"/>
      <c r="EG61" s="358" t="s">
        <v>18</v>
      </c>
      <c r="EH61" s="359"/>
      <c r="EI61" s="359"/>
      <c r="EJ61" s="360"/>
      <c r="EL61" s="356"/>
      <c r="EM61" s="356"/>
      <c r="EN61" s="358" t="s">
        <v>18</v>
      </c>
      <c r="EO61" s="359"/>
      <c r="EP61" s="359"/>
      <c r="EQ61" s="360"/>
      <c r="ES61" s="356"/>
      <c r="ET61" s="356"/>
      <c r="EU61" s="358" t="s">
        <v>18</v>
      </c>
      <c r="EV61" s="359"/>
      <c r="EW61" s="359"/>
      <c r="EX61" s="360"/>
      <c r="FG61" s="356"/>
      <c r="FH61" s="356"/>
      <c r="FI61" s="358" t="s">
        <v>18</v>
      </c>
      <c r="FJ61" s="359"/>
      <c r="FK61" s="359"/>
      <c r="FL61" s="360"/>
      <c r="FN61" s="356"/>
      <c r="FO61" s="356"/>
      <c r="FP61" s="358" t="s">
        <v>18</v>
      </c>
      <c r="FQ61" s="359"/>
      <c r="FR61" s="359"/>
      <c r="FS61" s="360"/>
      <c r="FU61" s="356"/>
      <c r="FV61" s="356"/>
      <c r="FW61" s="358" t="s">
        <v>18</v>
      </c>
      <c r="FX61" s="359"/>
      <c r="FY61" s="359"/>
      <c r="FZ61" s="360"/>
      <c r="GB61" s="356"/>
      <c r="GC61" s="356"/>
      <c r="GD61" s="358" t="s">
        <v>18</v>
      </c>
      <c r="GE61" s="359"/>
      <c r="GF61" s="359"/>
      <c r="GG61" s="360"/>
      <c r="GI61" s="356"/>
      <c r="GJ61" s="356"/>
      <c r="GK61" s="358" t="s">
        <v>18</v>
      </c>
      <c r="GL61" s="359"/>
      <c r="GM61" s="359"/>
      <c r="GN61" s="360"/>
      <c r="GP61" s="356"/>
      <c r="GQ61" s="356"/>
      <c r="GR61" s="358" t="s">
        <v>18</v>
      </c>
      <c r="GS61" s="359"/>
      <c r="GT61" s="359"/>
      <c r="GU61" s="360"/>
      <c r="HD61" s="356"/>
      <c r="HE61" s="356"/>
      <c r="HF61" s="358" t="s">
        <v>18</v>
      </c>
      <c r="HG61" s="359"/>
      <c r="HH61" s="359"/>
      <c r="HI61" s="360"/>
      <c r="HK61" s="356"/>
      <c r="HL61" s="356"/>
      <c r="HM61" s="358" t="s">
        <v>18</v>
      </c>
      <c r="HN61" s="359"/>
      <c r="HO61" s="359"/>
      <c r="HP61" s="360"/>
      <c r="HR61" s="356"/>
      <c r="HS61" s="356"/>
      <c r="HT61" s="358" t="s">
        <v>18</v>
      </c>
      <c r="HU61" s="359"/>
      <c r="HV61" s="359"/>
      <c r="HW61" s="360"/>
      <c r="IF61" s="356"/>
      <c r="IG61" s="356"/>
      <c r="IH61" s="358" t="s">
        <v>18</v>
      </c>
      <c r="II61" s="359"/>
      <c r="IJ61" s="359"/>
      <c r="IK61" s="360"/>
      <c r="IM61" s="356"/>
      <c r="IN61" s="356"/>
      <c r="IO61" s="358" t="s">
        <v>18</v>
      </c>
      <c r="IP61" s="359"/>
      <c r="IQ61" s="359"/>
      <c r="IR61" s="360"/>
      <c r="IT61" s="356"/>
      <c r="IU61" s="356"/>
      <c r="IV61" s="358" t="s">
        <v>18</v>
      </c>
      <c r="IW61" s="359"/>
      <c r="IX61" s="359"/>
      <c r="IY61" s="360"/>
      <c r="JA61" s="356"/>
      <c r="JB61" s="356"/>
      <c r="JC61" s="358" t="s">
        <v>18</v>
      </c>
      <c r="JD61" s="359"/>
      <c r="JE61" s="359"/>
      <c r="JF61" s="360"/>
      <c r="JH61" s="356"/>
      <c r="JI61" s="356"/>
      <c r="JJ61" s="358" t="s">
        <v>18</v>
      </c>
      <c r="JK61" s="359"/>
      <c r="JL61" s="359"/>
      <c r="JM61" s="360"/>
      <c r="JO61" s="356"/>
      <c r="JP61" s="356"/>
      <c r="JQ61" s="358" t="s">
        <v>18</v>
      </c>
      <c r="JR61" s="359"/>
      <c r="JS61" s="359"/>
      <c r="JT61" s="360"/>
      <c r="JV61" s="356"/>
      <c r="JW61" s="356"/>
      <c r="JX61" s="358" t="s">
        <v>18</v>
      </c>
      <c r="JY61" s="359"/>
      <c r="JZ61" s="359"/>
      <c r="KA61" s="360"/>
      <c r="KC61" s="356"/>
      <c r="KD61" s="356"/>
      <c r="KE61" s="358" t="s">
        <v>18</v>
      </c>
      <c r="KF61" s="359"/>
      <c r="KG61" s="359"/>
      <c r="KH61" s="360"/>
      <c r="KJ61" s="356"/>
      <c r="KK61" s="356"/>
      <c r="KL61" s="358" t="s">
        <v>18</v>
      </c>
      <c r="KM61" s="359"/>
      <c r="KN61" s="359"/>
      <c r="KO61" s="360"/>
      <c r="KQ61" s="356"/>
      <c r="KR61" s="356"/>
      <c r="KS61" s="358" t="s">
        <v>18</v>
      </c>
      <c r="KT61" s="359"/>
      <c r="KU61" s="359"/>
      <c r="KV61" s="360"/>
      <c r="KX61" s="356"/>
      <c r="KY61" s="356"/>
      <c r="KZ61" s="358" t="s">
        <v>18</v>
      </c>
      <c r="LA61" s="359"/>
      <c r="LB61" s="359"/>
      <c r="LC61" s="360"/>
      <c r="LE61" s="356"/>
      <c r="LF61" s="356"/>
      <c r="LG61" s="358" t="s">
        <v>18</v>
      </c>
      <c r="LH61" s="359"/>
      <c r="LI61" s="359"/>
      <c r="LJ61" s="360"/>
      <c r="LL61" s="356"/>
      <c r="LM61" s="356"/>
      <c r="LN61" s="358" t="s">
        <v>18</v>
      </c>
      <c r="LO61" s="359"/>
      <c r="LP61" s="359"/>
      <c r="LQ61" s="360"/>
      <c r="LZ61" s="8" t="s">
        <v>3</v>
      </c>
      <c r="MA61" s="9" t="s">
        <v>4</v>
      </c>
      <c r="MB61" s="9" t="s">
        <v>14</v>
      </c>
      <c r="MC61" s="9" t="s">
        <v>15</v>
      </c>
      <c r="MD61" s="9" t="s">
        <v>625</v>
      </c>
      <c r="ME61" s="9" t="s">
        <v>626</v>
      </c>
      <c r="MG61" s="356"/>
      <c r="MH61" s="356"/>
      <c r="MI61" s="358" t="s">
        <v>18</v>
      </c>
      <c r="MJ61" s="359"/>
      <c r="MK61" s="359"/>
      <c r="ML61" s="360"/>
      <c r="MN61" s="356"/>
      <c r="MO61" s="356"/>
      <c r="MP61" s="358" t="s">
        <v>18</v>
      </c>
      <c r="MQ61" s="359"/>
      <c r="MR61" s="359"/>
      <c r="MS61" s="360"/>
      <c r="MU61" s="356"/>
      <c r="MV61" s="356"/>
      <c r="MW61" s="358" t="s">
        <v>18</v>
      </c>
      <c r="MX61" s="359"/>
      <c r="MY61" s="359"/>
      <c r="MZ61" s="360"/>
      <c r="NB61" s="356"/>
      <c r="NC61" s="356"/>
      <c r="ND61" s="358" t="s">
        <v>18</v>
      </c>
      <c r="NE61" s="359"/>
      <c r="NF61" s="359"/>
      <c r="NG61" s="360"/>
      <c r="NP61" s="356"/>
      <c r="NQ61" s="356"/>
      <c r="NR61" s="358" t="s">
        <v>18</v>
      </c>
      <c r="NS61" s="359"/>
      <c r="NT61" s="359"/>
      <c r="NU61" s="360"/>
      <c r="NW61" s="356"/>
      <c r="NX61" s="356"/>
      <c r="NY61" s="358" t="s">
        <v>18</v>
      </c>
      <c r="NZ61" s="359"/>
      <c r="OA61" s="359"/>
      <c r="OB61" s="360"/>
      <c r="OD61" s="356"/>
      <c r="OE61" s="356"/>
      <c r="OF61" s="358" t="s">
        <v>18</v>
      </c>
      <c r="OG61" s="359"/>
      <c r="OH61" s="359"/>
      <c r="OI61" s="360"/>
      <c r="OK61" s="356"/>
      <c r="OL61" s="356"/>
      <c r="OM61" s="358" t="s">
        <v>18</v>
      </c>
      <c r="ON61" s="359"/>
      <c r="OO61" s="359"/>
      <c r="OP61" s="360"/>
      <c r="OR61" s="356"/>
      <c r="OS61" s="356"/>
      <c r="OT61" s="358" t="s">
        <v>18</v>
      </c>
      <c r="OU61" s="359"/>
      <c r="OV61" s="359"/>
      <c r="OW61" s="360"/>
    </row>
    <row r="62" spans="2:413" ht="109.2" customHeight="1" thickBot="1" x14ac:dyDescent="0.3">
      <c r="B62" s="356"/>
      <c r="C62" s="356"/>
      <c r="D62" s="361" t="str">
        <f>'Class &amp; Working Titles'!$J81</f>
        <v>• Provides general office support, including but not limited to consolidating reports, monitoring incoming/outgoing correspondence, finalizing written documentation, monitoring status of periodic activities and reports, hardcopy/ electronic document filing, and other office administration type functions.
• Provide administrative support to construction staff assisting in daily office needs and managing general administrative activities.
• Takes meeting minutes and distributes them in a timely manner
• Assists project staff with timesheets and construction management computer systems
• Prepares reports and other correspondence in an accurate and timely manner
• Provides general office management including office supply inventory, answer and direct phone calls, project filing system utilizing VDOT’s SharePoint or other method, mail collection and distribution, maintenance, and close-out
• Assist with the retention, tracking, preparation, and submission of project related documents, reports, and correspondence</v>
      </c>
      <c r="E62" s="362"/>
      <c r="F62" s="362"/>
      <c r="G62" s="363"/>
      <c r="I62" s="356"/>
      <c r="J62" s="356"/>
      <c r="K62" s="361" t="str">
        <f>'Class &amp; Working Titles'!$J84</f>
        <v>• Under limited supervision, responsible for the planning, coordination, and development of moderately complex air and/or noise studies, including calculation, modeling, scope, budget, cost estimates, data gathering, project timeliness, research and reports
• Determine data collection methods to obtain project-required information
• Plan and develop moderately complex air quality and/or noise abatement models
• Construct moderately complex environmental tables using spreadsheet, database, and word processing software
• Prepare moderately complex graphs and charts from synthesized data
• Develop moderately complex environmental reports to summarize project descriptions, applicable regulatory requirements, analysis methodologies and assumptions, findings, and conclusions</v>
      </c>
      <c r="L62" s="362"/>
      <c r="M62" s="362"/>
      <c r="N62" s="363"/>
      <c r="P62" s="356"/>
      <c r="Q62" s="356"/>
      <c r="R62" s="361" t="str">
        <f>'Class &amp; Working Titles'!$J88</f>
        <v xml:space="preserve">• Provides direction and management for small to large scale cultural resource projects
• Prepares proposals, treatment plans, and analysis
• Ensures in schedule completion within or below budget in accordance with contractual obligations along with professional and regulatory standards
• Responsible for scope development, scope management, and performance </v>
      </c>
      <c r="S62" s="362"/>
      <c r="T62" s="362"/>
      <c r="U62" s="363"/>
      <c r="W62" s="356"/>
      <c r="X62" s="356"/>
      <c r="Y62" s="361" t="str">
        <f>'Class &amp; Working Titles'!$J92</f>
        <v>• Architectural Historians and Historians who provide direction and management for a wide range of projects and senior level studies capabilities.
• Prepares proposals, treatment plans, and analysis.
• Ensures in schedule completion within or below budget in accordance with contractual obligations along with professional and regulatory standards.
• Responsible for scope development, scope management, and performance.</v>
      </c>
      <c r="Z62" s="362"/>
      <c r="AA62" s="362"/>
      <c r="AB62" s="363"/>
      <c r="AD62" s="356"/>
      <c r="AE62" s="356"/>
      <c r="AF62" s="361" t="str">
        <f>'Class &amp; Working Titles'!$J96</f>
        <v>• Observe and record impacts of deformations/deflections on the structures and report to the VDOT. 
• Monitor changes in the baseline records to identify and provide early warnings of potential adverse impacts to VDOT. 
• Calibrate and validate geotechnical models for predicting soil behavior for ground improvement to reduce the impacts on existing structures.
• Develop instrumentation plans (including layout, installation and personnel details) as needed by VDOT that may include various types of instruments such as seismographs, crack gauges, flow meters, automated total stations, geophones, inclinometers, extensometers, tilt meters, stain gauges etc.
• Develop a plan to monitor vibrations on structures due to construction or other activities and develop a report to VDOT as needed.
• Develop a quality control plan for instrumentation, monitoring, data collection, and analysis and provide recommendations to VDOT.
• Develop a plan to monitor settlements/displacements of structures due to construction or other activities and report to VDOT.
• Develop a plan to install stain gauges on structures and monitor deflections for a period set by VDOT and provide reports as needed.
• Design and install various types of instrumentation such as Robotic Total Stations, Prisms, Optical surface survey points, 3D Crack meters, Bi-Axial Tilt meters, stain gauges and other instruments that may be required to monitor movement.</v>
      </c>
      <c r="AG62" s="362"/>
      <c r="AH62" s="362"/>
      <c r="AI62" s="363"/>
      <c r="AK62" s="356"/>
      <c r="AL62" s="356"/>
      <c r="AM62"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62" s="362"/>
      <c r="AO62" s="362"/>
      <c r="AP62" s="363"/>
      <c r="AU62" s="42"/>
      <c r="AY62" s="357"/>
      <c r="AZ62" s="357"/>
      <c r="BA62" s="361" t="s">
        <v>863</v>
      </c>
      <c r="BB62" s="362"/>
      <c r="BC62" s="362" t="s">
        <v>666</v>
      </c>
      <c r="BD62" s="363"/>
      <c r="CA62" s="356"/>
      <c r="CB62" s="356"/>
      <c r="CC62" s="361" t="str">
        <f>'Class &amp; Working Titles'!$J112</f>
        <v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Note: Construction Manager E SME will be a restricted use classification and will require CO Construction Division concurrence prior to inclusion in a task order
</v>
      </c>
      <c r="CD62" s="362"/>
      <c r="CE62" s="362"/>
      <c r="CF62" s="363"/>
      <c r="CH62" s="356"/>
      <c r="CI62" s="356"/>
      <c r="CJ62" s="361" t="str">
        <f>'Class &amp; Working Titles'!$J117</f>
        <v>• Is the management and administrative lead for consultant staff resourcing and contract management
• Holds the leadership role in the management and timely delivery of sufficient quality and quantity of support services to the Project.
• Has full authority to commit consultant resources and is ultimately responsible for the timely, high quality execution of contract tasks and products
• Responsible for monitoring contract task schedule and budgets
• Responsible for overall management of consultant invoicing and management of sub consultants
• Match consultant staff to assigned task order and make recommendations on project staffing</v>
      </c>
      <c r="CK62" s="362"/>
      <c r="CL62" s="362"/>
      <c r="CM62" s="363"/>
      <c r="CO62" s="356"/>
      <c r="CP62" s="356"/>
      <c r="CQ62" s="361" t="str">
        <f>'Class &amp; Working Titles'!$J121</f>
        <v>• Work with a variety of different types of data sets to analyze systems and business performance, interpret results, forecast and predict performance, and recommend improvements.
• Develop, calibrate and validate data models, process large input and output data sets.
• Conduct advanced, complex and unusually difficult analysis to identify insights and correlations indicating transformative changes.
• Develop automated management information interactive tools and dashboards.
• Document and communicate analysis results and recommendations resulting from developing and applying innovative analysis for program and policy evaluation to further decision-making.
• May work closely with field, lab and office personnel for data collection to include organizing testing data. 
• Search through large data sets for usable information. Use appropriate tools and methods for data reduction.
• Enter the collected data in relevant software program for analysis. Create reports and presentations for business uses.</v>
      </c>
      <c r="CR62" s="362"/>
      <c r="CS62" s="362"/>
      <c r="CT62" s="363"/>
      <c r="CV62" s="356"/>
      <c r="CW62" s="356"/>
      <c r="CX62" s="366" t="str">
        <f>'Class &amp; Working Titles'!$J125</f>
        <v>• Assemble large, complex sets of data that meet non-functional and functional business requirements.
• Identify, designing and implementing internal process improvements including re-designing infrastructure for greater scalability, optimizing data delivery, and automating manual processes.
• Build required infrastructure for optimal extraction, transformation and loading of data from various data sources using AWS and SQL technologies.
• Build analytical tools to utilize the data pipeline, providing actionable insight into key business performance metrics including operational efficiency and customer acquisition.
• Work with stakeholders including data, design, product and executive teams and assisting them with data-related technical issues.
• Work with stakeholders including the Executive, Product, Data and Design teams to support their data infrastructure needs while assisting with data-related technical issues.</v>
      </c>
      <c r="CY62" s="362"/>
      <c r="CZ62" s="362"/>
      <c r="DA62" s="363"/>
      <c r="DC62" s="356"/>
      <c r="DD62" s="356"/>
      <c r="DE62" s="366" t="str">
        <f>'Class &amp; Working Titles'!$J129</f>
        <v>• Collect data through means such as analyzing business results or by setting up and managing new studies.
• Transfer data into a new format to make it more appropriate for analysis.
• Create new, experimental frameworks to collect data.
• Build tools to automate data collection.
• Search through large data sets for usable information.
• Create reports and presentations for business uses.
• Correlate similar data to find actionable results.</v>
      </c>
      <c r="DF62" s="362"/>
      <c r="DG62" s="362"/>
      <c r="DH62" s="363"/>
      <c r="DJ62" s="356"/>
      <c r="DK62" s="356"/>
      <c r="DL62" s="361" t="str">
        <f>'Class &amp; Working Titles'!$J133</f>
        <v>• A professional in commercial diving who serves as a team member in various capacities based on individual experience and qualifications.</v>
      </c>
      <c r="DM62" s="362"/>
      <c r="DN62" s="362"/>
      <c r="DO62" s="363"/>
      <c r="DQ62" s="356"/>
      <c r="DR62" s="356"/>
      <c r="DS62" s="361" t="str">
        <f>'Class &amp; Working Titles'!$J139</f>
        <v xml:space="preserve">• Individual in charge of an inspection team responsible for planning, preparing, and performing field inspection of the underwater bridge components.
</v>
      </c>
      <c r="DT62" s="362"/>
      <c r="DU62" s="362"/>
      <c r="DV62" s="363"/>
      <c r="DX62" s="356"/>
      <c r="DY62" s="356"/>
      <c r="DZ62"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A62" s="362"/>
      <c r="EB62" s="362"/>
      <c r="EC62" s="363"/>
      <c r="EE62" s="356"/>
      <c r="EF62" s="356"/>
      <c r="EG62"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H62" s="362"/>
      <c r="EI62" s="362"/>
      <c r="EJ62" s="363"/>
      <c r="EL62" s="356"/>
      <c r="EM62" s="356"/>
      <c r="EN62"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62" s="362"/>
      <c r="EP62" s="362"/>
      <c r="EQ62" s="363"/>
      <c r="ES62" s="356"/>
      <c r="ET62" s="356"/>
      <c r="EU62" s="361" t="str">
        <f>'Class &amp; Working Titles'!$J156</f>
        <v>• Make authoritative decisions and recommendations in his/her direct area of specialization as needed and with advance approval by VDOT.</v>
      </c>
      <c r="EV62" s="362"/>
      <c r="EW62" s="362"/>
      <c r="EX62" s="363"/>
      <c r="FG62" s="356"/>
      <c r="FH62" s="356"/>
      <c r="FI62" s="361" t="str">
        <f>'Class &amp; Working Titles'!$J161</f>
        <v>• Plans project work schedules, and assesses and assigns personnel appropriate to complete the project’s deliverables 
• Responsible for environmental scoping, including application of appropriate regulations, agency coordination, public involvement, participation at client meetings and the integration of all technical studies into the appropriate level of NEPA documentation .
• Primary author of NEPA document            
• Responsible for individual tasks or subtasks issued under contract 
• Responsible for developing scopes of work for tasks and subtasks that reflect clients’ needs objectives and expectations  </v>
      </c>
      <c r="FJ62" s="362"/>
      <c r="FK62" s="362"/>
      <c r="FL62" s="363"/>
      <c r="FN62" s="356"/>
      <c r="FO62" s="356"/>
      <c r="FP62" s="361" t="str">
        <f>'Class &amp; Working Titles'!$J164</f>
        <v>• Ensures compliance with Section 404/401 regulatory permitting, wetland delineations, environmental assessments and compensatory mitigation
 • Will lead the regulatory team in identifying permit and project compliance strategies</v>
      </c>
      <c r="FQ62" s="362"/>
      <c r="FR62" s="362"/>
      <c r="FS62" s="363"/>
      <c r="FU62" s="356"/>
      <c r="FV62" s="356"/>
      <c r="FW62" s="361" t="str">
        <f>'Class &amp; Working Titles'!$J167</f>
        <v>•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v>
      </c>
      <c r="FX62" s="362"/>
      <c r="FY62" s="362"/>
      <c r="FZ62" s="363"/>
      <c r="GB62" s="356"/>
      <c r="GC62" s="356"/>
      <c r="GD62" s="361" t="str">
        <f>'Class &amp; Working Titles'!$J172</f>
        <v>• Conduct routine monitoring
• Keep a record of activities
• Assist with more complicated task assignments.</v>
      </c>
      <c r="GE62" s="362"/>
      <c r="GF62" s="362"/>
      <c r="GG62" s="363"/>
      <c r="GI62" s="356"/>
      <c r="GJ62" s="356"/>
      <c r="GK62" s="366" t="str">
        <f>'Class &amp; Working Titles'!$J176</f>
        <v>• Serves as financial program management expert. 
• Ensure accurate and timely reporting of projects, programs, and contracts through analysis, reconciliation, monitoring and reporting. 
• Provide fiscal guidance to project managers as needed.
• Ensure sufficient internal controls are in place to accomplish goals and objectives.
• Provides monthly tracking of expenditures vs. budgets, overall program expenditures, forecasting based on past performance.
• Develop and execute reporting formats and contexts to support management initiatives within the program
• Support the development of initial and quarterly financial spend plans in coordination with stakeholders.
• Provides insights, support, and execution of project financial plans, monthly tracking of expenditures vs. budgets, expenditure forecasting, and program performance
• Support developing initial and annual updates to project financial plans in accordance with VDOT and FHWA guidelines as appropriate
• Support developing and maintaining monthly project VDOT invoicing to support external reimbursement requirements
• Provide expertise in meeting all FHWA requirements as applicable
• Oversees and coordinates internal communications regarding financial management activities/plans and protocols, and program and project budget status throughout the delivery of the program and individual projects.
• Provides project/program financial updates to project managers and program delivery Manager on a regular basis in order to meet internal and external financial reporting requirements.</v>
      </c>
      <c r="GL62" s="362"/>
      <c r="GM62" s="362"/>
      <c r="GN62" s="363"/>
      <c r="GP62" s="356"/>
      <c r="GQ62" s="356"/>
      <c r="GR62"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62" s="362"/>
      <c r="GT62" s="362"/>
      <c r="GU62" s="363"/>
      <c r="HD62" s="356"/>
      <c r="HE62" s="356"/>
      <c r="HF62" s="361" t="str">
        <f>'Class &amp; Working Titles'!$J189</f>
        <v>• Make recommendations in his/her direct area of specialization as needed and with advance approval by VDOT.</v>
      </c>
      <c r="HG62" s="362"/>
      <c r="HH62" s="362"/>
      <c r="HI62" s="363"/>
      <c r="HK62" s="356"/>
      <c r="HL62" s="356"/>
      <c r="HM62" s="361" t="str">
        <f>'Class &amp; Working Titles'!$J192</f>
        <v>• Progressive level of increased responsibility; aligning with increased years of experience in discipline.
• Build, maintain and update a database with information from a variety of sources, turn geospatial data into clear graphic representations and find significant connections or patterns in geographic information to guide planning</v>
      </c>
      <c r="HN62" s="362"/>
      <c r="HO62" s="362"/>
      <c r="HP62" s="363"/>
      <c r="HR62" s="356"/>
      <c r="HS62" s="356"/>
      <c r="HT62" s="361" t="str">
        <f>'Class &amp; Working Titles'!$J198</f>
        <v>• Primarily responsible for performing Ground Penetrating Radar (GPR) tasks and for the evaluation of the GPR results in respect to the location of underground utilities.
• Works closely with project managers and other technicians to complete GPR project tasks.</v>
      </c>
      <c r="HU62" s="362"/>
      <c r="HV62" s="362"/>
      <c r="HW62" s="363"/>
      <c r="IF62" s="356"/>
      <c r="IG62" s="356"/>
      <c r="IH62"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62" s="362"/>
      <c r="IJ62" s="362"/>
      <c r="IK62" s="363"/>
      <c r="IM62" s="356"/>
      <c r="IN62" s="356"/>
      <c r="IO62"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62" s="362"/>
      <c r="IQ62" s="362"/>
      <c r="IR62" s="363"/>
      <c r="IT62" s="356"/>
      <c r="IU62" s="356"/>
      <c r="IV62" s="361" t="str">
        <f>'Class &amp; Working Titles'!$J217</f>
        <v>• Conduct studies and make recommendations in intermodal connectivity and multimodalism with local jurisdictions and transportation agencies on various transportation projects and improvements.</v>
      </c>
      <c r="IW62" s="362"/>
      <c r="IX62" s="362"/>
      <c r="IY62" s="363"/>
      <c r="JA62" s="356"/>
      <c r="JB62" s="356"/>
      <c r="JC62" s="361" t="str">
        <f>'Class &amp; Working Titles'!$J222</f>
        <v xml:space="preserve">• Progressive level of increased responsibility; aligning with increased years of experience in discipline.
• This position is in support of land surveying functions. This position evaluates and processes LIDAR point cloud data from multiple sources, including airborne, terrestrial, and mobile LIDAR collection platforms.
• This position processes provides topography and makes boundary decisions from existing plats and deeds of record
• Deliverables are generated using modern PC’s with a combination of equipment and techniques related to the geospatial field
• Performs quality assurance on all geospatial products generated to insure standards are fully met for data quality.
• Provides direct supervision of all land surveying activities including field and office including: surveying of areas for a determination or correction, a description, the establishment or reestablishment of internal and external land boundaries, or the determination of topography, contours or location of physical improvements, and also includes the planning of land and subdivisions.
</v>
      </c>
      <c r="JD62" s="362"/>
      <c r="JE62" s="362"/>
      <c r="JF62" s="363"/>
      <c r="JH62" s="356"/>
      <c r="JI62" s="356"/>
      <c r="JJ62" s="361" t="str">
        <f>'Class &amp; Working Titles'!$J226</f>
        <v>• Progressive level of increased responsibility; aligning with increased years of experience in discipline.
• This position is in support of remote sensing functions. This position evaluates and processes LIDAR point cloud data from multiple sources, including airborne, terrestrial, and mobile LIDAR collection platforms.
• This position processes digital images and performs data editing activities for the generation of point clouds, three dimensional data, three dimensional modeling, orthophotos and mosaics used for a wide range of transportation projects in support of the VDOT's mission, goals, and objectives.
• Deliverables are generated using modern PC’s with a high- resolution laser scanner, LIDAR data processing, image processing, digital terrain model and graphics editing software.
• Performs quality assurance on all LIDAR and imagery products generated to insure standards are fully met for data quality.</v>
      </c>
      <c r="JK62" s="362"/>
      <c r="JL62" s="362"/>
      <c r="JM62" s="363"/>
      <c r="JO62" s="356"/>
      <c r="JP62" s="356"/>
      <c r="JQ62" s="361" t="str">
        <f>'Class &amp; Working Titles'!$J230</f>
        <v>• This position provides support to engineering staff by performing lab and field testing.
• The position will also be responsible for sample collection, data collection, survey, field investigation etc. It is anticipated that each class grouping and letter assignment will have progressively advanced levels of qualifications and responsibilities.</v>
      </c>
      <c r="JR62" s="362"/>
      <c r="JS62" s="362"/>
      <c r="JT62" s="363"/>
      <c r="JV62" s="356"/>
      <c r="JW62" s="356"/>
      <c r="JX62" s="361" t="str">
        <f>'Class &amp; Working Titles'!$J234</f>
        <v>• Develop and apply statewide and urban travel demand forecasting models which provide deliverables for IJR and IMR, NEPA, traffic analysis, microsimulation, alternatives and project recommendations development.</v>
      </c>
      <c r="JY62" s="362"/>
      <c r="JZ62" s="362"/>
      <c r="KA62" s="363"/>
      <c r="KC62" s="356"/>
      <c r="KD62" s="356"/>
      <c r="KE62" s="361" t="str">
        <f>'Class &amp; Working Titles'!$J241</f>
        <v xml:space="preserve"> • Responsible for implementing and managing a wide range of transportation infrastructure projects/tasks involving aspects of wetland science, ecology, and assessment to meet required goals/objectives.
• Performs complex assignments, making independent decisions on problems and methods.
• Makes decisions on significant technical issues and procedures.
• May work as a technical lead
• Direct, plan, and supervise technical aspects of document preparation and field remediation efforts in accordance with state, federal and local laws and regulations.
• May supervise a small staff of professionals and technicians.
</v>
      </c>
      <c r="KF62" s="362"/>
      <c r="KG62" s="362"/>
      <c r="KH62" s="363"/>
      <c r="KJ62" s="356"/>
      <c r="KK62" s="356"/>
      <c r="KL62" s="361" t="str">
        <f>'Class &amp; Working Titles'!$J245</f>
        <v>• Select appropriate testing methods given the attributes of the subject structure.
• Perform non-destructive testing (NDT) on components of in-service bridge and ancillary structures.
• Analyze NDT results and develop technical reports to communicate findings.</v>
      </c>
      <c r="KM62" s="362"/>
      <c r="KN62" s="362"/>
      <c r="KO62" s="363"/>
      <c r="KQ62" s="356"/>
      <c r="KR62" s="356"/>
      <c r="KS62"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62" s="362"/>
      <c r="KU62" s="362"/>
      <c r="KV62" s="363"/>
      <c r="KX62" s="356"/>
      <c r="KY62" s="356"/>
      <c r="KZ62"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62" s="362"/>
      <c r="LB62" s="362"/>
      <c r="LC62" s="363"/>
      <c r="LE62" s="356"/>
      <c r="LF62" s="356"/>
      <c r="LG62" s="361" t="str">
        <f>'Class &amp; Working Titles'!$J263</f>
        <v>• As outlined in 14 CFR Chapter 1, subchapter F, part 107.</v>
      </c>
      <c r="LH62" s="362"/>
      <c r="LI62" s="362"/>
      <c r="LJ62" s="363"/>
      <c r="LL62" s="356"/>
      <c r="LM62" s="356"/>
      <c r="LN62" s="361" t="str">
        <f>'Class &amp; Working Titles'!$J267</f>
        <v>• Performs research and interpretation of government files, utilities and public record documents.
• Prepares survey reports and property legal descriptions.
• The individual provides survey computations, and legal &amp; utility research.</v>
      </c>
      <c r="LO62" s="362"/>
      <c r="LP62" s="362"/>
      <c r="LQ62" s="363"/>
      <c r="LZ62" s="355" t="str">
        <f>'Class &amp; Working Titles'!$C273</f>
        <v>Technical Specialist VI</v>
      </c>
      <c r="MA62" s="355" t="str">
        <f>'Class &amp; Working Titles'!$D273</f>
        <v>S&amp;B Inspection Team Leader C</v>
      </c>
      <c r="MB62" s="11" t="str">
        <f>'Class &amp; Working Titles'!$E273</f>
        <v>20+</v>
      </c>
      <c r="MC62" s="11" t="str">
        <f>'Class &amp; Working Titles'!$F273</f>
        <v>"inspection team leader" - according to the NBIS and VDOT IIM-S&amp;B-78.</v>
      </c>
      <c r="MD62" s="11" t="str">
        <f>'Class &amp; Working Titles'!$G273</f>
        <v>NA</v>
      </c>
      <c r="ME62" s="11"/>
      <c r="MG62" s="356"/>
      <c r="MH62" s="356"/>
      <c r="MI62" s="361" t="str">
        <f>'Class &amp; Working Titles'!$J275</f>
        <v>• Performs bridge and/or ancillary structure inspections to ensure that Federal and State requirements are met for routine, fracture critical, and underwater inspections. Conducts and oversee inspections according to NBIS, FHWA, and VDOT requirements.
• Assists in preparing inspection reports.
• May assist in supporting damage assessment inspections during emergency response situations.</v>
      </c>
      <c r="MJ62" s="362"/>
      <c r="MK62" s="362"/>
      <c r="ML62" s="363"/>
      <c r="MN62" s="356"/>
      <c r="MO62" s="356"/>
      <c r="MP62" s="361" t="str">
        <f>'Class &amp; Working Titles'!$J279</f>
        <v>• This position is in support of remote sensing functions.
• This position oversees terrestrial laser scanning (LIDAR) equipment and operation including equipment evaluation; development of usage parameters; research and testing of potential applications; budget/manpower requirements; and provision of on-site leadership, technical guidance, and supervision for use throughout the districts.
• This position processes digital images and performs data editing activities for the generation of point clouds, three dimensional data, three dimensional modeling, orthophotos and mosaics used for a wide range of transportation projects in support of VDOT’s mission, goals, and objectives.
• Performs quality assurance on all lidar and imagery products generated to insure standards are fully met for data quality.
• Deliverables are generated using modern PC’s with a high- resolution laser scanner, lidar data processing, image processing, digital terrain model and graphics editing software.</v>
      </c>
      <c r="MQ62" s="362"/>
      <c r="MR62" s="362"/>
      <c r="MS62" s="363"/>
      <c r="MU62" s="356"/>
      <c r="MV62" s="356"/>
      <c r="MW62" s="361" t="str">
        <f>'Class &amp; Working Titles'!$J282</f>
        <v>• Provides field direction and management in accordance with SUE requirements while performing as the lead SUE Technician on a field crew and is responsible for the overall completion of the field SUE phase of specific projects.
• Direct &amp; manage all SUE field activities.
• Participate in pre-project planning meetings with project managers and SUE engineers.
• Responsible for performing advanced SUE tasks/complex locates and is expected to have a thorough knowledge of all facets of utility designation and locating (test holes).
• Instructs and trains SUE crews in SUE methods, use of equipment, and field safety procedures.
• Works closely with project managers and SUE engineers to complete project tasks.
• Responsible for quality assurance and control of field data.</v>
      </c>
      <c r="MX62" s="362"/>
      <c r="MY62" s="362"/>
      <c r="MZ62" s="363"/>
      <c r="NB62" s="356"/>
      <c r="NC62" s="356"/>
      <c r="ND62" s="361" t="str">
        <f>'Class &amp; Working Titles'!$J285</f>
        <v xml:space="preserve">• This position provides support to the SUE Crew Chief in the SUE field work.
</v>
      </c>
      <c r="NE62" s="362"/>
      <c r="NF62" s="362"/>
      <c r="NG62" s="363"/>
      <c r="NP62" s="356"/>
      <c r="NQ62" s="356"/>
      <c r="NR62" s="361" t="str">
        <f>'Class &amp; Working Titles'!$J288</f>
        <v>• Progressive level of increased responsibility; aligning with increased years of experience in discipline.
• Provides field direction and management in accordance with surveying requirements while performing as the lead surveyor on a field survey crew and is responsible for the overall completion of the field survey phase of specific projects.
• Direct &amp; manage the activities of all survey field activities. Participates in pre-survey planning meetings with project managers, engineers, and contractor representatives.
• Assigns and monitors work, and provides input for evaluation of members of field survey crew.
• Instructs and trains survey crew in survey and mapping methods, use of equipment, and field safety procedures.
• Ensure that proper resources are available for all survey field tasks.
• Responsible for quality assurance and control for field data.
• Performs complex surveying calculations using calculator, computer, and coordinate geometry software such as AutoCAD.</v>
      </c>
      <c r="NS62" s="362"/>
      <c r="NT62" s="362"/>
      <c r="NU62" s="363"/>
      <c r="NW62" s="356"/>
      <c r="NX62" s="356"/>
      <c r="NY62" s="361" t="str">
        <f>'Class &amp; Working Titles'!$J292</f>
        <v xml:space="preserve">• Progressive level of increased responsibility; aligning with increased years of experience in discipline.
• Primarily responsible for performing advanced photogrammetric tasks including production of orthos, stereo models, mapping, LIDAR and remote sensing.
• Evaluates new software and hardware and resolves problems with existing programs and equipment.
• Works closely with project managers and other technicians to complete project tasks
• Provide accurate data from aerial imagery for the generation of surveys used for a wide range of transportation projects in support of VDOT’s mission, goals, and objectives. Data is obtained and quality-checked using advanced, digital photogrammetric workstations, and photogrammetric and survey processes and procedures.
• Performs stereo-compilation and orthophoto generation activities maintaining the highest standards for quality.
</v>
      </c>
      <c r="NZ62" s="362"/>
      <c r="OA62" s="362"/>
      <c r="OB62" s="363"/>
      <c r="OD62" s="356"/>
      <c r="OE62" s="356"/>
      <c r="OF62" s="361" t="str">
        <f>'Class &amp; Working Titles'!$J296</f>
        <v>•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v>
      </c>
      <c r="OG62" s="362"/>
      <c r="OH62" s="362"/>
      <c r="OI62" s="363"/>
      <c r="OK62" s="356"/>
      <c r="OL62" s="356"/>
      <c r="OM62" s="361" t="str">
        <f>'Class &amp; Working Titles'!$J301</f>
        <v>•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ON62" s="362"/>
      <c r="OO62" s="362"/>
      <c r="OP62" s="363"/>
      <c r="OR62" s="356"/>
      <c r="OS62" s="356"/>
      <c r="OT62"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62" s="362"/>
      <c r="OV62" s="362"/>
      <c r="OW62" s="363"/>
    </row>
    <row r="63" spans="2:413" ht="24.6" thickBot="1" x14ac:dyDescent="0.3">
      <c r="B63" s="356"/>
      <c r="C63" s="356"/>
      <c r="D63" s="358" t="s">
        <v>19</v>
      </c>
      <c r="E63" s="359"/>
      <c r="F63" s="359"/>
      <c r="G63" s="360"/>
      <c r="I63" s="356"/>
      <c r="J63" s="356"/>
      <c r="K63" s="358" t="s">
        <v>19</v>
      </c>
      <c r="L63" s="359"/>
      <c r="M63" s="359"/>
      <c r="N63" s="360"/>
      <c r="P63" s="356"/>
      <c r="Q63" s="356"/>
      <c r="R63" s="358" t="s">
        <v>19</v>
      </c>
      <c r="S63" s="359"/>
      <c r="T63" s="359"/>
      <c r="U63" s="360"/>
      <c r="W63" s="356"/>
      <c r="X63" s="356"/>
      <c r="Y63" s="358" t="s">
        <v>19</v>
      </c>
      <c r="Z63" s="359"/>
      <c r="AA63" s="359"/>
      <c r="AB63" s="360"/>
      <c r="AD63" s="356"/>
      <c r="AE63" s="356"/>
      <c r="AF63" s="358" t="s">
        <v>19</v>
      </c>
      <c r="AG63" s="359"/>
      <c r="AH63" s="359"/>
      <c r="AI63" s="360"/>
      <c r="AK63" s="356"/>
      <c r="AL63" s="356"/>
      <c r="AM63" s="358" t="s">
        <v>19</v>
      </c>
      <c r="AN63" s="359"/>
      <c r="AO63" s="359"/>
      <c r="AP63" s="360"/>
      <c r="AY63" s="8" t="s">
        <v>3</v>
      </c>
      <c r="AZ63" s="9" t="s">
        <v>4</v>
      </c>
      <c r="BA63" s="9" t="s">
        <v>14</v>
      </c>
      <c r="BB63" s="9" t="s">
        <v>15</v>
      </c>
      <c r="BC63" s="9" t="s">
        <v>625</v>
      </c>
      <c r="BD63" s="9" t="s">
        <v>626</v>
      </c>
      <c r="CA63" s="356"/>
      <c r="CB63" s="356"/>
      <c r="CC63" s="358" t="s">
        <v>19</v>
      </c>
      <c r="CD63" s="359"/>
      <c r="CE63" s="359"/>
      <c r="CF63" s="360"/>
      <c r="CH63" s="356"/>
      <c r="CI63" s="356"/>
      <c r="CJ63" s="358" t="s">
        <v>19</v>
      </c>
      <c r="CK63" s="359"/>
      <c r="CL63" s="359"/>
      <c r="CM63" s="360"/>
      <c r="CO63" s="356"/>
      <c r="CP63" s="356"/>
      <c r="CQ63" s="358" t="s">
        <v>19</v>
      </c>
      <c r="CR63" s="359"/>
      <c r="CS63" s="359"/>
      <c r="CT63" s="360"/>
      <c r="CV63" s="356"/>
      <c r="CW63" s="356"/>
      <c r="CX63" s="358" t="s">
        <v>19</v>
      </c>
      <c r="CY63" s="359"/>
      <c r="CZ63" s="359"/>
      <c r="DA63" s="360"/>
      <c r="DC63" s="356"/>
      <c r="DD63" s="356"/>
      <c r="DE63" s="358" t="s">
        <v>19</v>
      </c>
      <c r="DF63" s="359"/>
      <c r="DG63" s="359"/>
      <c r="DH63" s="360"/>
      <c r="DJ63" s="356"/>
      <c r="DK63" s="356"/>
      <c r="DL63" s="358" t="s">
        <v>19</v>
      </c>
      <c r="DM63" s="359"/>
      <c r="DN63" s="359"/>
      <c r="DO63" s="360"/>
      <c r="DQ63" s="356"/>
      <c r="DR63" s="356"/>
      <c r="DS63" s="358" t="s">
        <v>19</v>
      </c>
      <c r="DT63" s="359"/>
      <c r="DU63" s="359"/>
      <c r="DV63" s="360"/>
      <c r="DX63" s="356"/>
      <c r="DY63" s="356"/>
      <c r="DZ63" s="358" t="s">
        <v>19</v>
      </c>
      <c r="EA63" s="359"/>
      <c r="EB63" s="359"/>
      <c r="EC63" s="360"/>
      <c r="EE63" s="356"/>
      <c r="EF63" s="356"/>
      <c r="EG63" s="358" t="s">
        <v>19</v>
      </c>
      <c r="EH63" s="359"/>
      <c r="EI63" s="359"/>
      <c r="EJ63" s="360"/>
      <c r="EL63" s="356"/>
      <c r="EM63" s="356"/>
      <c r="EN63" s="358" t="s">
        <v>19</v>
      </c>
      <c r="EO63" s="359"/>
      <c r="EP63" s="359"/>
      <c r="EQ63" s="360"/>
      <c r="ES63" s="356"/>
      <c r="ET63" s="356"/>
      <c r="EU63" s="358" t="s">
        <v>19</v>
      </c>
      <c r="EV63" s="359"/>
      <c r="EW63" s="359"/>
      <c r="EX63" s="360"/>
      <c r="FG63" s="356"/>
      <c r="FH63" s="356"/>
      <c r="FI63" s="358" t="s">
        <v>19</v>
      </c>
      <c r="FJ63" s="359"/>
      <c r="FK63" s="359"/>
      <c r="FL63" s="360"/>
      <c r="FN63" s="356"/>
      <c r="FO63" s="356"/>
      <c r="FP63" s="358" t="s">
        <v>19</v>
      </c>
      <c r="FQ63" s="359"/>
      <c r="FR63" s="359"/>
      <c r="FS63" s="360"/>
      <c r="FU63" s="356"/>
      <c r="FV63" s="356"/>
      <c r="FW63" s="358" t="s">
        <v>19</v>
      </c>
      <c r="FX63" s="359"/>
      <c r="FY63" s="359"/>
      <c r="FZ63" s="360"/>
      <c r="GB63" s="356"/>
      <c r="GC63" s="356"/>
      <c r="GD63" s="358" t="s">
        <v>19</v>
      </c>
      <c r="GE63" s="359"/>
      <c r="GF63" s="359"/>
      <c r="GG63" s="360"/>
      <c r="GI63" s="356"/>
      <c r="GJ63" s="356"/>
      <c r="GK63" s="358" t="s">
        <v>19</v>
      </c>
      <c r="GL63" s="359"/>
      <c r="GM63" s="359"/>
      <c r="GN63" s="360"/>
      <c r="GP63" s="356"/>
      <c r="GQ63" s="356"/>
      <c r="GR63" s="358" t="s">
        <v>19</v>
      </c>
      <c r="GS63" s="359"/>
      <c r="GT63" s="359"/>
      <c r="GU63" s="360"/>
      <c r="HD63" s="356"/>
      <c r="HE63" s="356"/>
      <c r="HF63" s="358" t="s">
        <v>19</v>
      </c>
      <c r="HG63" s="359"/>
      <c r="HH63" s="359"/>
      <c r="HI63" s="360"/>
      <c r="HK63" s="356"/>
      <c r="HL63" s="356"/>
      <c r="HM63" s="358" t="s">
        <v>19</v>
      </c>
      <c r="HN63" s="359"/>
      <c r="HO63" s="359"/>
      <c r="HP63" s="360"/>
      <c r="HR63" s="356"/>
      <c r="HS63" s="356"/>
      <c r="HT63" s="358" t="s">
        <v>19</v>
      </c>
      <c r="HU63" s="359"/>
      <c r="HV63" s="359"/>
      <c r="HW63" s="360"/>
      <c r="IF63" s="356"/>
      <c r="IG63" s="356"/>
      <c r="IH63" s="358" t="s">
        <v>19</v>
      </c>
      <c r="II63" s="359"/>
      <c r="IJ63" s="359"/>
      <c r="IK63" s="360"/>
      <c r="IM63" s="356"/>
      <c r="IN63" s="356"/>
      <c r="IO63" s="358" t="s">
        <v>19</v>
      </c>
      <c r="IP63" s="359"/>
      <c r="IQ63" s="359"/>
      <c r="IR63" s="360"/>
      <c r="IT63" s="356"/>
      <c r="IU63" s="356"/>
      <c r="IV63" s="358" t="s">
        <v>19</v>
      </c>
      <c r="IW63" s="359"/>
      <c r="IX63" s="359"/>
      <c r="IY63" s="360"/>
      <c r="JA63" s="356"/>
      <c r="JB63" s="356"/>
      <c r="JC63" s="358" t="s">
        <v>19</v>
      </c>
      <c r="JD63" s="359"/>
      <c r="JE63" s="359"/>
      <c r="JF63" s="360"/>
      <c r="JH63" s="356"/>
      <c r="JI63" s="356"/>
      <c r="JJ63" s="358" t="s">
        <v>19</v>
      </c>
      <c r="JK63" s="359"/>
      <c r="JL63" s="359"/>
      <c r="JM63" s="360"/>
      <c r="JO63" s="356"/>
      <c r="JP63" s="356"/>
      <c r="JQ63" s="358" t="s">
        <v>19</v>
      </c>
      <c r="JR63" s="359"/>
      <c r="JS63" s="359"/>
      <c r="JT63" s="360"/>
      <c r="JV63" s="356"/>
      <c r="JW63" s="356"/>
      <c r="JX63" s="358" t="s">
        <v>19</v>
      </c>
      <c r="JY63" s="359"/>
      <c r="JZ63" s="359"/>
      <c r="KA63" s="360"/>
      <c r="KC63" s="356"/>
      <c r="KD63" s="356"/>
      <c r="KE63" s="358" t="s">
        <v>19</v>
      </c>
      <c r="KF63" s="359"/>
      <c r="KG63" s="359"/>
      <c r="KH63" s="360"/>
      <c r="KJ63" s="356"/>
      <c r="KK63" s="356"/>
      <c r="KL63" s="358" t="s">
        <v>19</v>
      </c>
      <c r="KM63" s="359"/>
      <c r="KN63" s="359"/>
      <c r="KO63" s="360"/>
      <c r="KQ63" s="356"/>
      <c r="KR63" s="356"/>
      <c r="KS63" s="358" t="s">
        <v>19</v>
      </c>
      <c r="KT63" s="359"/>
      <c r="KU63" s="359"/>
      <c r="KV63" s="360"/>
      <c r="KX63" s="356"/>
      <c r="KY63" s="356"/>
      <c r="KZ63" s="358" t="s">
        <v>19</v>
      </c>
      <c r="LA63" s="359"/>
      <c r="LB63" s="359"/>
      <c r="LC63" s="360"/>
      <c r="LE63" s="356"/>
      <c r="LF63" s="356"/>
      <c r="LG63" s="358" t="s">
        <v>19</v>
      </c>
      <c r="LH63" s="359"/>
      <c r="LI63" s="359"/>
      <c r="LJ63" s="360"/>
      <c r="LL63" s="356"/>
      <c r="LM63" s="356"/>
      <c r="LN63" s="358" t="s">
        <v>19</v>
      </c>
      <c r="LO63" s="359"/>
      <c r="LP63" s="359"/>
      <c r="LQ63" s="360"/>
      <c r="LZ63" s="356"/>
      <c r="MA63" s="356"/>
      <c r="MB63" s="358" t="s">
        <v>18</v>
      </c>
      <c r="MC63" s="359"/>
      <c r="MD63" s="359"/>
      <c r="ME63" s="360"/>
      <c r="MG63" s="356"/>
      <c r="MH63" s="356"/>
      <c r="MI63" s="358" t="s">
        <v>19</v>
      </c>
      <c r="MJ63" s="359"/>
      <c r="MK63" s="359"/>
      <c r="ML63" s="360"/>
      <c r="MN63" s="356"/>
      <c r="MO63" s="356"/>
      <c r="MP63" s="358" t="s">
        <v>19</v>
      </c>
      <c r="MQ63" s="359"/>
      <c r="MR63" s="359"/>
      <c r="MS63" s="360"/>
      <c r="MU63" s="356"/>
      <c r="MV63" s="356"/>
      <c r="MW63" s="358" t="s">
        <v>19</v>
      </c>
      <c r="MX63" s="359"/>
      <c r="MY63" s="359"/>
      <c r="MZ63" s="360"/>
      <c r="NB63" s="356"/>
      <c r="NC63" s="356"/>
      <c r="ND63" s="358" t="s">
        <v>19</v>
      </c>
      <c r="NE63" s="359"/>
      <c r="NF63" s="359"/>
      <c r="NG63" s="360"/>
      <c r="NP63" s="356"/>
      <c r="NQ63" s="356"/>
      <c r="NR63" s="358" t="s">
        <v>19</v>
      </c>
      <c r="NS63" s="359"/>
      <c r="NT63" s="359"/>
      <c r="NU63" s="360"/>
      <c r="NW63" s="356"/>
      <c r="NX63" s="356"/>
      <c r="NY63" s="358" t="s">
        <v>19</v>
      </c>
      <c r="NZ63" s="359"/>
      <c r="OA63" s="359"/>
      <c r="OB63" s="360"/>
      <c r="OD63" s="356"/>
      <c r="OE63" s="356"/>
      <c r="OF63" s="358" t="s">
        <v>19</v>
      </c>
      <c r="OG63" s="359"/>
      <c r="OH63" s="359"/>
      <c r="OI63" s="360"/>
      <c r="OK63" s="356"/>
      <c r="OL63" s="356"/>
      <c r="OM63" s="358" t="s">
        <v>19</v>
      </c>
      <c r="ON63" s="359"/>
      <c r="OO63" s="359"/>
      <c r="OP63" s="360"/>
      <c r="OR63" s="356"/>
      <c r="OS63" s="356"/>
      <c r="OT63" s="358" t="s">
        <v>19</v>
      </c>
      <c r="OU63" s="359"/>
      <c r="OV63" s="359"/>
      <c r="OW63" s="360"/>
    </row>
    <row r="64" spans="2:413" ht="113.4" customHeight="1" thickBot="1" x14ac:dyDescent="0.3">
      <c r="B64" s="357"/>
      <c r="C64" s="357"/>
      <c r="D64" s="361" t="str">
        <f>'Class &amp; Working Titles'!$K81</f>
        <v>• Demonstrated experience in similar roles/responsibilities as related to general office management practices
• Demonstrated skill with Microsoft Office software suite.
• Construction submittal process and office management systems
• Functional computer usage including familiarity with Microsoft office suite software
• Multitask and manage administrative duties in a professional, timely and accurate manner
• Record meeting minutes and action logs
• Distribute minutes and request feedback
• Track items requiring action and maintain status logs of these items
• Communicate with the agency and contractor personnel and the general public
• Maintain detailed records</v>
      </c>
      <c r="E64" s="362"/>
      <c r="F64" s="362"/>
      <c r="G64" s="363"/>
      <c r="I64" s="357"/>
      <c r="J64" s="357"/>
      <c r="K64" s="361" t="str">
        <f>'Class &amp; Working Titles'!$K84</f>
        <v>• Experience using EPA’s air quality emissions/dispersion models (e.g., MOVES, AERMOD, etc.) and/or FHWA’s traffic noise model (e.g., TNM)
• Experience meeting state and federal air quality, noise abatement, and transportation conformity regulations and guidance 
• It is anticipated that each class grouping and letter assignment will have progressively advanced levels of qualifications and responsibilities.
• BS or higher in environmental science, engineering or related field preferred. Advanced degree can replace years of experience.</v>
      </c>
      <c r="L64" s="362"/>
      <c r="M64" s="362"/>
      <c r="N64" s="363"/>
      <c r="P64" s="357"/>
      <c r="Q64" s="357"/>
      <c r="R64" s="361" t="str">
        <f>'Class &amp; Working Titles'!$K88</f>
        <v>• It is anticipated that each class grouping and letter assignment will have progressively advanced levels of qualifications and responsibilities.
• MS in Anthropology or closely related field with a specialization in archaeology
• Meet the Secretary of the Interior Standards (36 CFR 61) in archaeology, and has an active membership in or affiliation with a recognized professional archaeological organization, such as the Register of Professional Archaeologists, the Council of Virginia Archaeologists, or a similar organization or institution with an established code of professional ethics and conduct and documented grievance procedures
• Demonstrated skills in managing cultural resource projects and background in the archaeology of the office region.
BS Anthropology, Archeology or related, or experience at lower levels; at higher levels, MS Anthropology, Archeology or related, or experience; Secretary of the Interior Standards (36 CFR 61) i</v>
      </c>
      <c r="S64" s="362"/>
      <c r="T64" s="362"/>
      <c r="U64" s="363"/>
      <c r="W64" s="357"/>
      <c r="X64" s="357"/>
      <c r="Y64" s="361" t="str">
        <f>'Class &amp; Working Titles'!$K92</f>
        <v>• It is anticipated that each class grouping and letter assignment will have progressively advanced levels of qualifications and responsibilities.
• MS in historic preservation, architectural history, art history, history or related field
• Meet the Secretary of the Interior’s Standards for professional qualifications in architectural history or history
• Experience in Section 106 compliance; Section 4(f) compliance; military resource identification and evaluation; HABS/HAER/HALS documentation; linear resource identification and evaluation; National Register/National Historic Landmark nominations; and/or historic structures reports. 
• MS Historic Pres, Arch/Art/ History, or related; Sec 106 Prof Qual</v>
      </c>
      <c r="Z64" s="362"/>
      <c r="AA64" s="362"/>
      <c r="AB64" s="363"/>
      <c r="AD64" s="357"/>
      <c r="AE64" s="357"/>
      <c r="AF64" s="361" t="str">
        <f>'Class &amp; Working Titles'!$K96</f>
        <v xml:space="preserve">• Appropriate number of years of continuous years of documented experience in instrumentation and monitoring of the responsible work.
• All work shall be performed under the direct supervision of a Professional Engineer or Land Surveyor licensed in the Commonwealth of Virginia. </v>
      </c>
      <c r="AG64" s="362"/>
      <c r="AH64" s="362"/>
      <c r="AI64" s="363"/>
      <c r="AK64" s="357"/>
      <c r="AL64" s="357"/>
      <c r="AM64"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64" s="362"/>
      <c r="AO64" s="362"/>
      <c r="AP64" s="363"/>
      <c r="AY64" s="355" t="str">
        <f>'Class &amp; Working Titles'!$C108</f>
        <v>Technical Specialist III - C</v>
      </c>
      <c r="AZ64" s="355" t="str">
        <f>'Class &amp; Working Titles'!$D108</f>
        <v>Construction Inspector C</v>
      </c>
      <c r="BA64" s="11" t="str">
        <f>'Class &amp; Working Titles'!$E108</f>
        <v>7+</v>
      </c>
      <c r="BB64" s="11" t="str">
        <f>'Class &amp; Working Titles'!$F108</f>
        <v>NA</v>
      </c>
      <c r="BC64" s="11" t="str">
        <f>'Class &amp; Working Titles'!$G108</f>
        <v>NA</v>
      </c>
      <c r="BD64" s="11"/>
      <c r="CA64" s="357"/>
      <c r="CB64" s="357"/>
      <c r="CC64" s="361" t="str">
        <f>'Class &amp; Working Titles'!$K112</f>
        <v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v>
      </c>
      <c r="CD64" s="362"/>
      <c r="CE64" s="362"/>
      <c r="CF64" s="363"/>
      <c r="CH64" s="357"/>
      <c r="CI64" s="357"/>
      <c r="CJ64" s="361" t="str">
        <f>'Class &amp; Working Titles'!$K117</f>
        <v>• Expected to have minimum of 3 years of experience in the coordination of staff on a statewide, regional or district wide basis for any transportation agency including working knowledge of Staff capabilities and availability. Higher levels expected to have progressive years of experience and qualifications. 
• Demonstrated experience in similar roles/responsibilities as consultant contract manager on a project of similar magnitude and complexity.
• Demonstrated knowledge of public policy and business practices related to transportation issues.
• Demonstrated knowledge, skills, and experience to manage, coordinate, and oversee multiple project support efforts in order to meet on-time, on-budget, high quality business objectives.</v>
      </c>
      <c r="CK64" s="362"/>
      <c r="CL64" s="362"/>
      <c r="CM64" s="363"/>
      <c r="CO64" s="357"/>
      <c r="CP64" s="357"/>
      <c r="CQ64" s="361" t="str">
        <f>'Class &amp; Working Titles'!$K121</f>
        <v xml:space="preserve">• Progressive level of increased responsibility; aligning with increased years of experience in discipline.
• Demonstrated skill in conducting and interpreting statistical analysis.
• Demonstrated skill in different platforms. 
• Extensive experience in using data science tools and techniques to transform business and achieve business objectives.
• Demonstrated experience collecting, interpreting and publishing data. 
• Demonstrated skill in conducting and interpreting statistical analysis.
• Experience working with gINT, Microsoft Excel, Google Earth, and Microsoft SharePoint. </v>
      </c>
      <c r="CR64" s="362"/>
      <c r="CS64" s="362"/>
      <c r="CT64" s="363"/>
      <c r="CV64" s="357"/>
      <c r="CW64" s="357"/>
      <c r="CX64" s="366" t="str">
        <f>'Class &amp; Working Titles'!$K125</f>
        <v>• Demonstrated experience creating and maintaining the analytical infrastructure that enables the majority of functions in the data world.
• Demonstrated experience creating data set processes for verification, acquisition, mining and modeling.
• Extensive experience providing testing, maintenance, construction and development of architectures such as large scale processing systems and databases. 
• Demonstrated understanding and experience using software and tools including big data tools like Kafka, Spark and Hadoop; relational NoSQL and SQL databases including Cassndra and Pastgres; workflow management and pipeline tools such as Airflow, Luigi and Azkaban; AWS close services including Redshift, RDS, EMR and EC2; stream-processing systems like Spark-Streaming and Storm; and object function/object-oriented scripting languages including Scala, C++, Java and Python.
• Experience working with stakeholders including data, design, product and executive teams and assisting them with data-related technical issues.
• Ability to communicate effectively orally and in writing with diverse audiences.
• BS or higher IT, Comp Sci; plus one or more: Google’s Certified Professional-Data-Engineer certification; IBM Certified Data Engineer – Big Data certification; CCP Data Engineer for Cloudera certification; and/or the Microsoft Certified Solutions Expert (MCSE)</v>
      </c>
      <c r="CY64" s="362"/>
      <c r="CZ64" s="362"/>
      <c r="DA64" s="363"/>
      <c r="DC64" s="357"/>
      <c r="DD64" s="357"/>
      <c r="DE64" s="366" t="str">
        <f>'Class &amp; Working Titles'!$K129</f>
        <v>• Demonstrated experience collecting, interpreting and publishing data. 
• Demonstrated experience transferring data into a new format to make it more appropriate for analysis and creating new, experimental frameworks to collect data and building tools to automate data collection.
• Experience searching through large data sets for usable information and creating reports and presentations for business use. 
• Knowledge of programming languages like SQL, Python, R, and Scala
• Familiarity with business intelligence tools (e.g., Tableau)
• Strong mathematics skills (e.g., statistics, algebra)
• Advanced ability to perform exploratory data analysis
• Working knowledge of statistics
• Exceptional technical writing skills
• Ability to communicate complex data in a simple, actionable way
• Ability to visualize data in the most effective way possible for a given project or study
• Analytical and problem-solving skills
• Ability to work independently and with team members from different backgrounds
• Excellent attention to detail
• Prefer BS or higher Comp Sci, Math, Software Eng,Statistics, Data Sci, or related, to include advance degrees at higher levels</v>
      </c>
      <c r="DF64" s="362"/>
      <c r="DG64" s="362"/>
      <c r="DH64" s="363"/>
      <c r="DJ64" s="357"/>
      <c r="DK64" s="357"/>
      <c r="DL64"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64" s="362"/>
      <c r="DN64" s="362"/>
      <c r="DO64" s="363"/>
      <c r="DQ64" s="357"/>
      <c r="DR64" s="357"/>
      <c r="DS64" s="361" t="str">
        <f>'Class &amp; Working Titles'!$K139</f>
        <v>• The underwater bridge inspection team leader should meet the NBIS requirements for a bridge inspection team leader and be a certified diver by an accepted commercial diver certification organization as recognized by the Commonwealth of Virginia.</v>
      </c>
      <c r="DT64" s="362"/>
      <c r="DU64" s="362"/>
      <c r="DV64" s="363"/>
      <c r="DX64" s="357"/>
      <c r="DY64" s="357"/>
      <c r="DZ64"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A64" s="362"/>
      <c r="EB64" s="362"/>
      <c r="EC64" s="363"/>
      <c r="EE64" s="357"/>
      <c r="EF64" s="357"/>
      <c r="EG64"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H64" s="362"/>
      <c r="EI64" s="362"/>
      <c r="EJ64" s="363"/>
      <c r="EL64" s="357"/>
      <c r="EM64" s="357"/>
      <c r="EN64"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64" s="362"/>
      <c r="EP64" s="362"/>
      <c r="EQ64" s="363"/>
      <c r="ES64" s="357"/>
      <c r="ET64" s="357"/>
      <c r="EU64" s="361" t="str">
        <f>'Class &amp; Working Titles'!$K156</f>
        <v>• It is anticipated that each class and letter assignment will have progressively advanced levels of qualifications and responsibilities.</v>
      </c>
      <c r="EV64" s="362"/>
      <c r="EW64" s="362"/>
      <c r="EX64" s="363"/>
      <c r="FG64" s="357"/>
      <c r="FH64" s="357"/>
      <c r="FI64" s="361" t="str">
        <f>'Class &amp; Working Titles'!$K161</f>
        <v xml:space="preserve">• It is anticipated that each class grouping and letter assignment will have progressively advanced levels of qualifications and responsibilities.
• Proven ability to manage multiple task assignments and/or complex single assignment Individual shall have a thorough knowledge of current environmental regulations and the context within which that area of technical expertise contributes to the completion of a NEPA document. 
• Individual shall be familiar with federal and state processes specific to agency coordination 
• Individual shall possess excellent writing skills.  
• Prefer BS Engineering, Environmental Science or related degree          </v>
      </c>
      <c r="FJ64" s="362"/>
      <c r="FK64" s="362"/>
      <c r="FL64" s="363"/>
      <c r="FN64" s="357"/>
      <c r="FO64" s="357"/>
      <c r="FP64" s="361" t="str">
        <f>'Class &amp; Working Titles'!$K164</f>
        <v>• Typically would possess appropriate years of related experience with Section 404/401, regulatory permitting, wetland delineations, environmental assessments and compensatory mitigation
 • Knowledge of state and federal permit procedures and NEPA document compliance
 • Ability to communicate effectively orally and in writing with diverse audiences
 • BA/ BS degree in environmental science, ecology, environmental studies or a related field is required</v>
      </c>
      <c r="FQ64" s="362"/>
      <c r="FR64" s="362"/>
      <c r="FS64" s="363"/>
      <c r="FU64" s="357"/>
      <c r="FV64" s="357"/>
      <c r="FW64" s="361" t="str">
        <f>'Class &amp; Working Titles'!$K167</f>
        <v>•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v>
      </c>
      <c r="FX64" s="362"/>
      <c r="FY64" s="362"/>
      <c r="FZ64" s="363"/>
      <c r="GB64" s="357"/>
      <c r="GC64" s="357"/>
      <c r="GD64" s="361" t="str">
        <f>'Class &amp; Working Titles'!$K172</f>
        <v>• It is anticipated that each class grouping and letter assignment will have progressively advanced levels of qualifications and responsibilities.
• Familiarity with construction plans and methods. 
• Prefer Associate Degree preferred at lower level; prefer BA/BS Env Sci or related: or HS with experience at higher level</v>
      </c>
      <c r="GE64" s="362"/>
      <c r="GF64" s="362"/>
      <c r="GG64" s="363"/>
      <c r="GI64" s="357"/>
      <c r="GJ64" s="357"/>
      <c r="GK64" s="366" t="str">
        <f>'Class &amp; Working Titles'!$K176</f>
        <v>• Typically possesses experience performing financial analysis and management on major transportation infrastructure projects, programs or contracts.
• Experience in financial management of highway design and engineering, roadway construction, planning or programming. 
• Knowledge of financial accounting systems or other ERP based financial systems.  
• Ability to evaluate programming of transportation funding and monitoring. 
• Ability to perform detailed work with program and project funding, expenditures and billing data.  
• Knowledge of Generally Accepted Accounting Principles.  
• Knowledge of VDOT's accounting, program and project management systems.  
• Knowledge of highway funding programs, allocations and budget process.  
• Ability to interpret and apply complex regulations to evaluate the adequacy of documentation.  
• Ability to gather and analyze data and prepare technical reports. 
• Ability to apply policies and procedures.  
• Experience in accounting, business or related field.  
• Demonstrated skill with Microsoft Office software suite.
• Demonstrated familiarity and experience with VDOT and FHWA financial policies and procedures including FHWA major project guidelines.
• Bachelor's degree in Accounting, Business Administration or related field with higher degrees preferred at higher levels. 
• Ability to develop and maintain effective working and interpersonal relationships with all stakeholders.  
• Requires strong attention to detail and ability to effectively prioritize tasks and maintain organization.
• It is anticipated that each class and letter assignment will have progressively advanced levels of qualifications and responsibilities.</v>
      </c>
      <c r="GL64" s="362"/>
      <c r="GM64" s="362"/>
      <c r="GN64" s="363"/>
      <c r="GP64" s="357"/>
      <c r="GQ64" s="357"/>
      <c r="GR64"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64" s="362"/>
      <c r="GT64" s="362"/>
      <c r="GU64" s="363"/>
      <c r="HD64" s="357"/>
      <c r="HE64" s="357"/>
      <c r="HF64" s="361" t="str">
        <f>'Class &amp; Working Titles'!$K189</f>
        <v>• It is anticipated that each class and letter assignment will have progressively advanced levels of qualifications and responsibilities.</v>
      </c>
      <c r="HG64" s="362"/>
      <c r="HH64" s="362"/>
      <c r="HI64" s="363"/>
      <c r="HK64" s="357"/>
      <c r="HL64" s="357"/>
      <c r="HM64" s="361" t="str">
        <f>'Class &amp; Working Titles'!$K192</f>
        <v xml:space="preserve">• It is anticipated that each class and letter assignment will have progressively advanced levels of qualifications and responsibilities.. 
• Working knowledge of GIS applications and relational databases including understanding SQL. Software should include ArcGIS Desktop (10.X) or ArcPro (2.X) or ArcGIS Online
• Prefer AAS, GIS cert, or equivalent work experience at lower levels
• Prefer BS, MS, GIS cert, GIS-P, ESRI cert or work experience at higher levels or equivalent work experience </v>
      </c>
      <c r="HN64" s="362"/>
      <c r="HO64" s="362"/>
      <c r="HP64" s="363"/>
      <c r="HR64" s="357"/>
      <c r="HS64" s="357"/>
      <c r="HT64" s="361" t="str">
        <f>'Class &amp; Working Titles'!$K198</f>
        <v xml:space="preserve">• Shall possess a thorough knowledge of the GPR equipment, the downloading and interpretation of the GPR data.
</v>
      </c>
      <c r="HU64" s="362"/>
      <c r="HV64" s="362"/>
      <c r="HW64" s="363"/>
      <c r="IF64" s="357"/>
      <c r="IG64" s="357"/>
      <c r="IH64"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64" s="362"/>
      <c r="IJ64" s="362"/>
      <c r="IK64" s="363"/>
      <c r="IM64" s="357"/>
      <c r="IN64" s="357"/>
      <c r="IO64"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64" s="362"/>
      <c r="IQ64" s="362"/>
      <c r="IR64" s="363"/>
      <c r="IT64" s="357"/>
      <c r="IU64" s="357"/>
      <c r="IV64" s="361" t="str">
        <f>'Class &amp; Working Titles'!$K217</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v>
      </c>
      <c r="IW64" s="362"/>
      <c r="IX64" s="362"/>
      <c r="IY64" s="363"/>
      <c r="JA64" s="357"/>
      <c r="JB64" s="357"/>
      <c r="JC64" s="361" t="str">
        <f>'Class &amp; Working Titles'!$K222</f>
        <v>• Typically would possess progressive land surveying experience.
• A Bachelor of Science (B.S.) degree in geospatial, land surveying, or a related field is preferred
• Virginia Professional Land Surveying Licensure is required or Survey Photogrammetrist.
• Demonstrated knowledge and ability in the principles of land surveying.
• BS Geospatial, Land Surveying or related - preferred</v>
      </c>
      <c r="JD64" s="362"/>
      <c r="JE64" s="362"/>
      <c r="JF64" s="363"/>
      <c r="JH64" s="357"/>
      <c r="JI64" s="357"/>
      <c r="JJ64" s="361" t="str">
        <f>'Class &amp; Working Titles'!$K226</f>
        <v>• Completion of college or comparable experience in terrestrial LIDAR, digital image processing and computer graphics.
• Experience with LIDAR point cloud output data of laser scanners, aerial imagery, graphic workstations and related engineering hardware and software.
• Education/experience in Remote Sensing and Geographic Information Systems preferred.</v>
      </c>
      <c r="JK64" s="362"/>
      <c r="JL64" s="362"/>
      <c r="JM64" s="363"/>
      <c r="JO64" s="357"/>
      <c r="JP64" s="357"/>
      <c r="JQ64" s="361" t="str">
        <f>'Class &amp; Working Titles'!$K230</f>
        <v>• Typically would possess appropriate years of related experience.
• Possesses and maintains all appropriate VDOT Certifications
• Holds a high school diploma or general education diploma acceptable. VDOT certifications preferred.</v>
      </c>
      <c r="JR64" s="362"/>
      <c r="JS64" s="362"/>
      <c r="JT64" s="363"/>
      <c r="JV64" s="357"/>
      <c r="JW64" s="357"/>
      <c r="JX64" s="361" t="str">
        <f>'Class &amp; Working Titles'!$K234</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Prefer BS in Planning or related; advance degree preferred at higher levels</v>
      </c>
      <c r="JY64" s="362"/>
      <c r="JZ64" s="362"/>
      <c r="KA64" s="363"/>
      <c r="KC64" s="357"/>
      <c r="KD64" s="357"/>
      <c r="KE64" s="361" t="str">
        <f>'Class &amp; Working Titles'!$K241</f>
        <v xml:space="preserve">• Demonstrated experience in similar roles/responsibilities on past assignments for complex major transportation infrastructure programs or projects.
• Demonstrated competence in field-related techniques and skills (e.g., soils and hydrological investigations; botany; Wetland ecology; Wetland assessment; Wetland delineation; stream classification, assessment and monitoring; Rapid Bio assessment Protocol (RBP) methods; microbenthic taxonomy)
• Capable of acting in a field lead capacity for data collection and monitoring
• Demonstrated ability to manage wide range of wetland or stream-related projects/tasks.
• Level III - IV Rosgen training or equivalent stream or wetland training is required
• BS or higher in Environmental Science, Planning, Landscape Architecture, or related field preferred
</v>
      </c>
      <c r="KF64" s="362"/>
      <c r="KG64" s="362"/>
      <c r="KH64" s="363"/>
      <c r="KJ64" s="357"/>
      <c r="KK64" s="357"/>
      <c r="KL64" s="361" t="str">
        <f>'Class &amp; Working Titles'!$K245</f>
        <v>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v>
      </c>
      <c r="KM64" s="362"/>
      <c r="KN64" s="362"/>
      <c r="KO64" s="363"/>
      <c r="KQ64" s="357"/>
      <c r="KR64" s="357"/>
      <c r="KS64" s="366" t="str">
        <f>'Class &amp; Working Titles'!$K250</f>
        <v>The Project Controls Specialist is expected to have years of experience appropriate to their proposed working title with progressive experience on schedule, cost, and quality controls for highway construction projects.
Project Controls Specialist C shall have at least two years of experience in preparation and maintenance of critical path method (CPM) schedules.
Project Controls Specialist D shall have at least five years of experience in preparation and maintenance of critical path method (CPM) schedules category II or above.
The Project Controls Specialist is expected to have working knowledge with progressively higher demonstrated experience with direct involvement on complex construction projects in higher classes as appropriate in the following: 
• VDOT Scheduling Specifications, Federal and State guidelines, and Industry standard practices
• Construction schedules fundamentals (including CPM), progressively complex scheduling technique as well as scheduling software including Primavera
• Claims avoidance/mitigation, cost estimating, Work/Change order practices and requirements, project record administration, and reporting
• Functional computer usage including familiarity with Microsoft office suite software and all construction management software systems used by the Department
The Project Controls Specialist is expected to have the following progressively higher demonstrated skills:
• Claims avoidance/coordination, Work/Change order cost estimating, project record administration, development and monitoring of CPM construction schedules utilizing Primavera software
• Development of Contract Time Determination Reports (CTDRs)
• Conduct constructability and bid ability reviews, and cost and schedule analysis 
• Develop and to monitor construction schedules, as-built schedule updates, and schedule impact analyses
• Apply methods of quality assurance and quality control
• VDOT Scheduling Specifications, Federal and State guidelines
• CPM Schedules, claims avoidance, claims mitigation, cost estimating and reporting</v>
      </c>
      <c r="KT64" s="362"/>
      <c r="KU64" s="362"/>
      <c r="KV64" s="363"/>
      <c r="KX64" s="357"/>
      <c r="KY64" s="357"/>
      <c r="KZ64"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64" s="362"/>
      <c r="LB64" s="362"/>
      <c r="LC64" s="363"/>
      <c r="LE64" s="357"/>
      <c r="LF64" s="357"/>
      <c r="LG64" s="361" t="str">
        <f>'Class &amp; Working Titles'!$K263</f>
        <v>• It is anticipated that each classification grouping will have progressive advanced levels of vehicle and payload responsibilities. 
• FAA Part 107 license required. Progressive UAS Flight Hours (Fixed Wing and/or Multi-copter) &lt;15lbs.
• Prefer UAS Flight Experience under Part 91 and Part 135 operations but not required.</v>
      </c>
      <c r="LH64" s="362"/>
      <c r="LI64" s="362"/>
      <c r="LJ64" s="363"/>
      <c r="LL64" s="357"/>
      <c r="LM64" s="357"/>
      <c r="LN64" s="361" t="str">
        <f>'Class &amp; Working Titles'!$K267</f>
        <v>Possess typical years of experience</v>
      </c>
      <c r="LO64" s="362"/>
      <c r="LP64" s="362"/>
      <c r="LQ64" s="363"/>
      <c r="LZ64" s="356"/>
      <c r="MA64" s="356"/>
      <c r="MB64" s="361" t="str">
        <f>'Class &amp; Working Titles'!$J271</f>
        <v>• Individual in charge of an inspection team responsible for planning, preparing, and performing field inspection of the bridge.
• Leads bridge and/or ancillary structure inspections to ensure that Federal and State requirements are met for routine, fracture critical, and underwater inspections. Conducts and oversee inspections according to NBIS, FHWA, and VDOT requirements.
• Prepares and/or reviews inspection reports.
• Perform QA QC reviews on Inspection Reports to ensure compliance with FHWA 23 Metrics for the Oversight of the National Bridge Inspection Program.
• May support in damage assessment inspections during emergency response situations to assess and make recommendations to protect the interest of public safety and VDOT assets.
• Prepares and/or reviews inspection reports.</v>
      </c>
      <c r="MC64" s="362"/>
      <c r="MD64" s="362"/>
      <c r="ME64" s="363"/>
      <c r="MG64" s="357"/>
      <c r="MH64" s="357"/>
      <c r="MI64" s="361" t="str">
        <f>'Class &amp; Working Titles'!$K275</f>
        <v>Typically possesses some knowledge or experience related to the design, construction, maintenance or inspection of bridges.
Knowledge of routine structure inspection methods, as well as familiarity with NBIS, federal and state requirements related to structures and safety inspections.
The Inspector is expected to have familiarity with: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Maintain records
 b) Utilize inspection related computer software
 c) Communicate with the agency and contractor personnel
• Familiarity with the types, function and use of structural components.
• Ability to assist in preparation of technical reports, forms and drawings.
• Ability to communicate with others verbally and in writing.
• Ability to work at heights, over and in water, in confined spaces, in proximity to heavy traffic, and in inclement weather.
• Skill in the use of computers and web-based applications to perform technical functions of the position.</v>
      </c>
      <c r="MJ64" s="362"/>
      <c r="MK64" s="362"/>
      <c r="ML64" s="363"/>
      <c r="MN64" s="357"/>
      <c r="MO64" s="357"/>
      <c r="MP64" s="361" t="str">
        <f>'Class &amp; Working Titles'!$K279</f>
        <v xml:space="preserve">• Experience in terrestrial LIDAR, digital image processing and computer graphics.
• Demonstrated experience with high definition terrestrial laser scanners, aerial imagery, graphic workstations and related engineering hardware and software.
• Demonstrated education/experience in Remote Sensing and Geographic Information Systems preferred.
</v>
      </c>
      <c r="MQ64" s="362"/>
      <c r="MR64" s="362"/>
      <c r="MS64" s="363"/>
      <c r="MU64" s="357"/>
      <c r="MV64" s="357"/>
      <c r="MW64" s="361" t="str">
        <f>'Class &amp; Working Titles'!$K282</f>
        <v xml:space="preserve">• Demonstrated experience and ability in directing and managing all SUE field activities
</v>
      </c>
      <c r="MX64" s="362"/>
      <c r="MY64" s="362"/>
      <c r="MZ64" s="363"/>
      <c r="NB64" s="357"/>
      <c r="NC64" s="357"/>
      <c r="ND64" s="361" t="str">
        <f>'Class &amp; Working Titles'!$K285</f>
        <v>• Expected to possess basic SUE operation understanding and possess basic knowledge in the connection to underground utilities and the operation of the vacuum excavation truck/equipment.</v>
      </c>
      <c r="NE64" s="362"/>
      <c r="NF64" s="362"/>
      <c r="NG64" s="363"/>
      <c r="NP64" s="357"/>
      <c r="NQ64" s="357"/>
      <c r="NR64" s="361" t="str">
        <f>'Class &amp; Working Titles'!$K288</f>
        <v xml:space="preserve">• Licensed Professional Surveyor or Surveyor in Training is preferred
• This individual has proven ability in survey field management
</v>
      </c>
      <c r="NS64" s="362"/>
      <c r="NT64" s="362"/>
      <c r="NU64" s="363"/>
      <c r="NW64" s="357"/>
      <c r="NX64" s="357"/>
      <c r="NY64" s="361" t="str">
        <f>'Class &amp; Working Titles'!$K292</f>
        <v>•  Progressive experience in Photogrammetric Surveying
• Completion of college or comparable experience in Photogrammetry, Survey, Remote Sensing, and Geographic Information Systems.
• A.S.P.R.S. Certified Photogrammetrist preferred, but not required.
• Experience working with aerial imagery, operating photogrammetric instruments, workstations, and related hardware and software.
• Knowledge of aerotriangulation and strip bundle adjustments.</v>
      </c>
      <c r="NZ64" s="362"/>
      <c r="OA64" s="362"/>
      <c r="OB64" s="363"/>
      <c r="OD64" s="357"/>
      <c r="OE64" s="357"/>
      <c r="OF64" s="361" t="str">
        <f>'Class &amp; Working Titles'!$K296</f>
        <v xml:space="preserve">• A two (2) - year technical degree or certificate of completion from an accredited survey / drafting program (or equivalent) is preferred
</v>
      </c>
      <c r="OG64" s="362"/>
      <c r="OH64" s="362"/>
      <c r="OI64" s="363"/>
      <c r="OK64" s="357"/>
      <c r="OL64" s="357"/>
      <c r="OM64" s="361" t="str">
        <f>'Class &amp; Working Titles'!$K301</f>
        <v>•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ON64" s="362"/>
      <c r="OO64" s="362"/>
      <c r="OP64" s="363"/>
      <c r="OR64" s="357"/>
      <c r="OS64" s="357"/>
      <c r="OT64"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64" s="362"/>
      <c r="OV64" s="362"/>
      <c r="OW64" s="363"/>
    </row>
    <row r="65" spans="9:413" ht="48.6" thickBot="1" x14ac:dyDescent="0.3">
      <c r="I65" s="8" t="s">
        <v>3</v>
      </c>
      <c r="J65" s="9" t="s">
        <v>4</v>
      </c>
      <c r="K65" s="9" t="s">
        <v>14</v>
      </c>
      <c r="L65" s="9" t="s">
        <v>15</v>
      </c>
      <c r="M65" s="9" t="s">
        <v>625</v>
      </c>
      <c r="N65" s="9" t="s">
        <v>626</v>
      </c>
      <c r="P65" s="8" t="s">
        <v>3</v>
      </c>
      <c r="Q65" s="9" t="s">
        <v>4</v>
      </c>
      <c r="R65" s="9" t="s">
        <v>14</v>
      </c>
      <c r="S65" s="9" t="s">
        <v>15</v>
      </c>
      <c r="T65" s="9" t="s">
        <v>625</v>
      </c>
      <c r="U65" s="9" t="s">
        <v>626</v>
      </c>
      <c r="W65" s="8" t="s">
        <v>3</v>
      </c>
      <c r="X65" s="9" t="s">
        <v>4</v>
      </c>
      <c r="Y65" s="9" t="s">
        <v>14</v>
      </c>
      <c r="Z65" s="9" t="s">
        <v>15</v>
      </c>
      <c r="AA65" s="9" t="s">
        <v>625</v>
      </c>
      <c r="AB65" s="9" t="s">
        <v>626</v>
      </c>
      <c r="AK65" s="8" t="s">
        <v>3</v>
      </c>
      <c r="AL65" s="9" t="s">
        <v>4</v>
      </c>
      <c r="AM65" s="9" t="s">
        <v>14</v>
      </c>
      <c r="AN65" s="9" t="s">
        <v>15</v>
      </c>
      <c r="AO65" s="9" t="s">
        <v>625</v>
      </c>
      <c r="AP65" s="9" t="s">
        <v>626</v>
      </c>
      <c r="AY65" s="356"/>
      <c r="AZ65" s="356"/>
      <c r="BA65" s="358" t="s">
        <v>18</v>
      </c>
      <c r="BB65" s="359"/>
      <c r="BC65" s="359"/>
      <c r="BD65" s="360"/>
      <c r="CA65" s="8" t="s">
        <v>3</v>
      </c>
      <c r="CB65" s="9" t="s">
        <v>4</v>
      </c>
      <c r="CC65" s="9" t="s">
        <v>14</v>
      </c>
      <c r="CD65" s="9" t="s">
        <v>15</v>
      </c>
      <c r="CE65" s="9" t="s">
        <v>625</v>
      </c>
      <c r="CF65" s="9" t="s">
        <v>626</v>
      </c>
      <c r="CH65" s="8" t="s">
        <v>3</v>
      </c>
      <c r="CI65" s="9" t="s">
        <v>4</v>
      </c>
      <c r="CJ65" s="9" t="s">
        <v>14</v>
      </c>
      <c r="CK65" s="9" t="s">
        <v>15</v>
      </c>
      <c r="CL65" s="9" t="s">
        <v>625</v>
      </c>
      <c r="CM65" s="9" t="s">
        <v>626</v>
      </c>
      <c r="CO65" s="8" t="s">
        <v>3</v>
      </c>
      <c r="CP65" s="9" t="s">
        <v>4</v>
      </c>
      <c r="CQ65" s="9" t="s">
        <v>14</v>
      </c>
      <c r="CR65" s="9" t="s">
        <v>15</v>
      </c>
      <c r="CS65" s="9" t="s">
        <v>625</v>
      </c>
      <c r="CT65" s="9" t="s">
        <v>626</v>
      </c>
      <c r="CV65" s="8" t="s">
        <v>3</v>
      </c>
      <c r="CW65" s="9" t="s">
        <v>4</v>
      </c>
      <c r="CX65" s="9" t="s">
        <v>14</v>
      </c>
      <c r="CY65" s="9" t="s">
        <v>15</v>
      </c>
      <c r="CZ65" s="9" t="s">
        <v>625</v>
      </c>
      <c r="DA65" s="9" t="s">
        <v>626</v>
      </c>
      <c r="DJ65" s="8" t="s">
        <v>3</v>
      </c>
      <c r="DK65" s="9" t="s">
        <v>4</v>
      </c>
      <c r="DL65" s="9" t="s">
        <v>14</v>
      </c>
      <c r="DM65" s="9" t="s">
        <v>15</v>
      </c>
      <c r="DN65" s="9" t="s">
        <v>625</v>
      </c>
      <c r="DO65" s="9" t="s">
        <v>626</v>
      </c>
      <c r="DQ65" s="8" t="s">
        <v>3</v>
      </c>
      <c r="DR65" s="9" t="s">
        <v>4</v>
      </c>
      <c r="DS65" s="9" t="s">
        <v>14</v>
      </c>
      <c r="DT65" s="9" t="s">
        <v>15</v>
      </c>
      <c r="DU65" s="9" t="s">
        <v>625</v>
      </c>
      <c r="DV65" s="9" t="s">
        <v>626</v>
      </c>
      <c r="DX65" s="8" t="s">
        <v>3</v>
      </c>
      <c r="DY65" s="9" t="s">
        <v>4</v>
      </c>
      <c r="DZ65" s="9" t="s">
        <v>14</v>
      </c>
      <c r="EA65" s="9" t="s">
        <v>15</v>
      </c>
      <c r="EB65" s="9" t="s">
        <v>625</v>
      </c>
      <c r="EC65" s="9" t="s">
        <v>626</v>
      </c>
      <c r="EE65" s="8" t="s">
        <v>3</v>
      </c>
      <c r="EF65" s="9" t="s">
        <v>4</v>
      </c>
      <c r="EG65" s="9" t="s">
        <v>14</v>
      </c>
      <c r="EH65" s="9" t="s">
        <v>15</v>
      </c>
      <c r="EI65" s="9" t="s">
        <v>625</v>
      </c>
      <c r="EJ65" s="9" t="s">
        <v>626</v>
      </c>
      <c r="EL65" s="8" t="s">
        <v>3</v>
      </c>
      <c r="EM65" s="9" t="s">
        <v>4</v>
      </c>
      <c r="EN65" s="9" t="s">
        <v>14</v>
      </c>
      <c r="EO65" s="9" t="s">
        <v>15</v>
      </c>
      <c r="EP65" s="9" t="s">
        <v>625</v>
      </c>
      <c r="EQ65" s="9" t="s">
        <v>626</v>
      </c>
      <c r="FU65" s="8" t="s">
        <v>3</v>
      </c>
      <c r="FV65" s="9" t="s">
        <v>4</v>
      </c>
      <c r="FW65" s="9" t="s">
        <v>14</v>
      </c>
      <c r="FX65" s="9" t="s">
        <v>15</v>
      </c>
      <c r="FY65" s="9" t="s">
        <v>625</v>
      </c>
      <c r="FZ65" s="9" t="s">
        <v>626</v>
      </c>
      <c r="GB65" s="8" t="s">
        <v>3</v>
      </c>
      <c r="GC65" s="9" t="s">
        <v>4</v>
      </c>
      <c r="GD65" s="9" t="s">
        <v>14</v>
      </c>
      <c r="GE65" s="9" t="s">
        <v>15</v>
      </c>
      <c r="GF65" s="9" t="s">
        <v>625</v>
      </c>
      <c r="GG65" s="9" t="s">
        <v>626</v>
      </c>
      <c r="GI65" s="8" t="s">
        <v>3</v>
      </c>
      <c r="GJ65" s="9" t="s">
        <v>4</v>
      </c>
      <c r="GK65" s="9" t="s">
        <v>14</v>
      </c>
      <c r="GL65" s="9" t="s">
        <v>15</v>
      </c>
      <c r="GM65" s="9" t="s">
        <v>625</v>
      </c>
      <c r="GN65" s="9" t="s">
        <v>626</v>
      </c>
      <c r="GP65" s="8" t="s">
        <v>3</v>
      </c>
      <c r="GQ65" s="9" t="s">
        <v>4</v>
      </c>
      <c r="GR65" s="9" t="s">
        <v>14</v>
      </c>
      <c r="GS65" s="9" t="s">
        <v>15</v>
      </c>
      <c r="GT65" s="9" t="s">
        <v>625</v>
      </c>
      <c r="GU65" s="9" t="s">
        <v>626</v>
      </c>
      <c r="HK65" s="8" t="s">
        <v>3</v>
      </c>
      <c r="HL65" s="9" t="s">
        <v>4</v>
      </c>
      <c r="HM65" s="9" t="s">
        <v>14</v>
      </c>
      <c r="HN65" s="9" t="s">
        <v>15</v>
      </c>
      <c r="HO65" s="9" t="s">
        <v>625</v>
      </c>
      <c r="HP65" s="9" t="s">
        <v>626</v>
      </c>
      <c r="HR65" s="8" t="s">
        <v>3</v>
      </c>
      <c r="HS65" s="9" t="s">
        <v>4</v>
      </c>
      <c r="HT65" s="9" t="s">
        <v>14</v>
      </c>
      <c r="HU65" s="9" t="s">
        <v>15</v>
      </c>
      <c r="HV65" s="9" t="s">
        <v>625</v>
      </c>
      <c r="HW65" s="9" t="s">
        <v>626</v>
      </c>
      <c r="IF65" s="8" t="s">
        <v>3</v>
      </c>
      <c r="IG65" s="9" t="s">
        <v>4</v>
      </c>
      <c r="IH65" s="9" t="s">
        <v>14</v>
      </c>
      <c r="II65" s="9" t="s">
        <v>15</v>
      </c>
      <c r="IJ65" s="9" t="s">
        <v>625</v>
      </c>
      <c r="IK65" s="9" t="s">
        <v>626</v>
      </c>
      <c r="IM65" s="8" t="s">
        <v>3</v>
      </c>
      <c r="IN65" s="9" t="s">
        <v>4</v>
      </c>
      <c r="IO65" s="9" t="s">
        <v>14</v>
      </c>
      <c r="IP65" s="9" t="s">
        <v>15</v>
      </c>
      <c r="IQ65" s="9" t="s">
        <v>625</v>
      </c>
      <c r="IR65" s="9" t="s">
        <v>626</v>
      </c>
      <c r="IT65" s="8" t="s">
        <v>3</v>
      </c>
      <c r="IU65" s="9" t="s">
        <v>4</v>
      </c>
      <c r="IV65" s="9" t="s">
        <v>14</v>
      </c>
      <c r="IW65" s="9" t="s">
        <v>15</v>
      </c>
      <c r="IX65" s="9" t="s">
        <v>625</v>
      </c>
      <c r="IY65" s="9" t="s">
        <v>626</v>
      </c>
      <c r="JA65" s="8" t="s">
        <v>3</v>
      </c>
      <c r="JB65" s="9" t="s">
        <v>4</v>
      </c>
      <c r="JC65" s="9" t="s">
        <v>14</v>
      </c>
      <c r="JD65" s="9" t="s">
        <v>15</v>
      </c>
      <c r="JE65" s="9" t="s">
        <v>625</v>
      </c>
      <c r="JF65" s="9" t="s">
        <v>626</v>
      </c>
      <c r="JH65" s="8" t="s">
        <v>3</v>
      </c>
      <c r="JI65" s="9" t="s">
        <v>4</v>
      </c>
      <c r="JJ65" s="9" t="s">
        <v>14</v>
      </c>
      <c r="JK65" s="9" t="s">
        <v>15</v>
      </c>
      <c r="JL65" s="9" t="s">
        <v>625</v>
      </c>
      <c r="JM65" s="9" t="s">
        <v>626</v>
      </c>
      <c r="JO65" s="8" t="s">
        <v>3</v>
      </c>
      <c r="JP65" s="9" t="s">
        <v>4</v>
      </c>
      <c r="JQ65" s="9" t="s">
        <v>14</v>
      </c>
      <c r="JR65" s="9" t="s">
        <v>15</v>
      </c>
      <c r="JS65" s="9" t="s">
        <v>625</v>
      </c>
      <c r="JT65" s="9" t="s">
        <v>626</v>
      </c>
      <c r="JV65" s="8" t="s">
        <v>3</v>
      </c>
      <c r="JW65" s="9" t="s">
        <v>4</v>
      </c>
      <c r="JX65" s="9" t="s">
        <v>14</v>
      </c>
      <c r="JY65" s="9" t="s">
        <v>15</v>
      </c>
      <c r="JZ65" s="9" t="s">
        <v>625</v>
      </c>
      <c r="KA65" s="9" t="s">
        <v>626</v>
      </c>
      <c r="KC65" s="8" t="s">
        <v>3</v>
      </c>
      <c r="KD65" s="9" t="s">
        <v>4</v>
      </c>
      <c r="KE65" s="9" t="s">
        <v>14</v>
      </c>
      <c r="KF65" s="9" t="s">
        <v>15</v>
      </c>
      <c r="KG65" s="9" t="s">
        <v>625</v>
      </c>
      <c r="KH65" s="9" t="s">
        <v>626</v>
      </c>
      <c r="KJ65" s="8" t="s">
        <v>3</v>
      </c>
      <c r="KK65" s="9" t="s">
        <v>4</v>
      </c>
      <c r="KL65" s="9" t="s">
        <v>14</v>
      </c>
      <c r="KM65" s="9" t="s">
        <v>15</v>
      </c>
      <c r="KN65" s="9" t="s">
        <v>625</v>
      </c>
      <c r="KO65" s="9" t="s">
        <v>626</v>
      </c>
      <c r="KQ65" s="8" t="s">
        <v>3</v>
      </c>
      <c r="KR65" s="9" t="s">
        <v>4</v>
      </c>
      <c r="KS65" s="9" t="s">
        <v>14</v>
      </c>
      <c r="KT65" s="9" t="s">
        <v>15</v>
      </c>
      <c r="KU65" s="9" t="s">
        <v>625</v>
      </c>
      <c r="KV65" s="9" t="s">
        <v>626</v>
      </c>
      <c r="KX65" s="8" t="s">
        <v>3</v>
      </c>
      <c r="KY65" s="9" t="s">
        <v>4</v>
      </c>
      <c r="KZ65" s="9" t="s">
        <v>14</v>
      </c>
      <c r="LA65" s="9" t="s">
        <v>15</v>
      </c>
      <c r="LB65" s="9" t="s">
        <v>625</v>
      </c>
      <c r="LC65" s="9" t="s">
        <v>626</v>
      </c>
      <c r="LE65" s="8" t="s">
        <v>3</v>
      </c>
      <c r="LF65" s="9" t="s">
        <v>4</v>
      </c>
      <c r="LG65" s="9" t="s">
        <v>14</v>
      </c>
      <c r="LH65" s="9" t="s">
        <v>15</v>
      </c>
      <c r="LI65" s="9" t="s">
        <v>625</v>
      </c>
      <c r="LJ65" s="9" t="s">
        <v>626</v>
      </c>
      <c r="LZ65" s="356"/>
      <c r="MA65" s="356"/>
      <c r="MB65" s="358" t="s">
        <v>19</v>
      </c>
      <c r="MC65" s="359"/>
      <c r="MD65" s="359"/>
      <c r="ME65" s="360"/>
      <c r="NP65" s="8" t="s">
        <v>3</v>
      </c>
      <c r="NQ65" s="9" t="s">
        <v>4</v>
      </c>
      <c r="NR65" s="9" t="s">
        <v>14</v>
      </c>
      <c r="NS65" s="9" t="s">
        <v>15</v>
      </c>
      <c r="NT65" s="9" t="s">
        <v>625</v>
      </c>
      <c r="NU65" s="9" t="s">
        <v>626</v>
      </c>
      <c r="NW65" s="8" t="s">
        <v>3</v>
      </c>
      <c r="NX65" s="9" t="s">
        <v>4</v>
      </c>
      <c r="NY65" s="9" t="s">
        <v>14</v>
      </c>
      <c r="NZ65" s="9" t="s">
        <v>15</v>
      </c>
      <c r="OA65" s="9" t="s">
        <v>625</v>
      </c>
      <c r="OB65" s="9" t="s">
        <v>626</v>
      </c>
      <c r="OD65" s="8" t="s">
        <v>3</v>
      </c>
      <c r="OE65" s="9" t="s">
        <v>4</v>
      </c>
      <c r="OF65" s="9" t="s">
        <v>14</v>
      </c>
      <c r="OG65" s="9" t="s">
        <v>15</v>
      </c>
      <c r="OH65" s="9" t="s">
        <v>625</v>
      </c>
      <c r="OI65" s="9" t="s">
        <v>626</v>
      </c>
      <c r="OK65" s="8" t="s">
        <v>3</v>
      </c>
      <c r="OL65" s="9" t="s">
        <v>4</v>
      </c>
      <c r="OM65" s="9" t="s">
        <v>14</v>
      </c>
      <c r="ON65" s="9" t="s">
        <v>15</v>
      </c>
      <c r="OO65" s="9" t="s">
        <v>625</v>
      </c>
      <c r="OP65" s="9" t="s">
        <v>626</v>
      </c>
      <c r="OR65" s="8" t="s">
        <v>3</v>
      </c>
      <c r="OS65" s="9" t="s">
        <v>4</v>
      </c>
      <c r="OT65" s="9" t="s">
        <v>14</v>
      </c>
      <c r="OU65" s="9" t="s">
        <v>15</v>
      </c>
      <c r="OV65" s="9" t="s">
        <v>625</v>
      </c>
      <c r="OW65" s="9" t="s">
        <v>626</v>
      </c>
    </row>
    <row r="66" spans="9:413" ht="28.95" customHeight="1" thickBot="1" x14ac:dyDescent="0.3">
      <c r="I66" s="355" t="str">
        <f>'Class &amp; Working Titles'!$C87</f>
        <v>Technical Specialist VII</v>
      </c>
      <c r="J66" s="355" t="str">
        <f>'Class &amp; Working Titles'!$D87</f>
        <v>Air &amp; Noise Specialist D</v>
      </c>
      <c r="K66" s="11" t="str">
        <f>'Class &amp; Working Titles'!$E87</f>
        <v>20+</v>
      </c>
      <c r="L66" s="11" t="str">
        <f>'Class &amp; Working Titles'!$F87</f>
        <v>NA</v>
      </c>
      <c r="M66" s="11" t="str">
        <f>'Class &amp; Working Titles'!$G87</f>
        <v>BS or higher</v>
      </c>
      <c r="N66" s="11"/>
      <c r="P66" s="355" t="str">
        <f>'Class &amp; Working Titles'!$C91</f>
        <v>Technical Specialist IV</v>
      </c>
      <c r="Q66" s="355" t="str">
        <f>'Class &amp; Working Titles'!$D91</f>
        <v>Archaeologist D</v>
      </c>
      <c r="R66" s="11" t="str">
        <f>'Class &amp; Working Titles'!$E91</f>
        <v>10+</v>
      </c>
      <c r="S66" s="11" t="str">
        <f>'Class &amp; Working Titles'!$F91</f>
        <v>NA</v>
      </c>
      <c r="T66" s="11" t="str">
        <f>'Class &amp; Working Titles'!$G91</f>
        <v>MS Preferred</v>
      </c>
      <c r="U66" s="11"/>
      <c r="W66" s="355" t="str">
        <f>'Class &amp; Working Titles'!$C95</f>
        <v>Technical Specialist IV</v>
      </c>
      <c r="X66" s="355" t="str">
        <f>'Class &amp; Working Titles'!$D95</f>
        <v>Architectural Historian D</v>
      </c>
      <c r="Y66" s="11" t="str">
        <f>'Class &amp; Working Titles'!$E95</f>
        <v>10+</v>
      </c>
      <c r="Z66" s="11" t="str">
        <f>'Class &amp; Working Titles'!$F95</f>
        <v>NA</v>
      </c>
      <c r="AA66" s="11" t="str">
        <f>'Class &amp; Working Titles'!$G95</f>
        <v>MS</v>
      </c>
      <c r="AB66" s="11"/>
      <c r="AK66" s="355" t="str">
        <f>'Class &amp; Working Titles'!$C102</f>
        <v>Technical Specialist IV</v>
      </c>
      <c r="AL66" s="355" t="str">
        <f>'Class &amp; Working Titles'!$D102</f>
        <v>CADD Technician D</v>
      </c>
      <c r="AM66" s="11" t="str">
        <f>'Class &amp; Working Titles'!$E102</f>
        <v>15+</v>
      </c>
      <c r="AN66" s="11" t="str">
        <f>'Class &amp; Working Titles'!$F102</f>
        <v>NA</v>
      </c>
      <c r="AO66" s="11" t="str">
        <f>'Class &amp; Working Titles'!$G102</f>
        <v>NA</v>
      </c>
      <c r="AP66" s="11"/>
      <c r="AY66" s="356"/>
      <c r="AZ66" s="356"/>
      <c r="BA66" s="361" t="str">
        <f>'Class &amp; Working Titles'!$J108</f>
        <v>The Construction Inspector C is expected to have all of the responsibilities noted in TS II-C/Construction Inspector B as well as the following additional responsibilities:
• Monitors contractor’s operations to ensure compliance with contract terms and specifications
• Independently coordinates and directs all phases of construction inspection of projects, which are typically complicated by extensive traffic control, sensitive to the public or environmentally challenging, or require significant project coordination with property owners, utility companies, or local/federal government representatives
• Coordinate and schedule various phases of construction with the prime contractor and agency personnel
• Review and monitor Contractors’ plan of operation and advises contractor of violations 
• Makes field measurements of pay items and conduct material testing
• Prepare and maintain comprehensive project records including daily diaries, materials notebooks, as-built plans, pay quantity records, progress schedules, work orders and monthly estimates
• Aid in the development of work orders, investigations and analysis of Notices of Intent
• Evaluate and monitor progress schedules, and performs work order analysis
• As deemed necessary by the task or project, serve as Lead Inspector for a team of inspectors</v>
      </c>
      <c r="BB66" s="362"/>
      <c r="BC66" s="362"/>
      <c r="BD66" s="363"/>
      <c r="CA66" s="355" t="str">
        <f>'Class &amp; Working Titles'!$C115</f>
        <v>Technical Specialist VII</v>
      </c>
      <c r="CB66" s="355" t="str">
        <f>'Class &amp; Working Titles'!$D115</f>
        <v>Construction Manager D</v>
      </c>
      <c r="CC66" s="11" t="str">
        <f>'Class &amp; Working Titles'!$E115</f>
        <v>15+</v>
      </c>
      <c r="CD66" s="11" t="str">
        <f>'Class &amp; Working Titles'!$F115</f>
        <v>CCM</v>
      </c>
      <c r="CE66" s="11" t="str">
        <f>'Class &amp; Working Titles'!$G115</f>
        <v>BS Preferred</v>
      </c>
      <c r="CF66" s="11"/>
      <c r="CH66" s="355" t="str">
        <f>'Class &amp; Working Titles'!$C120</f>
        <v>Technical Specialist V</v>
      </c>
      <c r="CI66" s="355" t="str">
        <f>'Class &amp; Working Titles'!$D120</f>
        <v>Contract Manager D</v>
      </c>
      <c r="CJ66" s="11" t="str">
        <f>'Class &amp; Working Titles'!$E117</f>
        <v>3+</v>
      </c>
      <c r="CK66" s="11" t="str">
        <f>'Class &amp; Working Titles'!$F120</f>
        <v>NA</v>
      </c>
      <c r="CL66" s="11" t="str">
        <f>'Class &amp; Working Titles'!$G120</f>
        <v>NA</v>
      </c>
      <c r="CM66" s="11"/>
      <c r="CO66" s="355" t="str">
        <f>'Class &amp; Working Titles'!$C124</f>
        <v>Technical Specialist VI</v>
      </c>
      <c r="CP66" s="355" t="str">
        <f>'Class &amp; Working Titles'!$D124</f>
        <v>Data Analyst D</v>
      </c>
      <c r="CQ66" s="11" t="str">
        <f>'Class &amp; Working Titles'!$E124</f>
        <v>25+</v>
      </c>
      <c r="CR66" s="11" t="str">
        <f>'Class &amp; Working Titles'!$F124</f>
        <v>NA</v>
      </c>
      <c r="CS66" s="11" t="str">
        <f>'Class &amp; Working Titles'!$G124</f>
        <v>BS preferred</v>
      </c>
      <c r="CT66" s="11"/>
      <c r="CV66" s="355" t="str">
        <f>'Class &amp; Working Titles'!$C128</f>
        <v>Technical Specialist VIII / SME</v>
      </c>
      <c r="CW66" s="355" t="str">
        <f>'Class &amp; Working Titles'!$D128</f>
        <v>Data Engineer D NEW</v>
      </c>
      <c r="CX66" s="11" t="str">
        <f>'Class &amp; Working Titles'!$E128</f>
        <v>25+</v>
      </c>
      <c r="CY66" s="11" t="str">
        <f>'Class &amp; Working Titles'!$F128</f>
        <v>NA</v>
      </c>
      <c r="CZ66" s="11" t="str">
        <f>'Class &amp; Working Titles'!$G128</f>
        <v>Advanced degree preferred</v>
      </c>
      <c r="DA66" s="11"/>
      <c r="DJ66" s="355" t="str">
        <f>'Class &amp; Working Titles'!$C136</f>
        <v>Technical Specialist V</v>
      </c>
      <c r="DK66" s="355" t="str">
        <f>'Class &amp; Working Titles'!$D136</f>
        <v>Diver – Tender D</v>
      </c>
      <c r="DL66" s="11" t="str">
        <f>'Class &amp; Working Titles'!$E136</f>
        <v>10+</v>
      </c>
      <c r="DM66" s="11" t="str">
        <f>'Class &amp; Working Titles'!$F136</f>
        <v>NA</v>
      </c>
      <c r="DN66" s="11" t="str">
        <f>'Class &amp; Working Titles'!$G136</f>
        <v>NA</v>
      </c>
      <c r="DO66" s="11"/>
      <c r="DQ66" s="355" t="str">
        <f>'Class &amp; Working Titles'!$C142</f>
        <v>Technical Specialist VII</v>
      </c>
      <c r="DR66" s="355" t="str">
        <f>'Class &amp; Working Titles'!$D142</f>
        <v>Diver Team Leader D</v>
      </c>
      <c r="DS66" s="11" t="str">
        <f>'Class &amp; Working Titles'!$E142</f>
        <v>20+</v>
      </c>
      <c r="DT66" s="11" t="str">
        <f>'Class &amp; Working Titles'!$F142</f>
        <v>NA</v>
      </c>
      <c r="DU66" s="11" t="str">
        <f>'Class &amp; Working Titles'!$G142</f>
        <v>NBIS- "Team Leader"; VA Diver Cert; Commercial Dive Supervisor (ADCI, IMCA, or DCBC)</v>
      </c>
      <c r="DV66" s="11"/>
      <c r="DX66" s="355" t="str">
        <f>'Class &amp; Working Titles'!$C146</f>
        <v>Technical Specialist VI</v>
      </c>
      <c r="DY66" s="355" t="str">
        <f>'Class &amp; Working Titles'!$D146</f>
        <v>Electrical / Mechanical Technical Specialist D SME</v>
      </c>
      <c r="DZ66" s="11" t="str">
        <f>'Class &amp; Working Titles'!$E146</f>
        <v>25+</v>
      </c>
      <c r="EA66" s="11" t="str">
        <f>'Class &amp; Working Titles'!$F146</f>
        <v>PE Preferred</v>
      </c>
      <c r="EB66" s="11" t="str">
        <f>'Class &amp; Working Titles'!$G146</f>
        <v>BS Preferred</v>
      </c>
      <c r="EC66" s="11"/>
      <c r="EE66" s="355" t="str">
        <f>'Class &amp; Working Titles'!$C146</f>
        <v>Technical Specialist VI</v>
      </c>
      <c r="EF66" s="355" t="str">
        <f>'Class &amp; Working Titles'!$D146</f>
        <v>Electrical / Mechanical Technical Specialist D SME</v>
      </c>
      <c r="EG66" s="11" t="str">
        <f>'Class &amp; Working Titles'!$E146</f>
        <v>25+</v>
      </c>
      <c r="EH66" s="11" t="str">
        <f>'Class &amp; Working Titles'!$F146</f>
        <v>PE Preferred</v>
      </c>
      <c r="EI66" s="11" t="str">
        <f>'Class &amp; Working Titles'!$G146</f>
        <v>BS Preferred</v>
      </c>
      <c r="EJ66" s="11"/>
      <c r="EL66" s="355" t="str">
        <f>'Class &amp; Working Titles'!$C151</f>
        <v>Technical Specialist IV</v>
      </c>
      <c r="EM66" s="355" t="str">
        <f>'Class &amp; Working Titles'!$D151</f>
        <v>Engineering Technician D</v>
      </c>
      <c r="EN66" s="11" t="str">
        <f>'Class &amp; Working Titles'!$E151</f>
        <v>15+</v>
      </c>
      <c r="EO66" s="11" t="str">
        <f>'Class &amp; Working Titles'!$F151</f>
        <v>NA</v>
      </c>
      <c r="EP66" s="11" t="str">
        <f>'Class &amp; Working Titles'!$G151</f>
        <v>NA</v>
      </c>
      <c r="EQ66" s="11"/>
      <c r="FU66" s="355" t="str">
        <f>'Class &amp; Working Titles'!$C170</f>
        <v>Technical Specialist V</v>
      </c>
      <c r="FV66" s="355" t="str">
        <f>'Class &amp; Working Titles'!$D170</f>
        <v>Environmental Specialist D</v>
      </c>
      <c r="FW66" s="11" t="str">
        <f>'Class &amp; Working Titles'!$E170</f>
        <v>20+</v>
      </c>
      <c r="FX66" s="11" t="str">
        <f>'Class &amp; Working Titles'!$F170</f>
        <v>NA</v>
      </c>
      <c r="FY66" s="11" t="str">
        <f>'Class &amp; Working Titles'!$G170</f>
        <v>BS Preferred</v>
      </c>
      <c r="FZ66" s="11"/>
      <c r="GB66" s="355" t="str">
        <f>'Class &amp; Working Titles'!$C175</f>
        <v>Technical Specialist IV</v>
      </c>
      <c r="GC66" s="355" t="str">
        <f>'Class &amp; Working Titles'!$D175</f>
        <v>Environmental Technician D</v>
      </c>
      <c r="GD66" s="11" t="str">
        <f>'Class &amp; Working Titles'!$E175</f>
        <v>15+</v>
      </c>
      <c r="GE66" s="11" t="str">
        <f>'Class &amp; Working Titles'!$F175</f>
        <v>NA</v>
      </c>
      <c r="GF66" s="11" t="str">
        <f>'Class &amp; Working Titles'!$G175</f>
        <v>BA / BS preferred</v>
      </c>
      <c r="GG66" s="11"/>
      <c r="GI66" s="355" t="str">
        <f>'Class &amp; Working Titles'!$C179</f>
        <v>Technical Specialist VI</v>
      </c>
      <c r="GJ66" s="355" t="str">
        <f>'Class &amp; Working Titles'!$D179</f>
        <v>Financial Specialist D</v>
      </c>
      <c r="GK66" s="11" t="str">
        <f>'Class &amp; Working Titles'!$E179</f>
        <v>20+</v>
      </c>
      <c r="GL66" s="11" t="str">
        <f>'Class &amp; Working Titles'!$F179</f>
        <v>NA</v>
      </c>
      <c r="GM66" s="11" t="str">
        <f>'Class &amp; Working Titles'!$G179</f>
        <v>BS + Advanced degree referred, certification/CPA</v>
      </c>
      <c r="GN66" s="11"/>
      <c r="GP66" s="355" t="str">
        <f>'Class &amp; Working Titles'!$C183</f>
        <v>Technical Specialist IV</v>
      </c>
      <c r="GQ66" s="365" t="str">
        <f>'Class &amp; Working Titles'!$D183</f>
        <v>Geologist D</v>
      </c>
      <c r="GR66" s="11" t="str">
        <f>'Class &amp; Working Titles'!$E183</f>
        <v>&lt;15</v>
      </c>
      <c r="GS66" s="11" t="str">
        <f>'Class &amp; Working Titles'!$F183</f>
        <v>PG</v>
      </c>
      <c r="GT66" s="11" t="str">
        <f>'Class &amp; Working Titles'!$G183</f>
        <v>PG Cert preferred, BS Geology</v>
      </c>
      <c r="GU66" s="11"/>
      <c r="HK66" s="355" t="str">
        <f>'Class &amp; Working Titles'!$C197</f>
        <v>Technical Specialist VI</v>
      </c>
      <c r="HL66" s="355" t="str">
        <f>'Class &amp; Working Titles'!$D197</f>
        <v>GIS Specialist F</v>
      </c>
      <c r="HM66" s="12" t="str">
        <f>'Class &amp; Working Titles'!$E197</f>
        <v>25+</v>
      </c>
      <c r="HN66" s="11" t="str">
        <f>'Class &amp; Working Titles'!$F197</f>
        <v>NA</v>
      </c>
      <c r="HO66" s="11" t="str">
        <f>'Class &amp; Working Titles'!$G197</f>
        <v>BS, MS, GIS cert, GIS-P, ESRI cert</v>
      </c>
      <c r="HP66" s="11"/>
      <c r="HR66" s="355" t="str">
        <f>'Class &amp; Working Titles'!$C201</f>
        <v>Technical Specialist IV</v>
      </c>
      <c r="HS66" s="355" t="str">
        <f>'Class &amp; Working Titles'!$D201</f>
        <v>GPR Technician D</v>
      </c>
      <c r="HT66" s="11" t="str">
        <f>'Class &amp; Working Titles'!$E201</f>
        <v>15+</v>
      </c>
      <c r="HU66" s="11" t="str">
        <f>'Class &amp; Working Titles'!$F201</f>
        <v>NA</v>
      </c>
      <c r="HV66" s="11" t="str">
        <f>'Class &amp; Working Titles'!$G201</f>
        <v>NA</v>
      </c>
      <c r="HW66" s="11"/>
      <c r="IF66" s="355" t="str">
        <f>'Class &amp; Working Titles'!$C207</f>
        <v>Technical Specialist IV</v>
      </c>
      <c r="IG66" s="355" t="str">
        <f>'Class &amp; Working Titles'!$D207</f>
        <v>ITS Technician D</v>
      </c>
      <c r="IH66" s="11" t="str">
        <f>'Class &amp; Working Titles'!$E207</f>
        <v>15+</v>
      </c>
      <c r="II66" s="11" t="str">
        <f>'Class &amp; Working Titles'!$F207</f>
        <v>NA</v>
      </c>
      <c r="IJ66" s="11" t="str">
        <f>'Class &amp; Working Titles'!$G207</f>
        <v>BS preferred</v>
      </c>
      <c r="IK66" s="11"/>
      <c r="IM66" s="355" t="str">
        <f>'Class &amp; Working Titles'!$C214</f>
        <v>Technical Specialist IV</v>
      </c>
      <c r="IN66" s="355" t="str">
        <f>'Class &amp; Working Titles'!$D214</f>
        <v>Landscape Architect D</v>
      </c>
      <c r="IO66" s="11" t="str">
        <f>'Class &amp; Working Titles'!$E214</f>
        <v>10+</v>
      </c>
      <c r="IP66" s="11" t="str">
        <f>'Class &amp; Working Titles'!$F214</f>
        <v>RA/PLA</v>
      </c>
      <c r="IQ66" s="11" t="str">
        <f>'Class &amp; Working Titles'!$G214</f>
        <v>BS Required</v>
      </c>
      <c r="IR66" s="11"/>
      <c r="IT66" s="355" t="str">
        <f>'Class &amp; Working Titles'!$C220</f>
        <v>Technical Specialist VII</v>
      </c>
      <c r="IU66" s="355" t="str">
        <f>'Class &amp; Working Titles'!$D220</f>
        <v>Lead Planner D</v>
      </c>
      <c r="IV66" s="11" t="str">
        <f>'Class &amp; Working Titles'!$E220</f>
        <v>25+</v>
      </c>
      <c r="IW66" s="11" t="str">
        <f>'Class &amp; Working Titles'!$F220</f>
        <v>AICP Preferred</v>
      </c>
      <c r="IX66" s="11" t="str">
        <f>'Class &amp; Working Titles'!$G220</f>
        <v>Advanced degree</v>
      </c>
      <c r="IY66" s="11"/>
      <c r="JA66" s="355" t="str">
        <f>'Class &amp; Working Titles'!$C225</f>
        <v>Technical Specialist VII</v>
      </c>
      <c r="JB66" s="355" t="str">
        <f>'Class &amp; Working Titles'!$D225</f>
        <v>Licensed Surveyor D</v>
      </c>
      <c r="JC66" s="11" t="str">
        <f>'Class &amp; Working Titles'!$E225</f>
        <v>15+</v>
      </c>
      <c r="JD66" s="11" t="str">
        <f>'Class &amp; Working Titles'!$F225</f>
        <v>LS or SP required; VA Required</v>
      </c>
      <c r="JE66" s="11" t="str">
        <f>'Class &amp; Working Titles'!$G225</f>
        <v>BS preferred</v>
      </c>
      <c r="JF66" s="11"/>
      <c r="JH66" s="355" t="str">
        <f>'Class &amp; Working Titles'!$C229</f>
        <v>Technical Specialist V</v>
      </c>
      <c r="JI66" s="355" t="str">
        <f>'Class &amp; Working Titles'!$D229</f>
        <v>LIDAR Specialist D</v>
      </c>
      <c r="JJ66" s="11">
        <f>'Class &amp; Working Titles'!$E229</f>
        <v>15</v>
      </c>
      <c r="JK66" s="11" t="str">
        <f>'Class &amp; Working Titles'!$F229</f>
        <v>NA</v>
      </c>
      <c r="JL66" s="11" t="str">
        <f>'Class &amp; Working Titles'!$G229</f>
        <v>NA</v>
      </c>
      <c r="JM66" s="11"/>
      <c r="JO66" s="355" t="str">
        <f>'Class &amp; Working Titles'!$C233</f>
        <v>Technical Specialist IV</v>
      </c>
      <c r="JP66" s="355" t="str">
        <f>'Class &amp; Working Titles'!$D233</f>
        <v>Materials Technician D</v>
      </c>
      <c r="JQ66" s="11" t="str">
        <f>'Class &amp; Working Titles'!$E233</f>
        <v>20+</v>
      </c>
      <c r="JR66" s="11" t="str">
        <f>'Class &amp; Working Titles'!$F233</f>
        <v>NA</v>
      </c>
      <c r="JS66" s="11" t="str">
        <f>'Class &amp; Working Titles'!$G233</f>
        <v>NA</v>
      </c>
      <c r="JT66" s="11"/>
      <c r="JV66" s="355" t="str">
        <f>'Class &amp; Working Titles'!$C237</f>
        <v>Technical Specialist VI</v>
      </c>
      <c r="JW66" s="355" t="str">
        <f>'Class &amp; Working Titles'!$D237</f>
        <v>Modeler D</v>
      </c>
      <c r="JX66" s="11" t="str">
        <f>'Class &amp; Working Titles'!$E237</f>
        <v>18+</v>
      </c>
      <c r="JY66" s="11" t="str">
        <f>'Class &amp; Working Titles'!$F237</f>
        <v>NA</v>
      </c>
      <c r="JZ66" s="11" t="str">
        <f>'Class &amp; Working Titles'!$G237</f>
        <v>Advanced degree preferred</v>
      </c>
      <c r="KA66" s="11"/>
      <c r="KC66" s="355" t="str">
        <f>'Class &amp; Working Titles'!$C242</f>
        <v>Technical Specialist V</v>
      </c>
      <c r="KD66" s="355" t="str">
        <f>'Class &amp; Working Titles'!$D242</f>
        <v>Natural Resource Scientist D</v>
      </c>
      <c r="KE66" s="11" t="str">
        <f>'Class &amp; Working Titles'!$E242</f>
        <v>15+</v>
      </c>
      <c r="KF66" s="11" t="str">
        <f>'Class &amp; Working Titles'!$F242</f>
        <v>Level III - IV Rosgen training or equivalent</v>
      </c>
      <c r="KG66" s="11" t="str">
        <f>'Class &amp; Working Titles'!$G242</f>
        <v>BS or higher</v>
      </c>
      <c r="KH66" s="11"/>
      <c r="KJ66" s="355" t="str">
        <f>'Class &amp; Working Titles'!$C248</f>
        <v>Technical Specialist V</v>
      </c>
      <c r="KK66" s="355" t="str">
        <f>'Class &amp; Working Titles'!$D248</f>
        <v>NDT Technician D</v>
      </c>
      <c r="KL66" s="11" t="str">
        <f>'Class &amp; Working Titles'!$E248</f>
        <v>18+</v>
      </c>
      <c r="KM66" s="11" t="str">
        <f>'Class &amp; Working Titles'!$F248</f>
        <v>NA</v>
      </c>
      <c r="KN66" s="11" t="str">
        <f>'Class &amp; Working Titles'!$G248</f>
        <v>NDT</v>
      </c>
      <c r="KO66" s="11"/>
      <c r="KQ66" s="355" t="str">
        <f>'Class &amp; Working Titles'!$C253</f>
        <v>Technical Specialist IV</v>
      </c>
      <c r="KR66" s="355" t="str">
        <f>'Class &amp; Working Titles'!$D253</f>
        <v>Project Controls Specialist D</v>
      </c>
      <c r="KS66" s="11" t="str">
        <f>'Class &amp; Working Titles'!$E253</f>
        <v>12 - 18+</v>
      </c>
      <c r="KT66" s="11" t="str">
        <f>'Class &amp; Working Titles'!$F253</f>
        <v>NA</v>
      </c>
      <c r="KU66" s="11" t="str">
        <f>'Class &amp; Working Titles'!$G253</f>
        <v>BS Preferred</v>
      </c>
      <c r="KV66" s="11"/>
      <c r="KX66" s="355" t="str">
        <f>'Class &amp; Working Titles'!$C260</f>
        <v>Technical Specialist V</v>
      </c>
      <c r="KY66" s="355" t="str">
        <f>'Class &amp; Working Titles'!$D260</f>
        <v>Public Relations Specialist D</v>
      </c>
      <c r="KZ66" s="11" t="str">
        <f>'Class &amp; Working Titles'!$E260</f>
        <v>15+</v>
      </c>
      <c r="LA66" s="11" t="str">
        <f>'Class &amp; Working Titles'!$F260</f>
        <v>NA</v>
      </c>
      <c r="LB66" s="11" t="str">
        <f>'Class &amp; Working Titles'!$G260</f>
        <v>Advanced degree preferred</v>
      </c>
      <c r="LC66" s="11"/>
      <c r="LE66" s="355" t="str">
        <f>'Class &amp; Working Titles'!$C266</f>
        <v>Technical Specialist VI</v>
      </c>
      <c r="LF66" s="355" t="str">
        <f>'Class &amp; Working Titles'!$D266</f>
        <v>Remote Pilot D (UAS)</v>
      </c>
      <c r="LG66" s="11" t="str">
        <f>'Class &amp; Working Titles'!$E266</f>
        <v>15+</v>
      </c>
      <c r="LH66" s="11" t="str">
        <f>'Class &amp; Working Titles'!$F266</f>
        <v>FAA Licensure, Part 107</v>
      </c>
      <c r="LI66" s="11" t="str">
        <f>'Class &amp; Working Titles'!$G266</f>
        <v>NA</v>
      </c>
      <c r="LJ66" s="11"/>
      <c r="LZ66" s="356"/>
      <c r="MA66" s="356"/>
      <c r="MB66" s="361" t="str">
        <f>'Class &amp; Working Titles'!$K271</f>
        <v>• Qualifies as an inspection team leader according to the NBIS and the most recent version of VDOT IIM-S&amp;B-78.
(1) Have the qualifications specified in paragraph (a) of 23 CFR § 650.309; or
(2) Have five years bridge inspection experience and have successfully completed an FHWA approved comprehensive bridge inspection training course; or
(3) Be certified as a Level III or IV Bridge Safety Inspector under the National Society of Professional Engineer's program for National Certification in Engineering Technologies (NICET) and have successfully completed an FHWA approved comprehensive bridge inspection training course, or
(4) Have all of the following:
 (i) A bachelor's degree in engineering from a college or university accredited by or determined as substantially equivalent by the Accreditation Board for Engineering and Technology;
 (ii) Successfully passed the National Council of Examiners for Engineering and Surveying Fundamentals of Engineering examination;
 (iii) Two years of bridge inspection experience; and
 (iv) Successfully completed an FHWA approved comprehensive bridge inspection training course, or
(5) Have all of the following:
 (i) An associate's degree in engineering or engineering technology from a college or university accredited by or determined as substantially equivalent by the Accreditation Board for Engineering and Technology;
 (ii) Four years of bridge inspection experience; and
 (iii) Successfully completed an FHWA approved comprehensive bridge inspection training course.
• Knowledge of routine to specialized bridge and structure inspection methods, as well as NBIS, federal and state requirements related to structures and safety inspections.</v>
      </c>
      <c r="MC66" s="362"/>
      <c r="MD66" s="362"/>
      <c r="ME66" s="363"/>
      <c r="NP66" s="355" t="str">
        <f>'Class &amp; Working Titles'!$C291</f>
        <v>Technical Specialist IV</v>
      </c>
      <c r="NQ66" s="355" t="str">
        <f>'Class &amp; Working Titles'!$D291</f>
        <v>Survey Crew Chief D</v>
      </c>
      <c r="NR66" s="11" t="str">
        <f>'Class &amp; Working Titles'!$E291</f>
        <v>15+</v>
      </c>
      <c r="NS66" s="11" t="str">
        <f>'Class &amp; Working Titles'!$F291</f>
        <v>LS or LSIT Required</v>
      </c>
      <c r="NT66" s="11" t="str">
        <f>'Class &amp; Working Titles'!$G291</f>
        <v>NA</v>
      </c>
      <c r="NU66" s="11"/>
      <c r="NW66" s="355" t="str">
        <f>'Class &amp; Working Titles'!$C295</f>
        <v>Technical Specialist IV</v>
      </c>
      <c r="NX66" s="355" t="str">
        <f>'Class &amp; Working Titles'!$D295</f>
        <v>Survey Photogrammetrist D</v>
      </c>
      <c r="NY66" s="11" t="str">
        <f>'Class &amp; Working Titles'!$E295</f>
        <v>15+</v>
      </c>
      <c r="NZ66" s="11" t="str">
        <f>'Class &amp; Working Titles'!$F295</f>
        <v>SP preferred</v>
      </c>
      <c r="OA66" s="11" t="str">
        <f>'Class &amp; Working Titles'!$G295</f>
        <v>BS Preferred</v>
      </c>
      <c r="OB66" s="11"/>
      <c r="OD66" s="355" t="str">
        <f>'Class &amp; Working Titles'!$C299</f>
        <v>Technical Specialist IV</v>
      </c>
      <c r="OE66" s="355" t="str">
        <f>'Class &amp; Working Titles'!$D299</f>
        <v>Survey Technician D</v>
      </c>
      <c r="OF66" s="11" t="str">
        <f>'Class &amp; Working Titles'!$E299</f>
        <v>15+</v>
      </c>
      <c r="OG66" s="11" t="str">
        <f>'Class &amp; Working Titles'!$F299</f>
        <v>LSIT Preferred</v>
      </c>
      <c r="OH66" s="11" t="str">
        <f>'Class &amp; Working Titles'!$G299</f>
        <v>NA</v>
      </c>
      <c r="OI66" s="11"/>
      <c r="OK66" s="355" t="str">
        <f>'Class &amp; Working Titles'!$C304</f>
        <v>Technical Specialist VII</v>
      </c>
      <c r="OL66" s="355" t="str">
        <f>'Class &amp; Working Titles'!$D304</f>
        <v>Technical Project Manager D</v>
      </c>
      <c r="OM66" s="11" t="str">
        <f>'Class &amp; Working Titles'!$E304</f>
        <v>30+</v>
      </c>
      <c r="ON66" s="11" t="str">
        <f>'Class &amp; Working Titles'!$F304</f>
        <v xml:space="preserve">LS preferred </v>
      </c>
      <c r="OO66" s="11" t="str">
        <f>'Class &amp; Working Titles'!$G304</f>
        <v>BS Preferred</v>
      </c>
      <c r="OP66" s="11"/>
      <c r="OR66" s="355" t="str">
        <f>'Class &amp; Working Titles'!$C309</f>
        <v>Technical Specialist V</v>
      </c>
      <c r="OS66" s="355" t="str">
        <f>'Class &amp; Working Titles'!$D309</f>
        <v>Traffic / ITS Specialist D</v>
      </c>
      <c r="OT66" s="11" t="str">
        <f>'Class &amp; Working Titles'!$E309</f>
        <v>15+</v>
      </c>
      <c r="OU66" s="11" t="str">
        <f>'Class &amp; Working Titles'!$F309</f>
        <v>NA</v>
      </c>
      <c r="OV66" s="11" t="str">
        <f>'Class &amp; Working Titles'!$G309</f>
        <v>Advanced degree preferred</v>
      </c>
      <c r="OW66" s="11"/>
    </row>
    <row r="67" spans="9:413" ht="13.8" thickBot="1" x14ac:dyDescent="0.3">
      <c r="I67" s="356"/>
      <c r="J67" s="356"/>
      <c r="K67" s="358" t="s">
        <v>18</v>
      </c>
      <c r="L67" s="359"/>
      <c r="M67" s="359"/>
      <c r="N67" s="360"/>
      <c r="P67" s="356"/>
      <c r="Q67" s="356"/>
      <c r="R67" s="358" t="s">
        <v>18</v>
      </c>
      <c r="S67" s="359"/>
      <c r="T67" s="359"/>
      <c r="U67" s="360"/>
      <c r="W67" s="356"/>
      <c r="X67" s="356"/>
      <c r="Y67" s="358" t="s">
        <v>18</v>
      </c>
      <c r="Z67" s="359"/>
      <c r="AA67" s="359"/>
      <c r="AB67" s="360"/>
      <c r="AK67" s="356"/>
      <c r="AL67" s="356"/>
      <c r="AM67" s="358" t="s">
        <v>18</v>
      </c>
      <c r="AN67" s="359"/>
      <c r="AO67" s="359"/>
      <c r="AP67" s="360"/>
      <c r="AY67" s="356"/>
      <c r="AZ67" s="356"/>
      <c r="BA67" s="358" t="s">
        <v>19</v>
      </c>
      <c r="BB67" s="359"/>
      <c r="BC67" s="359"/>
      <c r="BD67" s="360"/>
      <c r="CA67" s="356"/>
      <c r="CB67" s="356"/>
      <c r="CC67" s="358" t="s">
        <v>18</v>
      </c>
      <c r="CD67" s="359"/>
      <c r="CE67" s="359"/>
      <c r="CF67" s="360"/>
      <c r="CH67" s="356"/>
      <c r="CI67" s="356"/>
      <c r="CJ67" s="358" t="s">
        <v>18</v>
      </c>
      <c r="CK67" s="359"/>
      <c r="CL67" s="359"/>
      <c r="CM67" s="360"/>
      <c r="CO67" s="356"/>
      <c r="CP67" s="356"/>
      <c r="CQ67" s="358" t="s">
        <v>18</v>
      </c>
      <c r="CR67" s="359"/>
      <c r="CS67" s="359"/>
      <c r="CT67" s="360"/>
      <c r="CV67" s="356"/>
      <c r="CW67" s="356"/>
      <c r="CX67" s="358" t="s">
        <v>18</v>
      </c>
      <c r="CY67" s="359"/>
      <c r="CZ67" s="359"/>
      <c r="DA67" s="360"/>
      <c r="DJ67" s="356"/>
      <c r="DK67" s="356"/>
      <c r="DL67" s="358" t="s">
        <v>18</v>
      </c>
      <c r="DM67" s="359"/>
      <c r="DN67" s="359"/>
      <c r="DO67" s="360"/>
      <c r="DQ67" s="356"/>
      <c r="DR67" s="356"/>
      <c r="DS67" s="358" t="s">
        <v>18</v>
      </c>
      <c r="DT67" s="359"/>
      <c r="DU67" s="359"/>
      <c r="DV67" s="360"/>
      <c r="DX67" s="356"/>
      <c r="DY67" s="356"/>
      <c r="DZ67" s="358" t="s">
        <v>18</v>
      </c>
      <c r="EA67" s="359"/>
      <c r="EB67" s="359"/>
      <c r="EC67" s="360"/>
      <c r="EE67" s="356"/>
      <c r="EF67" s="356"/>
      <c r="EG67" s="358" t="s">
        <v>18</v>
      </c>
      <c r="EH67" s="359"/>
      <c r="EI67" s="359"/>
      <c r="EJ67" s="360"/>
      <c r="EL67" s="356"/>
      <c r="EM67" s="356"/>
      <c r="EN67" s="358" t="s">
        <v>18</v>
      </c>
      <c r="EO67" s="359"/>
      <c r="EP67" s="359"/>
      <c r="EQ67" s="360"/>
      <c r="FU67" s="356"/>
      <c r="FV67" s="356"/>
      <c r="FW67" s="358" t="s">
        <v>18</v>
      </c>
      <c r="FX67" s="359"/>
      <c r="FY67" s="359"/>
      <c r="FZ67" s="360"/>
      <c r="GB67" s="356"/>
      <c r="GC67" s="356"/>
      <c r="GD67" s="358" t="s">
        <v>18</v>
      </c>
      <c r="GE67" s="359"/>
      <c r="GF67" s="359"/>
      <c r="GG67" s="360"/>
      <c r="GI67" s="356"/>
      <c r="GJ67" s="356"/>
      <c r="GK67" s="358" t="s">
        <v>18</v>
      </c>
      <c r="GL67" s="359"/>
      <c r="GM67" s="359"/>
      <c r="GN67" s="360"/>
      <c r="GP67" s="356"/>
      <c r="GQ67" s="356"/>
      <c r="GR67" s="358" t="s">
        <v>18</v>
      </c>
      <c r="GS67" s="359"/>
      <c r="GT67" s="359"/>
      <c r="GU67" s="360"/>
      <c r="HK67" s="356"/>
      <c r="HL67" s="356"/>
      <c r="HM67" s="358" t="s">
        <v>18</v>
      </c>
      <c r="HN67" s="359"/>
      <c r="HO67" s="359"/>
      <c r="HP67" s="360"/>
      <c r="HR67" s="356"/>
      <c r="HS67" s="356"/>
      <c r="HT67" s="358" t="s">
        <v>18</v>
      </c>
      <c r="HU67" s="359"/>
      <c r="HV67" s="359"/>
      <c r="HW67" s="360"/>
      <c r="IF67" s="356"/>
      <c r="IG67" s="356"/>
      <c r="IH67" s="358" t="s">
        <v>18</v>
      </c>
      <c r="II67" s="359"/>
      <c r="IJ67" s="359"/>
      <c r="IK67" s="360"/>
      <c r="IM67" s="356"/>
      <c r="IN67" s="356"/>
      <c r="IO67" s="358" t="s">
        <v>18</v>
      </c>
      <c r="IP67" s="359"/>
      <c r="IQ67" s="359"/>
      <c r="IR67" s="360"/>
      <c r="IT67" s="356"/>
      <c r="IU67" s="356"/>
      <c r="IV67" s="358" t="s">
        <v>18</v>
      </c>
      <c r="IW67" s="359"/>
      <c r="IX67" s="359"/>
      <c r="IY67" s="360"/>
      <c r="JA67" s="356"/>
      <c r="JB67" s="356"/>
      <c r="JC67" s="358" t="s">
        <v>18</v>
      </c>
      <c r="JD67" s="359"/>
      <c r="JE67" s="359"/>
      <c r="JF67" s="360"/>
      <c r="JH67" s="356"/>
      <c r="JI67" s="356"/>
      <c r="JJ67" s="358" t="s">
        <v>18</v>
      </c>
      <c r="JK67" s="359"/>
      <c r="JL67" s="359"/>
      <c r="JM67" s="360"/>
      <c r="JO67" s="356"/>
      <c r="JP67" s="356"/>
      <c r="JQ67" s="358" t="s">
        <v>18</v>
      </c>
      <c r="JR67" s="359"/>
      <c r="JS67" s="359"/>
      <c r="JT67" s="360"/>
      <c r="JV67" s="356"/>
      <c r="JW67" s="356"/>
      <c r="JX67" s="358" t="s">
        <v>18</v>
      </c>
      <c r="JY67" s="359"/>
      <c r="JZ67" s="359"/>
      <c r="KA67" s="360"/>
      <c r="KC67" s="356"/>
      <c r="KD67" s="356"/>
      <c r="KE67" s="358" t="s">
        <v>18</v>
      </c>
      <c r="KF67" s="359"/>
      <c r="KG67" s="359"/>
      <c r="KH67" s="360"/>
      <c r="KJ67" s="356"/>
      <c r="KK67" s="356"/>
      <c r="KL67" s="358" t="s">
        <v>18</v>
      </c>
      <c r="KM67" s="359"/>
      <c r="KN67" s="359"/>
      <c r="KO67" s="360"/>
      <c r="KQ67" s="356"/>
      <c r="KR67" s="356"/>
      <c r="KS67" s="358" t="s">
        <v>18</v>
      </c>
      <c r="KT67" s="359"/>
      <c r="KU67" s="359"/>
      <c r="KV67" s="360"/>
      <c r="KX67" s="356"/>
      <c r="KY67" s="356"/>
      <c r="KZ67" s="358" t="s">
        <v>18</v>
      </c>
      <c r="LA67" s="359"/>
      <c r="LB67" s="359"/>
      <c r="LC67" s="360"/>
      <c r="LE67" s="356"/>
      <c r="LF67" s="356"/>
      <c r="LG67" s="358" t="s">
        <v>18</v>
      </c>
      <c r="LH67" s="359"/>
      <c r="LI67" s="359"/>
      <c r="LJ67" s="360"/>
      <c r="LZ67" s="357"/>
      <c r="MA67" s="357"/>
      <c r="MB67" s="361" t="str">
        <f>'Class &amp; Working Titles'!$K273</f>
        <v>• The Inspector is expected to have a working knowledge of: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Read and interpret roadway, structure and bridge plans and specification
 b) Apply mathematical formulas and engineering principles to determine minor field adjustments
 c) Maintain records
 d) Perform and document required materials testing
 e) Communicate with the agency and contractor personnel
• Knowledge of the types, function and use of structural components.
• Ability to prepare technical reports and forms, recommendations, estimates, and drawings.
• Ability to communicate with others verbally and in writing.
• Ability to work at heights, over and in water, in confined spaces, in proximity to heavy traffic, and in inclement weather.
• Skill in the use of bridge inspection instruments and access equipment.
• Skill in the use of computers and web-based applications to perform supervisory and technical functions of the position.</v>
      </c>
      <c r="MC67" s="362"/>
      <c r="MD67" s="362"/>
      <c r="ME67" s="363"/>
      <c r="NP67" s="356"/>
      <c r="NQ67" s="356"/>
      <c r="NR67" s="358" t="s">
        <v>18</v>
      </c>
      <c r="NS67" s="359"/>
      <c r="NT67" s="359"/>
      <c r="NU67" s="360"/>
      <c r="NW67" s="356"/>
      <c r="NX67" s="356"/>
      <c r="NY67" s="358" t="s">
        <v>18</v>
      </c>
      <c r="NZ67" s="359"/>
      <c r="OA67" s="359"/>
      <c r="OB67" s="360"/>
      <c r="OD67" s="356"/>
      <c r="OE67" s="356"/>
      <c r="OF67" s="358" t="s">
        <v>18</v>
      </c>
      <c r="OG67" s="359"/>
      <c r="OH67" s="359"/>
      <c r="OI67" s="360"/>
      <c r="OK67" s="356"/>
      <c r="OL67" s="356"/>
      <c r="OM67" s="358" t="s">
        <v>18</v>
      </c>
      <c r="ON67" s="359"/>
      <c r="OO67" s="359"/>
      <c r="OP67" s="360"/>
      <c r="OR67" s="356"/>
      <c r="OS67" s="356"/>
      <c r="OT67" s="358" t="s">
        <v>18</v>
      </c>
      <c r="OU67" s="359"/>
      <c r="OV67" s="359"/>
      <c r="OW67" s="360"/>
    </row>
    <row r="68" spans="9:413" ht="87" customHeight="1" thickBot="1" x14ac:dyDescent="0.3">
      <c r="I68" s="356"/>
      <c r="J68" s="356"/>
      <c r="K68" s="361" t="str">
        <f>'Class &amp; Working Titles'!$J84</f>
        <v>• Under limited supervision, responsible for the planning, coordination, and development of moderately complex air and/or noise studies, including calculation, modeling, scope, budget, cost estimates, data gathering, project timeliness, research and reports
• Determine data collection methods to obtain project-required information
• Plan and develop moderately complex air quality and/or noise abatement models
• Construct moderately complex environmental tables using spreadsheet, database, and word processing software
• Prepare moderately complex graphs and charts from synthesized data
• Develop moderately complex environmental reports to summarize project descriptions, applicable regulatory requirements, analysis methodologies and assumptions, findings, and conclusions</v>
      </c>
      <c r="L68" s="362"/>
      <c r="M68" s="362"/>
      <c r="N68" s="363"/>
      <c r="P68" s="356"/>
      <c r="Q68" s="356"/>
      <c r="R68" s="361" t="str">
        <f>'Class &amp; Working Titles'!$J88</f>
        <v xml:space="preserve">• Provides direction and management for small to large scale cultural resource projects
• Prepares proposals, treatment plans, and analysis
• Ensures in schedule completion within or below budget in accordance with contractual obligations along with professional and regulatory standards
• Responsible for scope development, scope management, and performance </v>
      </c>
      <c r="S68" s="362"/>
      <c r="T68" s="362"/>
      <c r="U68" s="363"/>
      <c r="W68" s="356"/>
      <c r="X68" s="356"/>
      <c r="Y68" s="361" t="str">
        <f>'Class &amp; Working Titles'!$J92</f>
        <v>• Architectural Historians and Historians who provide direction and management for a wide range of projects and senior level studies capabilities.
• Prepares proposals, treatment plans, and analysis.
• Ensures in schedule completion within or below budget in accordance with contractual obligations along with professional and regulatory standards.
• Responsible for scope development, scope management, and performance.</v>
      </c>
      <c r="Z68" s="362"/>
      <c r="AA68" s="362"/>
      <c r="AB68" s="363"/>
      <c r="AK68" s="356"/>
      <c r="AL68" s="356"/>
      <c r="AM68"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68" s="362"/>
      <c r="AO68" s="362"/>
      <c r="AP68" s="363"/>
      <c r="AY68" s="356"/>
      <c r="AZ68" s="356"/>
      <c r="BA68" s="361" t="str">
        <f>'Class &amp; Working Titles'!$K108</f>
        <v xml:space="preserve">The Construction Inspector C is expected to have seven  years of highway construction inspection experience.  The Constructions Inspector C shall meet all the requirements of the TS II-C / Construction Inspector B. In addition, the Construction Inspector C is expected to have comprehensive knowledge of:
• Roadway, structure and bridge construction/maintenance/repair/rehabilitation methods, materials, standards and specifications
• VDOT Road and Bridge Specifications, Road and Bridge Standards, Construction Manual, and Inspector Manual
• State and federal environmental, safety, and Equal Employment Opportunity guidelines and regulations
The Construction Inspector C is expected to be proficient with the following skills:
• Provide technical supervision and leadership to other inspectors
• Preparing for and conducting project related meetings
• Apply mathematical formulas and field management principles to determine major field adjustments
• Prepare correspondence that communicates effectively with agency and contractor personnel and the general public
The Construction Inspector C is required to have and maintain the same certifications as the Construction Inspector B.  It is anticipated that the Department will require Construction Inspector C positions with various combinations of certifications throughout the life of the contract.  The specific certifications required for a given task will be identified by the Department at the time the task is assigned.                  
Note: The rate for this Working Title/Class is subject to the Maximum Hourly Rate listed in the current Consultant Construction Engineering and Inspection (CEI) Classification Hourly Rate Pay Limitations Memorandum.
</v>
      </c>
      <c r="BB68" s="362"/>
      <c r="BC68" s="362"/>
      <c r="BD68" s="363"/>
      <c r="CA68" s="356"/>
      <c r="CB68" s="356"/>
      <c r="CC68" s="361" t="str">
        <f>'Class &amp; Working Titles'!$J112</f>
        <v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Note: Construction Manager E SME will be a restricted use classification and will require CO Construction Division concurrence prior to inclusion in a task order
</v>
      </c>
      <c r="CD68" s="362"/>
      <c r="CE68" s="362"/>
      <c r="CF68" s="363"/>
      <c r="CH68" s="356"/>
      <c r="CI68" s="356"/>
      <c r="CJ68" s="361" t="str">
        <f>'Class &amp; Working Titles'!$J117</f>
        <v>• Is the management and administrative lead for consultant staff resourcing and contract management
• Holds the leadership role in the management and timely delivery of sufficient quality and quantity of support services to the Project.
• Has full authority to commit consultant resources and is ultimately responsible for the timely, high quality execution of contract tasks and products
• Responsible for monitoring contract task schedule and budgets
• Responsible for overall management of consultant invoicing and management of sub consultants
• Match consultant staff to assigned task order and make recommendations on project staffing</v>
      </c>
      <c r="CK68" s="362"/>
      <c r="CL68" s="362"/>
      <c r="CM68" s="363"/>
      <c r="CO68" s="356"/>
      <c r="CP68" s="356"/>
      <c r="CQ68" s="361" t="str">
        <f>'Class &amp; Working Titles'!$J121</f>
        <v>• Work with a variety of different types of data sets to analyze systems and business performance, interpret results, forecast and predict performance, and recommend improvements.
• Develop, calibrate and validate data models, process large input and output data sets.
• Conduct advanced, complex and unusually difficult analysis to identify insights and correlations indicating transformative changes.
• Develop automated management information interactive tools and dashboards.
• Document and communicate analysis results and recommendations resulting from developing and applying innovative analysis for program and policy evaluation to further decision-making.
• May work closely with field, lab and office personnel for data collection to include organizing testing data. 
• Search through large data sets for usable information. Use appropriate tools and methods for data reduction.
• Enter the collected data in relevant software program for analysis. Create reports and presentations for business uses.</v>
      </c>
      <c r="CR68" s="362"/>
      <c r="CS68" s="362"/>
      <c r="CT68" s="363"/>
      <c r="CV68" s="356"/>
      <c r="CW68" s="356"/>
      <c r="CX68" s="366" t="str">
        <f>'Class &amp; Working Titles'!$J125</f>
        <v>• Assemble large, complex sets of data that meet non-functional and functional business requirements.
• Identify, designing and implementing internal process improvements including re-designing infrastructure for greater scalability, optimizing data delivery, and automating manual processes.
• Build required infrastructure for optimal extraction, transformation and loading of data from various data sources using AWS and SQL technologies.
• Build analytical tools to utilize the data pipeline, providing actionable insight into key business performance metrics including operational efficiency and customer acquisition.
• Work with stakeholders including data, design, product and executive teams and assisting them with data-related technical issues.
• Work with stakeholders including the Executive, Product, Data and Design teams to support their data infrastructure needs while assisting with data-related technical issues.</v>
      </c>
      <c r="CY68" s="362"/>
      <c r="CZ68" s="362"/>
      <c r="DA68" s="363"/>
      <c r="DJ68" s="356"/>
      <c r="DK68" s="356"/>
      <c r="DL68" s="361" t="str">
        <f>'Class &amp; Working Titles'!$J133</f>
        <v>• A professional in commercial diving who serves as a team member in various capacities based on individual experience and qualifications.</v>
      </c>
      <c r="DM68" s="362"/>
      <c r="DN68" s="362"/>
      <c r="DO68" s="363"/>
      <c r="DQ68" s="356"/>
      <c r="DR68" s="356"/>
      <c r="DS68" s="361" t="str">
        <f>'Class &amp; Working Titles'!$J139</f>
        <v xml:space="preserve">• Individual in charge of an inspection team responsible for planning, preparing, and performing field inspection of the underwater bridge components.
</v>
      </c>
      <c r="DT68" s="362"/>
      <c r="DU68" s="362"/>
      <c r="DV68" s="363"/>
      <c r="DX68" s="356"/>
      <c r="DY68" s="356"/>
      <c r="DZ68"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A68" s="362"/>
      <c r="EB68" s="362"/>
      <c r="EC68" s="363"/>
      <c r="EE68" s="356"/>
      <c r="EF68" s="356"/>
      <c r="EG68" s="361" t="str">
        <f>'Class &amp; Working Titles'!$J143</f>
        <v>• Progressive level of increased responsibility; aligning with increased years of experience in discipline.
• Design, analysis and review in the area of specialty in Mechanical or Electrical Engineering, scientific interest and investigation.
• Possess knowledge and experience with the functioning of power-producing machines – electric generators, internal combustion engineers etc. and power-using machines and systems such as elevators, escalators, operation systems related to movable bridges. 
• Provides reviews and analysis trouble shooting of operational issues with movable bridge systems and related accessories such as barrier gates, span locks etc.
• Plans, develops solutions including new technologies on problems of greater scope and complexity within one’s area of specialty. 
• Lead the technical activities in the area of expertise. 
• Investigate condition of existing mechanic electrical systems and assist in developing scope of proposed bridge rehabilitation.</v>
      </c>
      <c r="EH68" s="362"/>
      <c r="EI68" s="362"/>
      <c r="EJ68" s="363"/>
      <c r="EL68" s="356"/>
      <c r="EM68" s="356"/>
      <c r="EN68"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68" s="362"/>
      <c r="EP68" s="362"/>
      <c r="EQ68" s="363"/>
      <c r="FU68" s="356"/>
      <c r="FV68" s="356"/>
      <c r="FW68" s="361" t="str">
        <f>'Class &amp; Working Titles'!$J167</f>
        <v>•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v>
      </c>
      <c r="FX68" s="362"/>
      <c r="FY68" s="362"/>
      <c r="FZ68" s="363"/>
      <c r="GB68" s="356"/>
      <c r="GC68" s="356"/>
      <c r="GD68" s="361" t="str">
        <f>'Class &amp; Working Titles'!$J172</f>
        <v>• Conduct routine monitoring
• Keep a record of activities
• Assist with more complicated task assignments.</v>
      </c>
      <c r="GE68" s="362"/>
      <c r="GF68" s="362"/>
      <c r="GG68" s="363"/>
      <c r="GI68" s="356"/>
      <c r="GJ68" s="356"/>
      <c r="GK68" s="366" t="str">
        <f>'Class &amp; Working Titles'!$J176</f>
        <v>• Serves as financial program management expert. 
• Ensure accurate and timely reporting of projects, programs, and contracts through analysis, reconciliation, monitoring and reporting. 
• Provide fiscal guidance to project managers as needed.
• Ensure sufficient internal controls are in place to accomplish goals and objectives.
• Provides monthly tracking of expenditures vs. budgets, overall program expenditures, forecasting based on past performance.
• Develop and execute reporting formats and contexts to support management initiatives within the program
• Support the development of initial and quarterly financial spend plans in coordination with stakeholders.
• Provides insights, support, and execution of project financial plans, monthly tracking of expenditures vs. budgets, expenditure forecasting, and program performance
• Support developing initial and annual updates to project financial plans in accordance with VDOT and FHWA guidelines as appropriate
• Support developing and maintaining monthly project VDOT invoicing to support external reimbursement requirements
• Provide expertise in meeting all FHWA requirements as applicable
• Oversees and coordinates internal communications regarding financial management activities/plans and protocols, and program and project budget status throughout the delivery of the program and individual projects.
• Provides project/program financial updates to project managers and program delivery Manager on a regular basis in order to meet internal and external financial reporting requirements.</v>
      </c>
      <c r="GL68" s="362"/>
      <c r="GM68" s="362"/>
      <c r="GN68" s="363"/>
      <c r="GP68" s="356"/>
      <c r="GQ68" s="356"/>
      <c r="GR68"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68" s="362"/>
      <c r="GT68" s="362"/>
      <c r="GU68" s="363"/>
      <c r="HK68" s="356"/>
      <c r="HL68" s="356"/>
      <c r="HM68" s="361" t="str">
        <f>'Class &amp; Working Titles'!$J192</f>
        <v>• Progressive level of increased responsibility; aligning with increased years of experience in discipline.
• Build, maintain and update a database with information from a variety of sources, turn geospatial data into clear graphic representations and find significant connections or patterns in geographic information to guide planning</v>
      </c>
      <c r="HN68" s="362"/>
      <c r="HO68" s="362"/>
      <c r="HP68" s="363"/>
      <c r="HR68" s="356"/>
      <c r="HS68" s="356"/>
      <c r="HT68" s="361" t="str">
        <f>'Class &amp; Working Titles'!$J198</f>
        <v>• Primarily responsible for performing Ground Penetrating Radar (GPR) tasks and for the evaluation of the GPR results in respect to the location of underground utilities.
• Works closely with project managers and other technicians to complete GPR project tasks.</v>
      </c>
      <c r="HU68" s="362"/>
      <c r="HV68" s="362"/>
      <c r="HW68" s="363"/>
      <c r="IF68" s="356"/>
      <c r="IG68" s="356"/>
      <c r="IH68"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68" s="362"/>
      <c r="IJ68" s="362"/>
      <c r="IK68" s="363"/>
      <c r="IM68" s="356"/>
      <c r="IN68" s="356"/>
      <c r="IO68"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68" s="362"/>
      <c r="IQ68" s="362"/>
      <c r="IR68" s="363"/>
      <c r="IT68" s="356"/>
      <c r="IU68" s="356"/>
      <c r="IV68" s="361" t="str">
        <f>'Class &amp; Working Titles'!$J217</f>
        <v>• Conduct studies and make recommendations in intermodal connectivity and multimodalism with local jurisdictions and transportation agencies on various transportation projects and improvements.</v>
      </c>
      <c r="IW68" s="362"/>
      <c r="IX68" s="362"/>
      <c r="IY68" s="363"/>
      <c r="JA68" s="356"/>
      <c r="JB68" s="356"/>
      <c r="JC68" s="361" t="str">
        <f>'Class &amp; Working Titles'!$J222</f>
        <v xml:space="preserve">• Progressive level of increased responsibility; aligning with increased years of experience in discipline.
• This position is in support of land surveying functions. This position evaluates and processes LIDAR point cloud data from multiple sources, including airborne, terrestrial, and mobile LIDAR collection platforms.
• This position processes provides topography and makes boundary decisions from existing plats and deeds of record
• Deliverables are generated using modern PC’s with a combination of equipment and techniques related to the geospatial field
• Performs quality assurance on all geospatial products generated to insure standards are fully met for data quality.
• Provides direct supervision of all land surveying activities including field and office including: surveying of areas for a determination or correction, a description, the establishment or reestablishment of internal and external land boundaries, or the determination of topography, contours or location of physical improvements, and also includes the planning of land and subdivisions.
</v>
      </c>
      <c r="JD68" s="362"/>
      <c r="JE68" s="362"/>
      <c r="JF68" s="363"/>
      <c r="JH68" s="356"/>
      <c r="JI68" s="356"/>
      <c r="JJ68" s="361" t="str">
        <f>'Class &amp; Working Titles'!$J226</f>
        <v>• Progressive level of increased responsibility; aligning with increased years of experience in discipline.
• This position is in support of remote sensing functions. This position evaluates and processes LIDAR point cloud data from multiple sources, including airborne, terrestrial, and mobile LIDAR collection platforms.
• This position processes digital images and performs data editing activities for the generation of point clouds, three dimensional data, three dimensional modeling, orthophotos and mosaics used for a wide range of transportation projects in support of the VDOT's mission, goals, and objectives.
• Deliverables are generated using modern PC’s with a high- resolution laser scanner, LIDAR data processing, image processing, digital terrain model and graphics editing software.
• Performs quality assurance on all LIDAR and imagery products generated to insure standards are fully met for data quality.</v>
      </c>
      <c r="JK68" s="362"/>
      <c r="JL68" s="362"/>
      <c r="JM68" s="363"/>
      <c r="JO68" s="356"/>
      <c r="JP68" s="356"/>
      <c r="JQ68" s="361" t="str">
        <f>'Class &amp; Working Titles'!$J230</f>
        <v>• This position provides support to engineering staff by performing lab and field testing.
• The position will also be responsible for sample collection, data collection, survey, field investigation etc. It is anticipated that each class grouping and letter assignment will have progressively advanced levels of qualifications and responsibilities.</v>
      </c>
      <c r="JR68" s="362"/>
      <c r="JS68" s="362"/>
      <c r="JT68" s="363"/>
      <c r="JV68" s="356"/>
      <c r="JW68" s="356"/>
      <c r="JX68" s="361" t="str">
        <f>'Class &amp; Working Titles'!$J234</f>
        <v>• Develop and apply statewide and urban travel demand forecasting models which provide deliverables for IJR and IMR, NEPA, traffic analysis, microsimulation, alternatives and project recommendations development.</v>
      </c>
      <c r="JY68" s="362"/>
      <c r="JZ68" s="362"/>
      <c r="KA68" s="363"/>
      <c r="KC68" s="356"/>
      <c r="KD68" s="356"/>
      <c r="KE68" s="361" t="str">
        <f>'Class &amp; Working Titles'!$J241</f>
        <v xml:space="preserve"> • Responsible for implementing and managing a wide range of transportation infrastructure projects/tasks involving aspects of wetland science, ecology, and assessment to meet required goals/objectives.
• Performs complex assignments, making independent decisions on problems and methods.
• Makes decisions on significant technical issues and procedures.
• May work as a technical lead
• Direct, plan, and supervise technical aspects of document preparation and field remediation efforts in accordance with state, federal and local laws and regulations.
• May supervise a small staff of professionals and technicians.
</v>
      </c>
      <c r="KF68" s="362"/>
      <c r="KG68" s="362"/>
      <c r="KH68" s="363"/>
      <c r="KJ68" s="356"/>
      <c r="KK68" s="356"/>
      <c r="KL68" s="361" t="str">
        <f>'Class &amp; Working Titles'!$J245</f>
        <v>• Select appropriate testing methods given the attributes of the subject structure.
• Perform non-destructive testing (NDT) on components of in-service bridge and ancillary structures.
• Analyze NDT results and develop technical reports to communicate findings.</v>
      </c>
      <c r="KM68" s="362"/>
      <c r="KN68" s="362"/>
      <c r="KO68" s="363"/>
      <c r="KQ68" s="356"/>
      <c r="KR68" s="356"/>
      <c r="KS68"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68" s="362"/>
      <c r="KU68" s="362"/>
      <c r="KV68" s="363"/>
      <c r="KX68" s="356"/>
      <c r="KY68" s="356"/>
      <c r="KZ68"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68" s="362"/>
      <c r="LB68" s="362"/>
      <c r="LC68" s="363"/>
      <c r="LE68" s="356"/>
      <c r="LF68" s="356"/>
      <c r="LG68" s="361" t="str">
        <f>'Class &amp; Working Titles'!$J263</f>
        <v>• As outlined in 14 CFR Chapter 1, subchapter F, part 107.</v>
      </c>
      <c r="LH68" s="362"/>
      <c r="LI68" s="362"/>
      <c r="LJ68" s="363"/>
      <c r="LZ68" s="8" t="s">
        <v>3</v>
      </c>
      <c r="MA68" s="9" t="s">
        <v>4</v>
      </c>
      <c r="MB68" s="9" t="s">
        <v>14</v>
      </c>
      <c r="MC68" s="9" t="s">
        <v>15</v>
      </c>
      <c r="MD68" s="9" t="s">
        <v>625</v>
      </c>
      <c r="ME68" s="9" t="s">
        <v>626</v>
      </c>
      <c r="NP68" s="356"/>
      <c r="NQ68" s="356"/>
      <c r="NR68" s="361" t="str">
        <f>'Class &amp; Working Titles'!$J288</f>
        <v>• Progressive level of increased responsibility; aligning with increased years of experience in discipline.
• Provides field direction and management in accordance with surveying requirements while performing as the lead surveyor on a field survey crew and is responsible for the overall completion of the field survey phase of specific projects.
• Direct &amp; manage the activities of all survey field activities. Participates in pre-survey planning meetings with project managers, engineers, and contractor representatives.
• Assigns and monitors work, and provides input for evaluation of members of field survey crew.
• Instructs and trains survey crew in survey and mapping methods, use of equipment, and field safety procedures.
• Ensure that proper resources are available for all survey field tasks.
• Responsible for quality assurance and control for field data.
• Performs complex surveying calculations using calculator, computer, and coordinate geometry software such as AutoCAD.</v>
      </c>
      <c r="NS68" s="362"/>
      <c r="NT68" s="362"/>
      <c r="NU68" s="363"/>
      <c r="NW68" s="356"/>
      <c r="NX68" s="356"/>
      <c r="NY68" s="361" t="str">
        <f>'Class &amp; Working Titles'!$J292</f>
        <v xml:space="preserve">• Progressive level of increased responsibility; aligning with increased years of experience in discipline.
• Primarily responsible for performing advanced photogrammetric tasks including production of orthos, stereo models, mapping, LIDAR and remote sensing.
• Evaluates new software and hardware and resolves problems with existing programs and equipment.
• Works closely with project managers and other technicians to complete project tasks
• Provide accurate data from aerial imagery for the generation of surveys used for a wide range of transportation projects in support of VDOT’s mission, goals, and objectives. Data is obtained and quality-checked using advanced, digital photogrammetric workstations, and photogrammetric and survey processes and procedures.
• Performs stereo-compilation and orthophoto generation activities maintaining the highest standards for quality.
</v>
      </c>
      <c r="NZ68" s="362"/>
      <c r="OA68" s="362"/>
      <c r="OB68" s="363"/>
      <c r="OD68" s="356"/>
      <c r="OE68" s="356"/>
      <c r="OF68" s="361" t="str">
        <f>'Class &amp; Working Titles'!$J296</f>
        <v>•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v>
      </c>
      <c r="OG68" s="362"/>
      <c r="OH68" s="362"/>
      <c r="OI68" s="363"/>
      <c r="OK68" s="356"/>
      <c r="OL68" s="356"/>
      <c r="OM68" s="361" t="str">
        <f>'Class &amp; Working Titles'!$J301</f>
        <v>•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ON68" s="362"/>
      <c r="OO68" s="362"/>
      <c r="OP68" s="363"/>
      <c r="OR68" s="356"/>
      <c r="OS68" s="356"/>
      <c r="OT68"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68" s="362"/>
      <c r="OV68" s="362"/>
      <c r="OW68" s="363"/>
    </row>
    <row r="69" spans="9:413" ht="16.2" customHeight="1" thickBot="1" x14ac:dyDescent="0.3">
      <c r="I69" s="356"/>
      <c r="J69" s="356"/>
      <c r="K69" s="358" t="s">
        <v>19</v>
      </c>
      <c r="L69" s="359"/>
      <c r="M69" s="359"/>
      <c r="N69" s="360"/>
      <c r="P69" s="356"/>
      <c r="Q69" s="356"/>
      <c r="R69" s="358" t="s">
        <v>19</v>
      </c>
      <c r="S69" s="359"/>
      <c r="T69" s="359"/>
      <c r="U69" s="360"/>
      <c r="W69" s="356"/>
      <c r="X69" s="356"/>
      <c r="Y69" s="358" t="s">
        <v>19</v>
      </c>
      <c r="Z69" s="359"/>
      <c r="AA69" s="359"/>
      <c r="AB69" s="360"/>
      <c r="AK69" s="356"/>
      <c r="AL69" s="356"/>
      <c r="AM69" s="358" t="s">
        <v>19</v>
      </c>
      <c r="AN69" s="359"/>
      <c r="AO69" s="359"/>
      <c r="AP69" s="360"/>
      <c r="AY69" s="356"/>
      <c r="AZ69" s="356"/>
      <c r="BA69" s="367" t="s">
        <v>665</v>
      </c>
      <c r="BB69" s="368"/>
      <c r="BC69" s="368"/>
      <c r="BD69" s="369"/>
      <c r="CA69" s="356"/>
      <c r="CB69" s="356"/>
      <c r="CC69" s="358" t="s">
        <v>19</v>
      </c>
      <c r="CD69" s="359"/>
      <c r="CE69" s="359"/>
      <c r="CF69" s="360"/>
      <c r="CH69" s="356"/>
      <c r="CI69" s="356"/>
      <c r="CJ69" s="358" t="s">
        <v>19</v>
      </c>
      <c r="CK69" s="359"/>
      <c r="CL69" s="359"/>
      <c r="CM69" s="360"/>
      <c r="CO69" s="356"/>
      <c r="CP69" s="356"/>
      <c r="CQ69" s="358" t="s">
        <v>19</v>
      </c>
      <c r="CR69" s="359"/>
      <c r="CS69" s="359"/>
      <c r="CT69" s="360"/>
      <c r="CV69" s="356"/>
      <c r="CW69" s="356"/>
      <c r="CX69" s="358" t="s">
        <v>19</v>
      </c>
      <c r="CY69" s="359"/>
      <c r="CZ69" s="359"/>
      <c r="DA69" s="360"/>
      <c r="DJ69" s="356"/>
      <c r="DK69" s="356"/>
      <c r="DL69" s="358" t="s">
        <v>19</v>
      </c>
      <c r="DM69" s="359"/>
      <c r="DN69" s="359"/>
      <c r="DO69" s="360"/>
      <c r="DQ69" s="356"/>
      <c r="DR69" s="356"/>
      <c r="DS69" s="358" t="s">
        <v>19</v>
      </c>
      <c r="DT69" s="359"/>
      <c r="DU69" s="359"/>
      <c r="DV69" s="360"/>
      <c r="DX69" s="356"/>
      <c r="DY69" s="356"/>
      <c r="DZ69" s="358" t="s">
        <v>19</v>
      </c>
      <c r="EA69" s="359"/>
      <c r="EB69" s="359"/>
      <c r="EC69" s="360"/>
      <c r="EE69" s="356"/>
      <c r="EF69" s="356"/>
      <c r="EG69" s="358" t="s">
        <v>19</v>
      </c>
      <c r="EH69" s="359"/>
      <c r="EI69" s="359"/>
      <c r="EJ69" s="360"/>
      <c r="EL69" s="356"/>
      <c r="EM69" s="356"/>
      <c r="EN69" s="358" t="s">
        <v>19</v>
      </c>
      <c r="EO69" s="359"/>
      <c r="EP69" s="359"/>
      <c r="EQ69" s="360"/>
      <c r="FU69" s="356"/>
      <c r="FV69" s="356"/>
      <c r="FW69" s="358" t="s">
        <v>19</v>
      </c>
      <c r="FX69" s="359"/>
      <c r="FY69" s="359"/>
      <c r="FZ69" s="360"/>
      <c r="GB69" s="356"/>
      <c r="GC69" s="356"/>
      <c r="GD69" s="358" t="s">
        <v>19</v>
      </c>
      <c r="GE69" s="359"/>
      <c r="GF69" s="359"/>
      <c r="GG69" s="360"/>
      <c r="GI69" s="356"/>
      <c r="GJ69" s="356"/>
      <c r="GK69" s="358" t="s">
        <v>19</v>
      </c>
      <c r="GL69" s="359"/>
      <c r="GM69" s="359"/>
      <c r="GN69" s="360"/>
      <c r="GP69" s="356"/>
      <c r="GQ69" s="356"/>
      <c r="GR69" s="358" t="s">
        <v>19</v>
      </c>
      <c r="GS69" s="359"/>
      <c r="GT69" s="359"/>
      <c r="GU69" s="360"/>
      <c r="HK69" s="356"/>
      <c r="HL69" s="356"/>
      <c r="HM69" s="358" t="s">
        <v>19</v>
      </c>
      <c r="HN69" s="359"/>
      <c r="HO69" s="359"/>
      <c r="HP69" s="360"/>
      <c r="HR69" s="356"/>
      <c r="HS69" s="356"/>
      <c r="HT69" s="358" t="s">
        <v>19</v>
      </c>
      <c r="HU69" s="359"/>
      <c r="HV69" s="359"/>
      <c r="HW69" s="360"/>
      <c r="IF69" s="356"/>
      <c r="IG69" s="356"/>
      <c r="IH69" s="358" t="s">
        <v>19</v>
      </c>
      <c r="II69" s="359"/>
      <c r="IJ69" s="359"/>
      <c r="IK69" s="360"/>
      <c r="IM69" s="356"/>
      <c r="IN69" s="356"/>
      <c r="IO69" s="358" t="s">
        <v>19</v>
      </c>
      <c r="IP69" s="359"/>
      <c r="IQ69" s="359"/>
      <c r="IR69" s="360"/>
      <c r="IT69" s="356"/>
      <c r="IU69" s="356"/>
      <c r="IV69" s="358" t="s">
        <v>19</v>
      </c>
      <c r="IW69" s="359"/>
      <c r="IX69" s="359"/>
      <c r="IY69" s="360"/>
      <c r="JA69" s="356"/>
      <c r="JB69" s="356"/>
      <c r="JC69" s="358" t="s">
        <v>19</v>
      </c>
      <c r="JD69" s="359"/>
      <c r="JE69" s="359"/>
      <c r="JF69" s="360"/>
      <c r="JH69" s="356"/>
      <c r="JI69" s="356"/>
      <c r="JJ69" s="358" t="s">
        <v>19</v>
      </c>
      <c r="JK69" s="359"/>
      <c r="JL69" s="359"/>
      <c r="JM69" s="360"/>
      <c r="JO69" s="356"/>
      <c r="JP69" s="356"/>
      <c r="JQ69" s="358" t="s">
        <v>19</v>
      </c>
      <c r="JR69" s="359"/>
      <c r="JS69" s="359"/>
      <c r="JT69" s="360"/>
      <c r="JV69" s="356"/>
      <c r="JW69" s="356"/>
      <c r="JX69" s="358" t="s">
        <v>19</v>
      </c>
      <c r="JY69" s="359"/>
      <c r="JZ69" s="359"/>
      <c r="KA69" s="360"/>
      <c r="KC69" s="356"/>
      <c r="KD69" s="356"/>
      <c r="KE69" s="358" t="s">
        <v>19</v>
      </c>
      <c r="KF69" s="359"/>
      <c r="KG69" s="359"/>
      <c r="KH69" s="360"/>
      <c r="KJ69" s="356"/>
      <c r="KK69" s="356"/>
      <c r="KL69" s="358" t="s">
        <v>19</v>
      </c>
      <c r="KM69" s="359"/>
      <c r="KN69" s="359"/>
      <c r="KO69" s="360"/>
      <c r="KQ69" s="356"/>
      <c r="KR69" s="356"/>
      <c r="KS69" s="358" t="s">
        <v>19</v>
      </c>
      <c r="KT69" s="359"/>
      <c r="KU69" s="359"/>
      <c r="KV69" s="360"/>
      <c r="KX69" s="356"/>
      <c r="KY69" s="356"/>
      <c r="KZ69" s="358" t="s">
        <v>19</v>
      </c>
      <c r="LA69" s="359"/>
      <c r="LB69" s="359"/>
      <c r="LC69" s="360"/>
      <c r="LE69" s="356"/>
      <c r="LF69" s="356"/>
      <c r="LG69" s="358" t="s">
        <v>19</v>
      </c>
      <c r="LH69" s="359"/>
      <c r="LI69" s="359"/>
      <c r="LJ69" s="360"/>
      <c r="LZ69" s="355" t="str">
        <f>'Class &amp; Working Titles'!$C274</f>
        <v>Technical Specialist VII</v>
      </c>
      <c r="MA69" s="355" t="str">
        <f>'Class &amp; Working Titles'!$D274</f>
        <v>S&amp;B Inspection Team Leader D</v>
      </c>
      <c r="MB69" s="11" t="str">
        <f>'Class &amp; Working Titles'!$E274</f>
        <v>30+</v>
      </c>
      <c r="MC69" s="11" t="str">
        <f>'Class &amp; Working Titles'!$F274</f>
        <v>"inspection team leader" - according to the NBIS and VDOT IIM-S&amp;B-78.</v>
      </c>
      <c r="MD69" s="11" t="str">
        <f>'Class &amp; Working Titles'!$G274</f>
        <v>NA</v>
      </c>
      <c r="ME69" s="11"/>
      <c r="NP69" s="356"/>
      <c r="NQ69" s="356"/>
      <c r="NR69" s="358" t="s">
        <v>19</v>
      </c>
      <c r="NS69" s="359"/>
      <c r="NT69" s="359"/>
      <c r="NU69" s="360"/>
      <c r="NW69" s="356"/>
      <c r="NX69" s="356"/>
      <c r="NY69" s="358" t="s">
        <v>19</v>
      </c>
      <c r="NZ69" s="359"/>
      <c r="OA69" s="359"/>
      <c r="OB69" s="360"/>
      <c r="OD69" s="356"/>
      <c r="OE69" s="356"/>
      <c r="OF69" s="358" t="s">
        <v>19</v>
      </c>
      <c r="OG69" s="359"/>
      <c r="OH69" s="359"/>
      <c r="OI69" s="360"/>
      <c r="OK69" s="356"/>
      <c r="OL69" s="356"/>
      <c r="OM69" s="358" t="s">
        <v>19</v>
      </c>
      <c r="ON69" s="359"/>
      <c r="OO69" s="359"/>
      <c r="OP69" s="360"/>
      <c r="OR69" s="356"/>
      <c r="OS69" s="356"/>
      <c r="OT69" s="358" t="s">
        <v>19</v>
      </c>
      <c r="OU69" s="359"/>
      <c r="OV69" s="359"/>
      <c r="OW69" s="360"/>
    </row>
    <row r="70" spans="9:413" ht="81.599999999999994" customHeight="1" thickBot="1" x14ac:dyDescent="0.3">
      <c r="I70" s="357"/>
      <c r="J70" s="357"/>
      <c r="K70" s="361" t="str">
        <f>'Class &amp; Working Titles'!$K84</f>
        <v>• Experience using EPA’s air quality emissions/dispersion models (e.g., MOVES, AERMOD, etc.) and/or FHWA’s traffic noise model (e.g., TNM)
• Experience meeting state and federal air quality, noise abatement, and transportation conformity regulations and guidance 
• It is anticipated that each class grouping and letter assignment will have progressively advanced levels of qualifications and responsibilities.
• BS or higher in environmental science, engineering or related field preferred. Advanced degree can replace years of experience.</v>
      </c>
      <c r="L70" s="362"/>
      <c r="M70" s="362"/>
      <c r="N70" s="363"/>
      <c r="P70" s="357"/>
      <c r="Q70" s="357"/>
      <c r="R70" s="361" t="str">
        <f>'Class &amp; Working Titles'!$K88</f>
        <v>• It is anticipated that each class grouping and letter assignment will have progressively advanced levels of qualifications and responsibilities.
• MS in Anthropology or closely related field with a specialization in archaeology
• Meet the Secretary of the Interior Standards (36 CFR 61) in archaeology, and has an active membership in or affiliation with a recognized professional archaeological organization, such as the Register of Professional Archaeologists, the Council of Virginia Archaeologists, or a similar organization or institution with an established code of professional ethics and conduct and documented grievance procedures
• Demonstrated skills in managing cultural resource projects and background in the archaeology of the office region.
BS Anthropology, Archeology or related, or experience at lower levels; at higher levels, MS Anthropology, Archeology or related, or experience; Secretary of the Interior Standards (36 CFR 61) i</v>
      </c>
      <c r="S70" s="362"/>
      <c r="T70" s="362"/>
      <c r="U70" s="363"/>
      <c r="W70" s="357"/>
      <c r="X70" s="357"/>
      <c r="Y70" s="361" t="str">
        <f>'Class &amp; Working Titles'!$K92</f>
        <v>• It is anticipated that each class grouping and letter assignment will have progressively advanced levels of qualifications and responsibilities.
• MS in historic preservation, architectural history, art history, history or related field
• Meet the Secretary of the Interior’s Standards for professional qualifications in architectural history or history
• Experience in Section 106 compliance; Section 4(f) compliance; military resource identification and evaluation; HABS/HAER/HALS documentation; linear resource identification and evaluation; National Register/National Historic Landmark nominations; and/or historic structures reports. 
• MS Historic Pres, Arch/Art/ History, or related; Sec 106 Prof Qual</v>
      </c>
      <c r="Z70" s="362"/>
      <c r="AA70" s="362"/>
      <c r="AB70" s="363"/>
      <c r="AK70" s="357"/>
      <c r="AL70" s="357"/>
      <c r="AM70"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70" s="362"/>
      <c r="AO70" s="362"/>
      <c r="AP70" s="363"/>
      <c r="AY70" s="357"/>
      <c r="AZ70" s="357"/>
      <c r="BA70" s="361" t="s">
        <v>863</v>
      </c>
      <c r="BB70" s="362"/>
      <c r="BC70" s="362" t="s">
        <v>666</v>
      </c>
      <c r="BD70" s="363"/>
      <c r="CA70" s="357"/>
      <c r="CB70" s="357"/>
      <c r="CC70" s="361" t="str">
        <f>'Class &amp; Working Titles'!$K112</f>
        <v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v>
      </c>
      <c r="CD70" s="362"/>
      <c r="CE70" s="362"/>
      <c r="CF70" s="363"/>
      <c r="CH70" s="357"/>
      <c r="CI70" s="357"/>
      <c r="CJ70" s="361" t="str">
        <f>'Class &amp; Working Titles'!$K117</f>
        <v>• Expected to have minimum of 3 years of experience in the coordination of staff on a statewide, regional or district wide basis for any transportation agency including working knowledge of Staff capabilities and availability. Higher levels expected to have progressive years of experience and qualifications. 
• Demonstrated experience in similar roles/responsibilities as consultant contract manager on a project of similar magnitude and complexity.
• Demonstrated knowledge of public policy and business practices related to transportation issues.
• Demonstrated knowledge, skills, and experience to manage, coordinate, and oversee multiple project support efforts in order to meet on-time, on-budget, high quality business objectives.</v>
      </c>
      <c r="CK70" s="362"/>
      <c r="CL70" s="362"/>
      <c r="CM70" s="363"/>
      <c r="CO70" s="357"/>
      <c r="CP70" s="357"/>
      <c r="CQ70" s="361" t="str">
        <f>'Class &amp; Working Titles'!$K121</f>
        <v xml:space="preserve">• Progressive level of increased responsibility; aligning with increased years of experience in discipline.
• Demonstrated skill in conducting and interpreting statistical analysis.
• Demonstrated skill in different platforms. 
• Extensive experience in using data science tools and techniques to transform business and achieve business objectives.
• Demonstrated experience collecting, interpreting and publishing data. 
• Demonstrated skill in conducting and interpreting statistical analysis.
• Experience working with gINT, Microsoft Excel, Google Earth, and Microsoft SharePoint. </v>
      </c>
      <c r="CR70" s="362"/>
      <c r="CS70" s="362"/>
      <c r="CT70" s="363"/>
      <c r="CV70" s="357"/>
      <c r="CW70" s="357"/>
      <c r="CX70" s="366" t="str">
        <f>'Class &amp; Working Titles'!$K125</f>
        <v>• Demonstrated experience creating and maintaining the analytical infrastructure that enables the majority of functions in the data world.
• Demonstrated experience creating data set processes for verification, acquisition, mining and modeling.
• Extensive experience providing testing, maintenance, construction and development of architectures such as large scale processing systems and databases. 
• Demonstrated understanding and experience using software and tools including big data tools like Kafka, Spark and Hadoop; relational NoSQL and SQL databases including Cassndra and Pastgres; workflow management and pipeline tools such as Airflow, Luigi and Azkaban; AWS close services including Redshift, RDS, EMR and EC2; stream-processing systems like Spark-Streaming and Storm; and object function/object-oriented scripting languages including Scala, C++, Java and Python.
• Experience working with stakeholders including data, design, product and executive teams and assisting them with data-related technical issues.
• Ability to communicate effectively orally and in writing with diverse audiences.
• BS or higher IT, Comp Sci; plus one or more: Google’s Certified Professional-Data-Engineer certification; IBM Certified Data Engineer – Big Data certification; CCP Data Engineer for Cloudera certification; and/or the Microsoft Certified Solutions Expert (MCSE)</v>
      </c>
      <c r="CY70" s="362"/>
      <c r="CZ70" s="362"/>
      <c r="DA70" s="363"/>
      <c r="DJ70" s="357"/>
      <c r="DK70" s="357"/>
      <c r="DL70"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70" s="362"/>
      <c r="DN70" s="362"/>
      <c r="DO70" s="363"/>
      <c r="DQ70" s="357"/>
      <c r="DR70" s="357"/>
      <c r="DS70" s="361" t="str">
        <f>'Class &amp; Working Titles'!$K139</f>
        <v>• The underwater bridge inspection team leader should meet the NBIS requirements for a bridge inspection team leader and be a certified diver by an accepted commercial diver certification organization as recognized by the Commonwealth of Virginia.</v>
      </c>
      <c r="DT70" s="362"/>
      <c r="DU70" s="362"/>
      <c r="DV70" s="363"/>
      <c r="DX70" s="357"/>
      <c r="DY70" s="357"/>
      <c r="DZ70"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A70" s="362"/>
      <c r="EB70" s="362"/>
      <c r="EC70" s="363"/>
      <c r="EE70" s="357"/>
      <c r="EF70" s="357"/>
      <c r="EG70" s="361" t="str">
        <f>'Class &amp; Working Titles'!$K143</f>
        <v xml:space="preserve">• Demonstrates extensive experience in similar roles/ responsibilities on similar movable bridge infrastructure projects. 
• Virginia Professional Engineer license preferred.
• Professional certification in specific areas preferred as applicable.
• BS in Mechanical Engineering or Electrical Engineering or related field, may hold a Master’s degree in relevant specialty.
• Experience using specifications, codes and regulations related to systems design such as:
• National Electric Code (NEC), National Electric Safety Code (NFSC), National Fire Protection Association codes (NFPA), AASHTO etc.
</v>
      </c>
      <c r="EH70" s="362"/>
      <c r="EI70" s="362"/>
      <c r="EJ70" s="363"/>
      <c r="EL70" s="357"/>
      <c r="EM70" s="357"/>
      <c r="EN70"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70" s="362"/>
      <c r="EP70" s="362"/>
      <c r="EQ70" s="363"/>
      <c r="FU70" s="357"/>
      <c r="FV70" s="357"/>
      <c r="FW70" s="361" t="str">
        <f>'Class &amp; Working Titles'!$K167</f>
        <v>•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v>
      </c>
      <c r="FX70" s="362"/>
      <c r="FY70" s="362"/>
      <c r="FZ70" s="363"/>
      <c r="GB70" s="357"/>
      <c r="GC70" s="357"/>
      <c r="GD70" s="361" t="str">
        <f>'Class &amp; Working Titles'!$K172</f>
        <v>• It is anticipated that each class grouping and letter assignment will have progressively advanced levels of qualifications and responsibilities.
• Familiarity with construction plans and methods. 
• Prefer Associate Degree preferred at lower level; prefer BA/BS Env Sci or related: or HS with experience at higher level</v>
      </c>
      <c r="GE70" s="362"/>
      <c r="GF70" s="362"/>
      <c r="GG70" s="363"/>
      <c r="GI70" s="357"/>
      <c r="GJ70" s="357"/>
      <c r="GK70" s="366" t="str">
        <f>'Class &amp; Working Titles'!$K176</f>
        <v>• Typically possesses experience performing financial analysis and management on major transportation infrastructure projects, programs or contracts.
• Experience in financial management of highway design and engineering, roadway construction, planning or programming. 
• Knowledge of financial accounting systems or other ERP based financial systems.  
• Ability to evaluate programming of transportation funding and monitoring. 
• Ability to perform detailed work with program and project funding, expenditures and billing data.  
• Knowledge of Generally Accepted Accounting Principles.  
• Knowledge of VDOT's accounting, program and project management systems.  
• Knowledge of highway funding programs, allocations and budget process.  
• Ability to interpret and apply complex regulations to evaluate the adequacy of documentation.  
• Ability to gather and analyze data and prepare technical reports. 
• Ability to apply policies and procedures.  
• Experience in accounting, business or related field.  
• Demonstrated skill with Microsoft Office software suite.
• Demonstrated familiarity and experience with VDOT and FHWA financial policies and procedures including FHWA major project guidelines.
• Bachelor's degree in Accounting, Business Administration or related field with higher degrees preferred at higher levels. 
• Ability to develop and maintain effective working and interpersonal relationships with all stakeholders.  
• Requires strong attention to detail and ability to effectively prioritize tasks and maintain organization.
• It is anticipated that each class and letter assignment will have progressively advanced levels of qualifications and responsibilities.</v>
      </c>
      <c r="GL70" s="362"/>
      <c r="GM70" s="362"/>
      <c r="GN70" s="363"/>
      <c r="GP70" s="357"/>
      <c r="GQ70" s="357"/>
      <c r="GR70"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70" s="362"/>
      <c r="GT70" s="362"/>
      <c r="GU70" s="363"/>
      <c r="HK70" s="357"/>
      <c r="HL70" s="357"/>
      <c r="HM70" s="361" t="str">
        <f>'Class &amp; Working Titles'!$K192</f>
        <v xml:space="preserve">• It is anticipated that each class and letter assignment will have progressively advanced levels of qualifications and responsibilities.. 
• Working knowledge of GIS applications and relational databases including understanding SQL. Software should include ArcGIS Desktop (10.X) or ArcPro (2.X) or ArcGIS Online
• Prefer AAS, GIS cert, or equivalent work experience at lower levels
• Prefer BS, MS, GIS cert, GIS-P, ESRI cert or work experience at higher levels or equivalent work experience </v>
      </c>
      <c r="HN70" s="362"/>
      <c r="HO70" s="362"/>
      <c r="HP70" s="363"/>
      <c r="HR70" s="357"/>
      <c r="HS70" s="357"/>
      <c r="HT70" s="361" t="str">
        <f>'Class &amp; Working Titles'!$K198</f>
        <v xml:space="preserve">• Shall possess a thorough knowledge of the GPR equipment, the downloading and interpretation of the GPR data.
</v>
      </c>
      <c r="HU70" s="362"/>
      <c r="HV70" s="362"/>
      <c r="HW70" s="363"/>
      <c r="IF70" s="357"/>
      <c r="IG70" s="357"/>
      <c r="IH70"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70" s="362"/>
      <c r="IJ70" s="362"/>
      <c r="IK70" s="363"/>
      <c r="IM70" s="357"/>
      <c r="IN70" s="357"/>
      <c r="IO70"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70" s="362"/>
      <c r="IQ70" s="362"/>
      <c r="IR70" s="363"/>
      <c r="IT70" s="357"/>
      <c r="IU70" s="357"/>
      <c r="IV70" s="361" t="str">
        <f>'Class &amp; Working Titles'!$K217</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v>
      </c>
      <c r="IW70" s="362"/>
      <c r="IX70" s="362"/>
      <c r="IY70" s="363"/>
      <c r="JA70" s="357"/>
      <c r="JB70" s="357"/>
      <c r="JC70" s="361" t="str">
        <f>'Class &amp; Working Titles'!$K222</f>
        <v>• Typically would possess progressive land surveying experience.
• A Bachelor of Science (B.S.) degree in geospatial, land surveying, or a related field is preferred
• Virginia Professional Land Surveying Licensure is required or Survey Photogrammetrist.
• Demonstrated knowledge and ability in the principles of land surveying.
• BS Geospatial, Land Surveying or related - preferred</v>
      </c>
      <c r="JD70" s="362"/>
      <c r="JE70" s="362"/>
      <c r="JF70" s="363"/>
      <c r="JH70" s="357"/>
      <c r="JI70" s="357"/>
      <c r="JJ70" s="361" t="str">
        <f>'Class &amp; Working Titles'!$K226</f>
        <v>• Completion of college or comparable experience in terrestrial LIDAR, digital image processing and computer graphics.
• Experience with LIDAR point cloud output data of laser scanners, aerial imagery, graphic workstations and related engineering hardware and software.
• Education/experience in Remote Sensing and Geographic Information Systems preferred.</v>
      </c>
      <c r="JK70" s="362"/>
      <c r="JL70" s="362"/>
      <c r="JM70" s="363"/>
      <c r="JO70" s="357"/>
      <c r="JP70" s="357"/>
      <c r="JQ70" s="361" t="str">
        <f>'Class &amp; Working Titles'!$K230</f>
        <v>• Typically would possess appropriate years of related experience.
• Possesses and maintains all appropriate VDOT Certifications
• Holds a high school diploma or general education diploma acceptable. VDOT certifications preferred.</v>
      </c>
      <c r="JR70" s="362"/>
      <c r="JS70" s="362"/>
      <c r="JT70" s="363"/>
      <c r="JV70" s="357"/>
      <c r="JW70" s="357"/>
      <c r="JX70" s="361" t="str">
        <f>'Class &amp; Working Titles'!$K234</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Prefer BS in Planning or related; advance degree preferred at higher levels</v>
      </c>
      <c r="JY70" s="362"/>
      <c r="JZ70" s="362"/>
      <c r="KA70" s="363"/>
      <c r="KC70" s="357"/>
      <c r="KD70" s="357"/>
      <c r="KE70" s="361" t="str">
        <f>'Class &amp; Working Titles'!$K241</f>
        <v xml:space="preserve">• Demonstrated experience in similar roles/responsibilities on past assignments for complex major transportation infrastructure programs or projects.
• Demonstrated competence in field-related techniques and skills (e.g., soils and hydrological investigations; botany; Wetland ecology; Wetland assessment; Wetland delineation; stream classification, assessment and monitoring; Rapid Bio assessment Protocol (RBP) methods; microbenthic taxonomy)
• Capable of acting in a field lead capacity for data collection and monitoring
• Demonstrated ability to manage wide range of wetland or stream-related projects/tasks.
• Level III - IV Rosgen training or equivalent stream or wetland training is required
• BS or higher in Environmental Science, Planning, Landscape Architecture, or related field preferred
</v>
      </c>
      <c r="KF70" s="362"/>
      <c r="KG70" s="362"/>
      <c r="KH70" s="363"/>
      <c r="KJ70" s="357"/>
      <c r="KK70" s="357"/>
      <c r="KL70" s="361" t="str">
        <f>'Class &amp; Working Titles'!$K245</f>
        <v>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v>
      </c>
      <c r="KM70" s="362"/>
      <c r="KN70" s="362"/>
      <c r="KO70" s="363"/>
      <c r="KQ70" s="357"/>
      <c r="KR70" s="357"/>
      <c r="KS70" s="366" t="str">
        <f>'Class &amp; Working Titles'!$K250</f>
        <v>The Project Controls Specialist is expected to have years of experience appropriate to their proposed working title with progressive experience on schedule, cost, and quality controls for highway construction projects.
Project Controls Specialist C shall have at least two years of experience in preparation and maintenance of critical path method (CPM) schedules.
Project Controls Specialist D shall have at least five years of experience in preparation and maintenance of critical path method (CPM) schedules category II or above.
The Project Controls Specialist is expected to have working knowledge with progressively higher demonstrated experience with direct involvement on complex construction projects in higher classes as appropriate in the following: 
• VDOT Scheduling Specifications, Federal and State guidelines, and Industry standard practices
• Construction schedules fundamentals (including CPM), progressively complex scheduling technique as well as scheduling software including Primavera
• Claims avoidance/mitigation, cost estimating, Work/Change order practices and requirements, project record administration, and reporting
• Functional computer usage including familiarity with Microsoft office suite software and all construction management software systems used by the Department
The Project Controls Specialist is expected to have the following progressively higher demonstrated skills:
• Claims avoidance/coordination, Work/Change order cost estimating, project record administration, development and monitoring of CPM construction schedules utilizing Primavera software
• Development of Contract Time Determination Reports (CTDRs)
• Conduct constructability and bid ability reviews, and cost and schedule analysis 
• Develop and to monitor construction schedules, as-built schedule updates, and schedule impact analyses
• Apply methods of quality assurance and quality control
• VDOT Scheduling Specifications, Federal and State guidelines
• CPM Schedules, claims avoidance, claims mitigation, cost estimating and reporting</v>
      </c>
      <c r="KT70" s="362"/>
      <c r="KU70" s="362"/>
      <c r="KV70" s="363"/>
      <c r="KX70" s="357"/>
      <c r="KY70" s="357"/>
      <c r="KZ70"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70" s="362"/>
      <c r="LB70" s="362"/>
      <c r="LC70" s="363"/>
      <c r="LE70" s="357"/>
      <c r="LF70" s="357"/>
      <c r="LG70" s="361" t="str">
        <f>'Class &amp; Working Titles'!$K263</f>
        <v>• It is anticipated that each classification grouping will have progressive advanced levels of vehicle and payload responsibilities. 
• FAA Part 107 license required. Progressive UAS Flight Hours (Fixed Wing and/or Multi-copter) &lt;15lbs.
• Prefer UAS Flight Experience under Part 91 and Part 135 operations but not required.</v>
      </c>
      <c r="LH70" s="362"/>
      <c r="LI70" s="362"/>
      <c r="LJ70" s="363"/>
      <c r="LZ70" s="356"/>
      <c r="MA70" s="356"/>
      <c r="MB70" s="358" t="s">
        <v>18</v>
      </c>
      <c r="MC70" s="359"/>
      <c r="MD70" s="359"/>
      <c r="ME70" s="360"/>
      <c r="NP70" s="357"/>
      <c r="NQ70" s="357"/>
      <c r="NR70" s="361" t="str">
        <f>'Class &amp; Working Titles'!$K288</f>
        <v xml:space="preserve">• Licensed Professional Surveyor or Surveyor in Training is preferred
• This individual has proven ability in survey field management
</v>
      </c>
      <c r="NS70" s="362"/>
      <c r="NT70" s="362"/>
      <c r="NU70" s="363"/>
      <c r="NW70" s="357"/>
      <c r="NX70" s="357"/>
      <c r="NY70" s="361" t="str">
        <f>'Class &amp; Working Titles'!$K292</f>
        <v>•  Progressive experience in Photogrammetric Surveying
• Completion of college or comparable experience in Photogrammetry, Survey, Remote Sensing, and Geographic Information Systems.
• A.S.P.R.S. Certified Photogrammetrist preferred, but not required.
• Experience working with aerial imagery, operating photogrammetric instruments, workstations, and related hardware and software.
• Knowledge of aerotriangulation and strip bundle adjustments.</v>
      </c>
      <c r="NZ70" s="362"/>
      <c r="OA70" s="362"/>
      <c r="OB70" s="363"/>
      <c r="OD70" s="357"/>
      <c r="OE70" s="357"/>
      <c r="OF70" s="361" t="str">
        <f>'Class &amp; Working Titles'!$K296</f>
        <v xml:space="preserve">• A two (2) - year technical degree or certificate of completion from an accredited survey / drafting program (or equivalent) is preferred
</v>
      </c>
      <c r="OG70" s="362"/>
      <c r="OH70" s="362"/>
      <c r="OI70" s="363"/>
      <c r="OK70" s="357"/>
      <c r="OL70" s="357"/>
      <c r="OM70" s="361" t="str">
        <f>'Class &amp; Working Titles'!$K301</f>
        <v>•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ON70" s="362"/>
      <c r="OO70" s="362"/>
      <c r="OP70" s="363"/>
      <c r="OR70" s="357"/>
      <c r="OS70" s="357"/>
      <c r="OT70"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70" s="362"/>
      <c r="OV70" s="362"/>
      <c r="OW70" s="363"/>
    </row>
    <row r="71" spans="9:413" ht="24.6" customHeight="1" thickBot="1" x14ac:dyDescent="0.3">
      <c r="AK71" s="8" t="s">
        <v>3</v>
      </c>
      <c r="AL71" s="9" t="s">
        <v>4</v>
      </c>
      <c r="AM71" s="9" t="s">
        <v>14</v>
      </c>
      <c r="AN71" s="9" t="s">
        <v>15</v>
      </c>
      <c r="AO71" s="9" t="s">
        <v>625</v>
      </c>
      <c r="AP71" s="9" t="s">
        <v>626</v>
      </c>
      <c r="CA71" s="8" t="s">
        <v>3</v>
      </c>
      <c r="CB71" s="9" t="s">
        <v>4</v>
      </c>
      <c r="CC71" s="9" t="s">
        <v>14</v>
      </c>
      <c r="CD71" s="9" t="s">
        <v>15</v>
      </c>
      <c r="CE71" s="9" t="s">
        <v>625</v>
      </c>
      <c r="CF71" s="9" t="s">
        <v>626</v>
      </c>
      <c r="DJ71" s="8" t="s">
        <v>3</v>
      </c>
      <c r="DK71" s="9" t="s">
        <v>4</v>
      </c>
      <c r="DL71" s="9" t="s">
        <v>14</v>
      </c>
      <c r="DM71" s="9" t="s">
        <v>15</v>
      </c>
      <c r="DN71" s="9" t="s">
        <v>625</v>
      </c>
      <c r="DO71" s="9" t="s">
        <v>626</v>
      </c>
      <c r="EL71" s="8" t="s">
        <v>3</v>
      </c>
      <c r="EM71" s="9" t="s">
        <v>4</v>
      </c>
      <c r="EN71" s="9" t="s">
        <v>14</v>
      </c>
      <c r="EO71" s="9" t="s">
        <v>15</v>
      </c>
      <c r="EP71" s="9" t="s">
        <v>625</v>
      </c>
      <c r="EQ71" s="9" t="s">
        <v>626</v>
      </c>
      <c r="FU71" s="8" t="s">
        <v>3</v>
      </c>
      <c r="FV71" s="9" t="s">
        <v>4</v>
      </c>
      <c r="FW71" s="9" t="s">
        <v>14</v>
      </c>
      <c r="FX71" s="9" t="s">
        <v>15</v>
      </c>
      <c r="FY71" s="9" t="s">
        <v>625</v>
      </c>
      <c r="FZ71" s="9" t="s">
        <v>626</v>
      </c>
      <c r="GP71" s="8" t="s">
        <v>3</v>
      </c>
      <c r="GQ71" s="9" t="s">
        <v>4</v>
      </c>
      <c r="GR71" s="9" t="s">
        <v>14</v>
      </c>
      <c r="GS71" s="9" t="s">
        <v>15</v>
      </c>
      <c r="GT71" s="9" t="s">
        <v>625</v>
      </c>
      <c r="GU71" s="9" t="s">
        <v>626</v>
      </c>
      <c r="IF71" s="8" t="s">
        <v>3</v>
      </c>
      <c r="IG71" s="9" t="s">
        <v>4</v>
      </c>
      <c r="IH71" s="9" t="s">
        <v>14</v>
      </c>
      <c r="II71" s="9" t="s">
        <v>15</v>
      </c>
      <c r="IJ71" s="9" t="s">
        <v>625</v>
      </c>
      <c r="IK71" s="9" t="s">
        <v>626</v>
      </c>
      <c r="IM71" s="8" t="s">
        <v>3</v>
      </c>
      <c r="IN71" s="9" t="s">
        <v>4</v>
      </c>
      <c r="IO71" s="9" t="s">
        <v>14</v>
      </c>
      <c r="IP71" s="9" t="s">
        <v>15</v>
      </c>
      <c r="IQ71" s="9" t="s">
        <v>625</v>
      </c>
      <c r="IR71" s="9" t="s">
        <v>626</v>
      </c>
      <c r="IT71" s="8" t="s">
        <v>3</v>
      </c>
      <c r="IU71" s="9" t="s">
        <v>4</v>
      </c>
      <c r="IV71" s="9" t="s">
        <v>14</v>
      </c>
      <c r="IW71" s="9" t="s">
        <v>15</v>
      </c>
      <c r="IX71" s="9" t="s">
        <v>625</v>
      </c>
      <c r="IY71" s="9" t="s">
        <v>626</v>
      </c>
      <c r="KC71" s="8" t="s">
        <v>3</v>
      </c>
      <c r="KD71" s="9" t="s">
        <v>4</v>
      </c>
      <c r="KE71" s="9" t="s">
        <v>14</v>
      </c>
      <c r="KF71" s="9" t="s">
        <v>15</v>
      </c>
      <c r="KG71" s="9" t="s">
        <v>625</v>
      </c>
      <c r="KH71" s="9" t="s">
        <v>626</v>
      </c>
      <c r="KJ71" s="8" t="s">
        <v>3</v>
      </c>
      <c r="KK71" s="9" t="s">
        <v>4</v>
      </c>
      <c r="KL71" s="9" t="s">
        <v>14</v>
      </c>
      <c r="KM71" s="9" t="s">
        <v>15</v>
      </c>
      <c r="KN71" s="9" t="s">
        <v>625</v>
      </c>
      <c r="KO71" s="9" t="s">
        <v>626</v>
      </c>
      <c r="KQ71" s="8" t="s">
        <v>3</v>
      </c>
      <c r="KR71" s="9" t="s">
        <v>4</v>
      </c>
      <c r="KS71" s="9" t="s">
        <v>14</v>
      </c>
      <c r="KT71" s="9" t="s">
        <v>15</v>
      </c>
      <c r="KU71" s="9" t="s">
        <v>625</v>
      </c>
      <c r="KV71" s="9" t="s">
        <v>626</v>
      </c>
      <c r="KX71" s="8" t="s">
        <v>3</v>
      </c>
      <c r="KY71" s="9" t="s">
        <v>4</v>
      </c>
      <c r="KZ71" s="9" t="s">
        <v>14</v>
      </c>
      <c r="LA71" s="9" t="s">
        <v>15</v>
      </c>
      <c r="LB71" s="9" t="s">
        <v>625</v>
      </c>
      <c r="LC71" s="9" t="s">
        <v>626</v>
      </c>
      <c r="LZ71" s="356"/>
      <c r="MA71" s="356"/>
      <c r="MB71" s="361" t="str">
        <f>'Class &amp; Working Titles'!$J271</f>
        <v>• Individual in charge of an inspection team responsible for planning, preparing, and performing field inspection of the bridge.
• Leads bridge and/or ancillary structure inspections to ensure that Federal and State requirements are met for routine, fracture critical, and underwater inspections. Conducts and oversee inspections according to NBIS, FHWA, and VDOT requirements.
• Prepares and/or reviews inspection reports.
• Perform QA QC reviews on Inspection Reports to ensure compliance with FHWA 23 Metrics for the Oversight of the National Bridge Inspection Program.
• May support in damage assessment inspections during emergency response situations to assess and make recommendations to protect the interest of public safety and VDOT assets.
• Prepares and/or reviews inspection reports.</v>
      </c>
      <c r="MC71" s="362"/>
      <c r="MD71" s="362"/>
      <c r="ME71" s="363"/>
      <c r="OD71" s="8" t="s">
        <v>3</v>
      </c>
      <c r="OE71" s="9" t="s">
        <v>4</v>
      </c>
      <c r="OF71" s="9" t="s">
        <v>14</v>
      </c>
      <c r="OG71" s="9" t="s">
        <v>15</v>
      </c>
      <c r="OH71" s="9" t="s">
        <v>625</v>
      </c>
      <c r="OI71" s="9" t="s">
        <v>626</v>
      </c>
      <c r="OK71" s="8" t="s">
        <v>3</v>
      </c>
      <c r="OL71" s="9" t="s">
        <v>4</v>
      </c>
      <c r="OM71" s="9" t="s">
        <v>14</v>
      </c>
      <c r="ON71" s="9" t="s">
        <v>15</v>
      </c>
      <c r="OO71" s="9" t="s">
        <v>625</v>
      </c>
      <c r="OP71" s="9" t="s">
        <v>626</v>
      </c>
      <c r="OR71" s="8" t="s">
        <v>3</v>
      </c>
      <c r="OS71" s="9" t="s">
        <v>4</v>
      </c>
      <c r="OT71" s="9" t="s">
        <v>14</v>
      </c>
      <c r="OU71" s="9" t="s">
        <v>15</v>
      </c>
      <c r="OV71" s="9" t="s">
        <v>625</v>
      </c>
      <c r="OW71" s="9" t="s">
        <v>626</v>
      </c>
    </row>
    <row r="72" spans="9:413" ht="28.95" customHeight="1" thickBot="1" x14ac:dyDescent="0.3">
      <c r="AK72" s="355" t="str">
        <f>'Class &amp; Working Titles'!$C103</f>
        <v>Technical Specialist V</v>
      </c>
      <c r="AL72" s="355" t="str">
        <f>'Class &amp; Working Titles'!$D103</f>
        <v>CADD Technician E</v>
      </c>
      <c r="AM72" s="11" t="str">
        <f>'Class &amp; Working Titles'!$E103</f>
        <v>20+</v>
      </c>
      <c r="AN72" s="11" t="str">
        <f>'Class &amp; Working Titles'!$F103</f>
        <v>NA</v>
      </c>
      <c r="AO72" s="11" t="str">
        <f>'Class &amp; Working Titles'!$G103</f>
        <v>NA</v>
      </c>
      <c r="AP72" s="11"/>
      <c r="CA72" s="355" t="str">
        <f>'Class &amp; Working Titles'!$C116</f>
        <v>Technical Specialist VIII / SME</v>
      </c>
      <c r="CB72" s="355" t="str">
        <f>'Class &amp; Working Titles'!$D116</f>
        <v>Construction Manager E SME</v>
      </c>
      <c r="CC72" s="11" t="str">
        <f>'Class &amp; Working Titles'!$E116</f>
        <v>20+</v>
      </c>
      <c r="CD72" s="11" t="str">
        <f>'Class &amp; Working Titles'!$F116</f>
        <v>CCM</v>
      </c>
      <c r="CE72" s="11" t="str">
        <f>'Class &amp; Working Titles'!$G116</f>
        <v>BS Preferred</v>
      </c>
      <c r="CF72" s="11"/>
      <c r="DJ72" s="355" t="str">
        <f>'Class &amp; Working Titles'!$C137</f>
        <v>Technical Specialist VI</v>
      </c>
      <c r="DK72" s="355" t="str">
        <f>'Class &amp; Working Titles'!$D137</f>
        <v>Diver – Tender E</v>
      </c>
      <c r="DL72" s="11" t="str">
        <f>'Class &amp; Working Titles'!$E137</f>
        <v>10+</v>
      </c>
      <c r="DM72" s="11" t="str">
        <f>'Class &amp; Working Titles'!$F137</f>
        <v>NA</v>
      </c>
      <c r="DN72" s="11" t="str">
        <f>'Class &amp; Working Titles'!$G137</f>
        <v>NA</v>
      </c>
      <c r="DO72" s="11"/>
      <c r="EL72" s="355" t="str">
        <f>'Class &amp; Working Titles'!$C152</f>
        <v>Technical Specialist V</v>
      </c>
      <c r="EM72" s="355" t="str">
        <f>'Class &amp; Working Titles'!$D152</f>
        <v>Engineering Technician E</v>
      </c>
      <c r="EN72" s="11" t="str">
        <f>'Class &amp; Working Titles'!$E152</f>
        <v>20+</v>
      </c>
      <c r="EO72" s="11" t="str">
        <f>'Class &amp; Working Titles'!$F152</f>
        <v>NA</v>
      </c>
      <c r="EP72" s="11" t="str">
        <f>'Class &amp; Working Titles'!$G152</f>
        <v>NA</v>
      </c>
      <c r="EQ72" s="11"/>
      <c r="FU72" s="355" t="str">
        <f>'Class &amp; Working Titles'!$C171</f>
        <v>Technical Specialist VI</v>
      </c>
      <c r="FV72" s="355" t="str">
        <f>'Class &amp; Working Titles'!$D171</f>
        <v>Environmental Specialist E</v>
      </c>
      <c r="FW72" s="11" t="str">
        <f>'Class &amp; Working Titles'!$E171</f>
        <v>25+</v>
      </c>
      <c r="FX72" s="11" t="str">
        <f>'Class &amp; Working Titles'!$F171</f>
        <v>NA</v>
      </c>
      <c r="FY72" s="11" t="str">
        <f>'Class &amp; Working Titles'!$G171</f>
        <v>BS Preferred</v>
      </c>
      <c r="FZ72" s="11"/>
      <c r="GP72" s="355" t="str">
        <f>'Class &amp; Working Titles'!$C184</f>
        <v>Technical Specialist V</v>
      </c>
      <c r="GQ72" s="365" t="str">
        <f>'Class &amp; Working Titles'!$D184</f>
        <v>Geologist E</v>
      </c>
      <c r="GR72" s="11" t="str">
        <f>'Class &amp; Working Titles'!$E184</f>
        <v>20+/-</v>
      </c>
      <c r="GS72" s="11" t="str">
        <f>'Class &amp; Working Titles'!$F184</f>
        <v>PG</v>
      </c>
      <c r="GT72" s="11" t="str">
        <f>'Class &amp; Working Titles'!$G184</f>
        <v>PG Cert required; BS Geology required</v>
      </c>
      <c r="GU72" s="11"/>
      <c r="IF72" s="355" t="str">
        <f>'Class &amp; Working Titles'!$C208</f>
        <v>Technical Specialist V</v>
      </c>
      <c r="IG72" s="355" t="str">
        <f>'Class &amp; Working Titles'!$D208</f>
        <v>ITS Technician E</v>
      </c>
      <c r="IH72" s="11" t="str">
        <f>'Class &amp; Working Titles'!$E208</f>
        <v>20+</v>
      </c>
      <c r="II72" s="11" t="str">
        <f>'Class &amp; Working Titles'!$F208</f>
        <v>NA</v>
      </c>
      <c r="IJ72" s="11" t="str">
        <f>'Class &amp; Working Titles'!$G208</f>
        <v>BS preferred</v>
      </c>
      <c r="IK72" s="11"/>
      <c r="IM72" s="355" t="str">
        <f>'Class &amp; Working Titles'!$C215</f>
        <v>Technical Specialist V</v>
      </c>
      <c r="IN72" s="355" t="str">
        <f>'Class &amp; Working Titles'!$D215</f>
        <v>Landscape Architect E</v>
      </c>
      <c r="IO72" s="11" t="str">
        <f>'Class &amp; Working Titles'!$E215</f>
        <v>15-20</v>
      </c>
      <c r="IP72" s="11" t="str">
        <f>'Class &amp; Working Titles'!$F215</f>
        <v>RA/PLA</v>
      </c>
      <c r="IQ72" s="11" t="str">
        <f>'Class &amp; Working Titles'!$G215</f>
        <v>BS Required</v>
      </c>
      <c r="IR72" s="11"/>
      <c r="IT72" s="355" t="str">
        <f>'Class &amp; Working Titles'!$C221</f>
        <v>Technical Specialist VIII / SME</v>
      </c>
      <c r="IU72" s="355" t="str">
        <f>'Class &amp; Working Titles'!$D221</f>
        <v>Lead Planner E NEW</v>
      </c>
      <c r="IV72" s="11" t="str">
        <f>'Class &amp; Working Titles'!$E221</f>
        <v>25+</v>
      </c>
      <c r="IW72" s="11" t="str">
        <f>'Class &amp; Working Titles'!$F221</f>
        <v>AICP Preferred</v>
      </c>
      <c r="IX72" s="11" t="str">
        <f>'Class &amp; Working Titles'!$G221</f>
        <v>Advanced degree</v>
      </c>
      <c r="IY72" s="11"/>
      <c r="KC72" s="355" t="str">
        <f>'Class &amp; Working Titles'!$C243</f>
        <v>Technical Specialist VI</v>
      </c>
      <c r="KD72" s="355" t="str">
        <f>'Class &amp; Working Titles'!$D243</f>
        <v>Natural Resource Scientist E</v>
      </c>
      <c r="KE72" s="11" t="str">
        <f>'Class &amp; Working Titles'!$E243</f>
        <v>25+</v>
      </c>
      <c r="KF72" s="11" t="str">
        <f>'Class &amp; Working Titles'!$F243</f>
        <v>Level III - IV Rosgen training or equivalent</v>
      </c>
      <c r="KG72" s="11" t="str">
        <f>'Class &amp; Working Titles'!$G243</f>
        <v>BS or higher</v>
      </c>
      <c r="KH72" s="11"/>
      <c r="KJ72" s="355" t="str">
        <f>'Class &amp; Working Titles'!$C249</f>
        <v>Technical Specialist VI</v>
      </c>
      <c r="KK72" s="355" t="str">
        <f>'Class &amp; Working Titles'!$D249</f>
        <v>NDT Technician E</v>
      </c>
      <c r="KL72" s="11" t="str">
        <f>'Class &amp; Working Titles'!$E249</f>
        <v>25+</v>
      </c>
      <c r="KM72" s="11" t="str">
        <f>'Class &amp; Working Titles'!$F249</f>
        <v>NA</v>
      </c>
      <c r="KN72" s="11" t="str">
        <f>'Class &amp; Working Titles'!$G249</f>
        <v>NDT</v>
      </c>
      <c r="KO72" s="11"/>
      <c r="KQ72" s="355" t="str">
        <f>'Class &amp; Working Titles'!$C254</f>
        <v>Technical Specialist V</v>
      </c>
      <c r="KR72" s="355" t="str">
        <f>'Class &amp; Working Titles'!$D254</f>
        <v>Project Controls Specialist E</v>
      </c>
      <c r="KS72" s="11" t="str">
        <f>'Class &amp; Working Titles'!$E254</f>
        <v>17 - 20+</v>
      </c>
      <c r="KT72" s="11" t="str">
        <f>'Class &amp; Working Titles'!$F254</f>
        <v>NA</v>
      </c>
      <c r="KU72" s="11" t="str">
        <f>'Class &amp; Working Titles'!$G254</f>
        <v>BS</v>
      </c>
      <c r="KV72" s="11"/>
      <c r="KX72" s="355" t="str">
        <f>'Class &amp; Working Titles'!$C261</f>
        <v>Technical Specialist VI</v>
      </c>
      <c r="KY72" s="355" t="str">
        <f>'Class &amp; Working Titles'!$D261</f>
        <v>Public Relations Specialist E</v>
      </c>
      <c r="KZ72" s="11" t="str">
        <f>'Class &amp; Working Titles'!$E261</f>
        <v>20+</v>
      </c>
      <c r="LA72" s="11" t="str">
        <f>'Class &amp; Working Titles'!$F261</f>
        <v>NA</v>
      </c>
      <c r="LB72" s="11" t="str">
        <f>'Class &amp; Working Titles'!$G261</f>
        <v>Advanced degree preferred</v>
      </c>
      <c r="LC72" s="11"/>
      <c r="LZ72" s="356"/>
      <c r="MA72" s="356"/>
      <c r="MB72" s="358" t="s">
        <v>19</v>
      </c>
      <c r="MC72" s="359"/>
      <c r="MD72" s="359"/>
      <c r="ME72" s="360"/>
      <c r="OD72" s="355" t="str">
        <f>'Class &amp; Working Titles'!$C300</f>
        <v>Technical Specialist V</v>
      </c>
      <c r="OE72" s="355" t="str">
        <f>'Class &amp; Working Titles'!$D300</f>
        <v>Survey Technician E</v>
      </c>
      <c r="OF72" s="11" t="str">
        <f>'Class &amp; Working Titles'!$E300</f>
        <v>20+</v>
      </c>
      <c r="OG72" s="11" t="str">
        <f>'Class &amp; Working Titles'!$F300</f>
        <v>LSIT Preferred</v>
      </c>
      <c r="OH72" s="11" t="str">
        <f>'Class &amp; Working Titles'!$G300</f>
        <v>NA</v>
      </c>
      <c r="OI72" s="11"/>
      <c r="OK72" s="355" t="str">
        <f>'Class &amp; Working Titles'!$C305</f>
        <v>Technical Specialist VIII / SME</v>
      </c>
      <c r="OL72" s="355" t="str">
        <f>'Class &amp; Working Titles'!$D305</f>
        <v>Technical Project Manager E NEW</v>
      </c>
      <c r="OM72" s="11" t="str">
        <f>'Class &amp; Working Titles'!$E305</f>
        <v>30+</v>
      </c>
      <c r="ON72" s="11" t="str">
        <f>'Class &amp; Working Titles'!$F305</f>
        <v xml:space="preserve">LS preferred </v>
      </c>
      <c r="OO72" s="11" t="str">
        <f>'Class &amp; Working Titles'!$G305</f>
        <v>BS Preferred</v>
      </c>
      <c r="OP72" s="11"/>
      <c r="OR72" s="355" t="str">
        <f>'Class &amp; Working Titles'!$C310</f>
        <v>Technical Specialist VI</v>
      </c>
      <c r="OS72" s="355" t="str">
        <f>'Class &amp; Working Titles'!$D310</f>
        <v>Traffic / ITS Specialist E</v>
      </c>
      <c r="OT72" s="11" t="str">
        <f>'Class &amp; Working Titles'!$E310</f>
        <v>20+</v>
      </c>
      <c r="OU72" s="11" t="str">
        <f>'Class &amp; Working Titles'!$F310</f>
        <v>NA</v>
      </c>
      <c r="OV72" s="11" t="str">
        <f>'Class &amp; Working Titles'!$G310</f>
        <v>Advanced degree preferred</v>
      </c>
      <c r="OW72" s="11"/>
    </row>
    <row r="73" spans="9:413" ht="14.4" customHeight="1" thickBot="1" x14ac:dyDescent="0.3">
      <c r="AK73" s="356"/>
      <c r="AL73" s="356"/>
      <c r="AM73" s="358" t="s">
        <v>18</v>
      </c>
      <c r="AN73" s="359"/>
      <c r="AO73" s="359"/>
      <c r="AP73" s="360"/>
      <c r="CA73" s="356"/>
      <c r="CB73" s="356"/>
      <c r="CC73" s="358" t="s">
        <v>18</v>
      </c>
      <c r="CD73" s="359"/>
      <c r="CE73" s="359"/>
      <c r="CF73" s="360"/>
      <c r="DJ73" s="356"/>
      <c r="DK73" s="356"/>
      <c r="DL73" s="358" t="s">
        <v>18</v>
      </c>
      <c r="DM73" s="359"/>
      <c r="DN73" s="359"/>
      <c r="DO73" s="360"/>
      <c r="EL73" s="356"/>
      <c r="EM73" s="356"/>
      <c r="EN73" s="358" t="s">
        <v>18</v>
      </c>
      <c r="EO73" s="359"/>
      <c r="EP73" s="359"/>
      <c r="EQ73" s="360"/>
      <c r="FU73" s="356"/>
      <c r="FV73" s="356"/>
      <c r="FW73" s="358" t="s">
        <v>18</v>
      </c>
      <c r="FX73" s="359"/>
      <c r="FY73" s="359"/>
      <c r="FZ73" s="360"/>
      <c r="GP73" s="356"/>
      <c r="GQ73" s="356"/>
      <c r="GR73" s="358" t="s">
        <v>18</v>
      </c>
      <c r="GS73" s="359"/>
      <c r="GT73" s="359"/>
      <c r="GU73" s="360"/>
      <c r="IF73" s="356"/>
      <c r="IG73" s="356"/>
      <c r="IH73" s="358" t="s">
        <v>18</v>
      </c>
      <c r="II73" s="359"/>
      <c r="IJ73" s="359"/>
      <c r="IK73" s="360"/>
      <c r="IM73" s="356"/>
      <c r="IN73" s="356"/>
      <c r="IO73" s="358" t="s">
        <v>18</v>
      </c>
      <c r="IP73" s="359"/>
      <c r="IQ73" s="359"/>
      <c r="IR73" s="360"/>
      <c r="IT73" s="356"/>
      <c r="IU73" s="356"/>
      <c r="IV73" s="358" t="s">
        <v>18</v>
      </c>
      <c r="IW73" s="359"/>
      <c r="IX73" s="359"/>
      <c r="IY73" s="360"/>
      <c r="KC73" s="356"/>
      <c r="KD73" s="356"/>
      <c r="KE73" s="358" t="s">
        <v>18</v>
      </c>
      <c r="KF73" s="359"/>
      <c r="KG73" s="359"/>
      <c r="KH73" s="360"/>
      <c r="KJ73" s="356"/>
      <c r="KK73" s="356"/>
      <c r="KL73" s="358" t="s">
        <v>18</v>
      </c>
      <c r="KM73" s="359"/>
      <c r="KN73" s="359"/>
      <c r="KO73" s="360"/>
      <c r="KQ73" s="356"/>
      <c r="KR73" s="356"/>
      <c r="KS73" s="358" t="s">
        <v>18</v>
      </c>
      <c r="KT73" s="359"/>
      <c r="KU73" s="359"/>
      <c r="KV73" s="360"/>
      <c r="KX73" s="356"/>
      <c r="KY73" s="356"/>
      <c r="KZ73" s="358" t="s">
        <v>18</v>
      </c>
      <c r="LA73" s="359"/>
      <c r="LB73" s="359"/>
      <c r="LC73" s="360"/>
      <c r="LZ73" s="356"/>
      <c r="MA73" s="356"/>
      <c r="MB73" s="361" t="str">
        <f>'Class &amp; Working Titles'!$K271</f>
        <v>• Qualifies as an inspection team leader according to the NBIS and the most recent version of VDOT IIM-S&amp;B-78.
(1) Have the qualifications specified in paragraph (a) of 23 CFR § 650.309; or
(2) Have five years bridge inspection experience and have successfully completed an FHWA approved comprehensive bridge inspection training course; or
(3) Be certified as a Level III or IV Bridge Safety Inspector under the National Society of Professional Engineer's program for National Certification in Engineering Technologies (NICET) and have successfully completed an FHWA approved comprehensive bridge inspection training course, or
(4) Have all of the following:
 (i) A bachelor's degree in engineering from a college or university accredited by or determined as substantially equivalent by the Accreditation Board for Engineering and Technology;
 (ii) Successfully passed the National Council of Examiners for Engineering and Surveying Fundamentals of Engineering examination;
 (iii) Two years of bridge inspection experience; and
 (iv) Successfully completed an FHWA approved comprehensive bridge inspection training course, or
(5) Have all of the following:
 (i) An associate's degree in engineering or engineering technology from a college or university accredited by or determined as substantially equivalent by the Accreditation Board for Engineering and Technology;
 (ii) Four years of bridge inspection experience; and
 (iii) Successfully completed an FHWA approved comprehensive bridge inspection training course.
• Knowledge of routine to specialized bridge and structure inspection methods, as well as NBIS, federal and state requirements related to structures and safety inspections.</v>
      </c>
      <c r="MC73" s="362"/>
      <c r="MD73" s="362"/>
      <c r="ME73" s="363"/>
      <c r="OD73" s="356"/>
      <c r="OE73" s="356"/>
      <c r="OF73" s="358" t="s">
        <v>18</v>
      </c>
      <c r="OG73" s="359"/>
      <c r="OH73" s="359"/>
      <c r="OI73" s="360"/>
      <c r="OK73" s="356"/>
      <c r="OL73" s="356"/>
      <c r="OM73" s="358" t="s">
        <v>18</v>
      </c>
      <c r="ON73" s="359"/>
      <c r="OO73" s="359"/>
      <c r="OP73" s="360"/>
      <c r="OR73" s="356"/>
      <c r="OS73" s="356"/>
      <c r="OT73" s="358" t="s">
        <v>18</v>
      </c>
      <c r="OU73" s="359"/>
      <c r="OV73" s="359"/>
      <c r="OW73" s="360"/>
    </row>
    <row r="74" spans="9:413" ht="200.4" customHeight="1" thickBot="1" x14ac:dyDescent="0.3">
      <c r="AK74" s="356"/>
      <c r="AL74" s="356"/>
      <c r="AM74"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74" s="362"/>
      <c r="AO74" s="362"/>
      <c r="AP74" s="363"/>
      <c r="CA74" s="356"/>
      <c r="CB74" s="356"/>
      <c r="CC74" s="361" t="str">
        <f>'Class &amp; Working Titles'!$J112</f>
        <v xml:space="preserve">Manage highway construction and inspection activities on all phases of projects to ensure quality in accordance with plans and specifications and provide a quality transportation system for the traveling public.
Experience is to align with the Working Title and should be progressive in managing more complex projects. Additional responsibilities:
• Increased levels of Working Titles are to align with experience related to level of complexity of projects (see qualifications section for further description).
• Manage the assigned elements of a construction project to assure the Contractor's compliance with the plans and contract documents, manage project personnel, inspection, materials quality control and quality assurance testing, project documentation, project budget and schedule, and contract administration responsibilities under the direction of the Area Construction Engineer
• Provides support with assigned elements of a construction project to the Area Construction Engineer or designee
• Provides consultation, investigations, evaluations, and written documentation as assigned by the Area Construction Engineer
• Analyzes and interprets project plans, contract language, and specifications to ensure project constructability
• Identifies design errors for the Department and determines impact for both the Department and Contractor
• Reviews project documentation and records for compliance with Department requirements and directs changes/corrections when needed
• Makes recommendations for partial and final contractor payments
• Monitors project budgets/schedules and recommends adjustments to the Area Construction Engineer
• Supervises and manages project staff to include reviewing  work products of others for compliance with Department requirements
• Conducts pre-construction conference, utility coordination meetings, construction progress meetings, and other types of conferences and meetings
• Writes project management correspondence and reviews recommendations made by project staff
• Recommends resolution of field construction problems and design changes
• Prepares/Reviews work orders and perform analysis including independent detailed construction estimates and Time Impact Analysis
• Works with the project design group, materials, environmental, traffic engineering, right of way, the public, and all other parties necessary to meet contract schedules and requirement
Note: Construction Manager E SME will be a restricted use classification and will require CO Construction Division concurrence prior to inclusion in a task order
</v>
      </c>
      <c r="CD74" s="362"/>
      <c r="CE74" s="362"/>
      <c r="CF74" s="363"/>
      <c r="DJ74" s="356"/>
      <c r="DK74" s="356"/>
      <c r="DL74" s="361" t="str">
        <f>'Class &amp; Working Titles'!$J133</f>
        <v>• A professional in commercial diving who serves as a team member in various capacities based on individual experience and qualifications.</v>
      </c>
      <c r="DM74" s="362"/>
      <c r="DN74" s="362"/>
      <c r="DO74" s="363"/>
      <c r="EL74" s="356"/>
      <c r="EM74" s="356"/>
      <c r="EN74"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74" s="362"/>
      <c r="EP74" s="362"/>
      <c r="EQ74" s="363"/>
      <c r="FU74" s="356"/>
      <c r="FV74" s="356"/>
      <c r="FW74" s="361" t="str">
        <f>'Class &amp; Working Titles'!$J167</f>
        <v>• Provides technical support on small and large scale task assignments, including writing portions of NEPA documents and technical reports, conducting wetland delineations, stream assessments, HazMat evaluations, agency coordination of rare, threatened and endangered species (RTEs), traffic studies, and socioeconomic assessments</v>
      </c>
      <c r="FX74" s="362"/>
      <c r="FY74" s="362"/>
      <c r="FZ74" s="363"/>
      <c r="GP74" s="356"/>
      <c r="GQ74" s="356"/>
      <c r="GR74"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74" s="362"/>
      <c r="GT74" s="362"/>
      <c r="GU74" s="363"/>
      <c r="IF74" s="356"/>
      <c r="IG74" s="356"/>
      <c r="IH74"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74" s="362"/>
      <c r="IJ74" s="362"/>
      <c r="IK74" s="363"/>
      <c r="IM74" s="356"/>
      <c r="IN74" s="356"/>
      <c r="IO74"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74" s="362"/>
      <c r="IQ74" s="362"/>
      <c r="IR74" s="363"/>
      <c r="IT74" s="356"/>
      <c r="IU74" s="356"/>
      <c r="IV74" s="361" t="str">
        <f>'Class &amp; Working Titles'!$J217</f>
        <v>• Conduct studies and make recommendations in intermodal connectivity and multimodalism with local jurisdictions and transportation agencies on various transportation projects and improvements.</v>
      </c>
      <c r="IW74" s="362"/>
      <c r="IX74" s="362"/>
      <c r="IY74" s="363"/>
      <c r="KC74" s="356"/>
      <c r="KD74" s="356"/>
      <c r="KE74" s="361" t="str">
        <f>'Class &amp; Working Titles'!$J241</f>
        <v xml:space="preserve"> • Responsible for implementing and managing a wide range of transportation infrastructure projects/tasks involving aspects of wetland science, ecology, and assessment to meet required goals/objectives.
• Performs complex assignments, making independent decisions on problems and methods.
• Makes decisions on significant technical issues and procedures.
• May work as a technical lead
• Direct, plan, and supervise technical aspects of document preparation and field remediation efforts in accordance with state, federal and local laws and regulations.
• May supervise a small staff of professionals and technicians.
</v>
      </c>
      <c r="KF74" s="362"/>
      <c r="KG74" s="362"/>
      <c r="KH74" s="363"/>
      <c r="KJ74" s="356"/>
      <c r="KK74" s="356"/>
      <c r="KL74" s="361" t="str">
        <f>'Class &amp; Working Titles'!$J245</f>
        <v>• Select appropriate testing methods given the attributes of the subject structure.
• Perform non-destructive testing (NDT) on components of in-service bridge and ancillary structures.
• Analyze NDT results and develop technical reports to communicate findings.</v>
      </c>
      <c r="KM74" s="362"/>
      <c r="KN74" s="362"/>
      <c r="KO74" s="363"/>
      <c r="KQ74" s="356"/>
      <c r="KR74" s="356"/>
      <c r="KS74"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74" s="362"/>
      <c r="KU74" s="362"/>
      <c r="KV74" s="363"/>
      <c r="KX74" s="356"/>
      <c r="KY74" s="356"/>
      <c r="KZ74"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74" s="362"/>
      <c r="LB74" s="362"/>
      <c r="LC74" s="363"/>
      <c r="LZ74" s="357"/>
      <c r="MA74" s="357"/>
      <c r="MB74" s="361" t="str">
        <f>'Class &amp; Working Titles'!$K273</f>
        <v>• The Inspector is expected to have a working knowledge of:
 a) Roadway, structure, and bridge construction/maintenance/repair/rehabilitation methods, materials, standards and specifications
 b) VDOT Road and Bridge Specifications, and Road and Bridge Standards, 
 c) State and federal environmental, and safety guidelines and regulations
 d) Mathematics including algebra, geometry, and trigonometry
The Inspector is expected to have the ability to:
 a) Read and interpret roadway, structure and bridge plans and specification
 b) Apply mathematical formulas and engineering principles to determine minor field adjustments
 c) Maintain records
 d) Perform and document required materials testing
 e) Communicate with the agency and contractor personnel
• Knowledge of the types, function and use of structural components.
• Ability to prepare technical reports and forms, recommendations, estimates, and drawings.
• Ability to communicate with others verbally and in writing.
• Ability to work at heights, over and in water, in confined spaces, in proximity to heavy traffic, and in inclement weather.
• Skill in the use of bridge inspection instruments and access equipment.
• Skill in the use of computers and web-based applications to perform supervisory and technical functions of the position.</v>
      </c>
      <c r="MC74" s="362"/>
      <c r="MD74" s="362"/>
      <c r="ME74" s="363"/>
      <c r="OD74" s="356"/>
      <c r="OE74" s="356"/>
      <c r="OF74" s="361" t="str">
        <f>'Class &amp; Working Titles'!$J296</f>
        <v>• Primarily responsible for performing advanced survey tasks including production of topographic maps, data reduction, land title surveys and utility inventories.
• May direct the efforts of field crews performing assigned tasks including work scheduling and reporting status updates to project manager.
• Evaluates new software and hardware and resolves problems with existing programs and equipment.
• Works closely with project managers and other technicians to complete project tasks
• Responsible for the management and land surveying aspects of related computer-aided drafting, as well as performing complex survey computation including: boundary, topographic, GPS, and construction</v>
      </c>
      <c r="OG74" s="362"/>
      <c r="OH74" s="362"/>
      <c r="OI74" s="363"/>
      <c r="OK74" s="356"/>
      <c r="OL74" s="356"/>
      <c r="OM74" s="361" t="str">
        <f>'Class &amp; Working Titles'!$J301</f>
        <v>• Progressive level of increased responsibility; aligning with increased years of experience in discipline.
 Holds the Consultant’s leadership role for the Project.
• Directly supports VDOT’s project leadership to enable successful on-time and on-schedule delivery of the Project/ Tasks.
• Responsible for management and oversight of the Project/ Tasks, including coordinating with stakeholders and meeting all Federal requirements.
• Represents the team on Technical discussions and has the Technical know how to discuss and resolve technical issues.
• Sees the Project’s “big picture” beyond engineering and construction requirements, and understands their interface with the Project’s objectives.
• Able to act decisively and timely to ensure VDOT’s schedule responsibilities are met.
• Able to balance technical constraints, policy goals, and stakeholder needs to recommend optimal solutions to difficult issues.</v>
      </c>
      <c r="ON74" s="362"/>
      <c r="OO74" s="362"/>
      <c r="OP74" s="363"/>
      <c r="OR74" s="356"/>
      <c r="OS74" s="356"/>
      <c r="OT74"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74" s="362"/>
      <c r="OV74" s="362"/>
      <c r="OW74" s="363"/>
    </row>
    <row r="75" spans="9:413" ht="14.4" customHeight="1" thickBot="1" x14ac:dyDescent="0.3">
      <c r="AK75" s="356"/>
      <c r="AL75" s="356"/>
      <c r="AM75" s="358" t="s">
        <v>19</v>
      </c>
      <c r="AN75" s="359"/>
      <c r="AO75" s="359"/>
      <c r="AP75" s="360"/>
      <c r="CA75" s="356"/>
      <c r="CB75" s="356"/>
      <c r="CC75" s="358" t="s">
        <v>19</v>
      </c>
      <c r="CD75" s="359"/>
      <c r="CE75" s="359"/>
      <c r="CF75" s="360"/>
      <c r="DJ75" s="356"/>
      <c r="DK75" s="356"/>
      <c r="DL75" s="358" t="s">
        <v>19</v>
      </c>
      <c r="DM75" s="359"/>
      <c r="DN75" s="359"/>
      <c r="DO75" s="360"/>
      <c r="EL75" s="356"/>
      <c r="EM75" s="356"/>
      <c r="EN75" s="358" t="s">
        <v>19</v>
      </c>
      <c r="EO75" s="359"/>
      <c r="EP75" s="359"/>
      <c r="EQ75" s="360"/>
      <c r="FU75" s="356"/>
      <c r="FV75" s="356"/>
      <c r="FW75" s="358" t="s">
        <v>19</v>
      </c>
      <c r="FX75" s="359"/>
      <c r="FY75" s="359"/>
      <c r="FZ75" s="360"/>
      <c r="GP75" s="356"/>
      <c r="GQ75" s="356"/>
      <c r="GR75" s="358" t="s">
        <v>19</v>
      </c>
      <c r="GS75" s="359"/>
      <c r="GT75" s="359"/>
      <c r="GU75" s="360"/>
      <c r="IF75" s="356"/>
      <c r="IG75" s="356"/>
      <c r="IH75" s="358" t="s">
        <v>19</v>
      </c>
      <c r="II75" s="359"/>
      <c r="IJ75" s="359"/>
      <c r="IK75" s="360"/>
      <c r="IM75" s="356"/>
      <c r="IN75" s="356"/>
      <c r="IO75" s="358" t="s">
        <v>19</v>
      </c>
      <c r="IP75" s="359"/>
      <c r="IQ75" s="359"/>
      <c r="IR75" s="360"/>
      <c r="IT75" s="356"/>
      <c r="IU75" s="356"/>
      <c r="IV75" s="358" t="s">
        <v>19</v>
      </c>
      <c r="IW75" s="359"/>
      <c r="IX75" s="359"/>
      <c r="IY75" s="360"/>
      <c r="KC75" s="356"/>
      <c r="KD75" s="356"/>
      <c r="KE75" s="358" t="s">
        <v>19</v>
      </c>
      <c r="KF75" s="359"/>
      <c r="KG75" s="359"/>
      <c r="KH75" s="360"/>
      <c r="KJ75" s="356"/>
      <c r="KK75" s="356"/>
      <c r="KL75" s="358" t="s">
        <v>19</v>
      </c>
      <c r="KM75" s="359"/>
      <c r="KN75" s="359"/>
      <c r="KO75" s="360"/>
      <c r="KQ75" s="356"/>
      <c r="KR75" s="356"/>
      <c r="KS75" s="358" t="s">
        <v>19</v>
      </c>
      <c r="KT75" s="359"/>
      <c r="KU75" s="359"/>
      <c r="KV75" s="360"/>
      <c r="KX75" s="356"/>
      <c r="KY75" s="356"/>
      <c r="KZ75" s="358" t="s">
        <v>19</v>
      </c>
      <c r="LA75" s="359"/>
      <c r="LB75" s="359"/>
      <c r="LC75" s="360"/>
      <c r="OD75" s="356"/>
      <c r="OE75" s="356"/>
      <c r="OF75" s="358" t="s">
        <v>19</v>
      </c>
      <c r="OG75" s="359"/>
      <c r="OH75" s="359"/>
      <c r="OI75" s="360"/>
      <c r="OK75" s="356"/>
      <c r="OL75" s="356"/>
      <c r="OM75" s="358" t="s">
        <v>19</v>
      </c>
      <c r="ON75" s="359"/>
      <c r="OO75" s="359"/>
      <c r="OP75" s="360"/>
      <c r="OR75" s="356"/>
      <c r="OS75" s="356"/>
      <c r="OT75" s="358" t="s">
        <v>19</v>
      </c>
      <c r="OU75" s="359"/>
      <c r="OV75" s="359"/>
      <c r="OW75" s="360"/>
    </row>
    <row r="76" spans="9:413" ht="171.6" customHeight="1" thickBot="1" x14ac:dyDescent="0.3">
      <c r="AK76" s="357"/>
      <c r="AL76" s="357"/>
      <c r="AM76"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76" s="362"/>
      <c r="AO76" s="362"/>
      <c r="AP76" s="363"/>
      <c r="CA76" s="357"/>
      <c r="CB76" s="357"/>
      <c r="CC76" s="361" t="str">
        <f>'Class &amp; Working Titles'!$K112</f>
        <v xml:space="preserve">The Construction Manager (CM) is expected to have years of experience appropriate to their proposed working title in the management of highway construction projects including considerable knowledge of: 
• Roadway, structure, traffic engineering, construction methods, procedures, practices, plans, specifications, and contracts
• VDOT Road and Bridge Specifications, Road and Bridge Standards, Construction Manual, Inspector Manual, and Manual for Uniform Traffic Control Devices
• Materials used and performance, environmental, legal, and safety responsibilities related to construction of transportation facilities
The Construction Manager is expected to be proficient with the following skills:
• Use of survey, nuclear density, and materials testing equipment
• Functional computer usage including familiarity with Microsoft office suite software and all construction management software systems used by the Department
The Construction Manager is expected to have the ability to:
• Conduct constructability and bid ability reviews, and cost and schedule analysis
• Supervise and manage employee work groups
• Interpret roadway and bridge plans, specifications, and contracts
• Prepare technical, financial, administrative, and explanatory correspondence
• Perform proficient task and time management
It is intended for Construction Manager A/B to proficiently manager simple to slightly complex construction projects; Construction Manager C to proficiently manager moderately complex construction projects; Construction Manager D to proficiently manager complex construction projects. 
To qualify as a Construction Manager D or E, the Construction Manager must hold a Certified Construction Manager (CCM) Certificate from CMAA (https://www.cmaanet.org/certification/ccm). At the discretion of the Department, a comparable construction centric equivalent professional certification or certificate from a national recognized program or accredited university may be used in lieu of the CCM.
</v>
      </c>
      <c r="CD76" s="362"/>
      <c r="CE76" s="362"/>
      <c r="CF76" s="363"/>
      <c r="DJ76" s="357"/>
      <c r="DK76" s="357"/>
      <c r="DL76"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76" s="362"/>
      <c r="DN76" s="362"/>
      <c r="DO76" s="363"/>
      <c r="EL76" s="357"/>
      <c r="EM76" s="357"/>
      <c r="EN76"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76" s="362"/>
      <c r="EP76" s="362"/>
      <c r="EQ76" s="363"/>
      <c r="FU76" s="357"/>
      <c r="FV76" s="357"/>
      <c r="FW76" s="361" t="str">
        <f>'Class &amp; Working Titles'!$K167</f>
        <v>• Capable of acting in a field lead capacity for data collection and monitoring. 
• It is anticipated that each class and letter assignment will have progressively advanced levels of qualifications and responsibilities. 
• Demonstrated ability to apply science and technical expertise in conducting research, fieldwork, data collection.
• BS in environmental science, planning or related field preferred</v>
      </c>
      <c r="FX76" s="362"/>
      <c r="FY76" s="362"/>
      <c r="FZ76" s="363"/>
      <c r="GP76" s="357"/>
      <c r="GQ76" s="357"/>
      <c r="GR76"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76" s="362"/>
      <c r="GT76" s="362"/>
      <c r="GU76" s="363"/>
      <c r="IF76" s="357"/>
      <c r="IG76" s="357"/>
      <c r="IH76"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76" s="362"/>
      <c r="IJ76" s="362"/>
      <c r="IK76" s="363"/>
      <c r="IM76" s="357"/>
      <c r="IN76" s="357"/>
      <c r="IO76"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76" s="362"/>
      <c r="IQ76" s="362"/>
      <c r="IR76" s="363"/>
      <c r="IT76" s="357"/>
      <c r="IU76" s="357"/>
      <c r="IV76" s="361" t="str">
        <f>'Class &amp; Working Titles'!$K217</f>
        <v>• Typically would possess appropriate / progressive years of related experience
• Progressively responsible experience as a modeler on transportation projects and project management.          
• Demonstrated knowledge of federal, state and local transportation planning process 
• Experience in traffic engineering analysis and the development of performance measures for transportation
• Ability to interpret and comment upon highway construction plans.
• Demonstrated skills in the use of computers and software applications.
• Demonstrated experience using micro- simulation tools such as SYNCHRO, SIDRA,VISSIM.
• Knowledge of Highway Capacity Manual Procedures and Highway Capacity Software
• Advanced Degree in Planning or related</v>
      </c>
      <c r="IW76" s="362"/>
      <c r="IX76" s="362"/>
      <c r="IY76" s="363"/>
      <c r="KC76" s="357"/>
      <c r="KD76" s="357"/>
      <c r="KE76" s="361" t="str">
        <f>'Class &amp; Working Titles'!$K241</f>
        <v xml:space="preserve">• Demonstrated experience in similar roles/responsibilities on past assignments for complex major transportation infrastructure programs or projects.
• Demonstrated competence in field-related techniques and skills (e.g., soils and hydrological investigations; botany; Wetland ecology; Wetland assessment; Wetland delineation; stream classification, assessment and monitoring; Rapid Bio assessment Protocol (RBP) methods; microbenthic taxonomy)
• Capable of acting in a field lead capacity for data collection and monitoring
• Demonstrated ability to manage wide range of wetland or stream-related projects/tasks.
• Level III - IV Rosgen training or equivalent stream or wetland training is required
• BS or higher in Environmental Science, Planning, Landscape Architecture, or related field preferred
</v>
      </c>
      <c r="KF76" s="362"/>
      <c r="KG76" s="362"/>
      <c r="KH76" s="363"/>
      <c r="KJ76" s="357"/>
      <c r="KK76" s="357"/>
      <c r="KL76" s="361" t="str">
        <f>'Class &amp; Working Titles'!$K245</f>
        <v>Training and experience in the following areas:
• Non-destructive testing evaluations and types of devices utilized for particular situations.
• Inspection of bridge and ancillary components typically requiring NDT evaluation.
• Skill in the use of relevant software to perform the following;
• Analyze NDT results
• Develop technical reports to communicate findings</v>
      </c>
      <c r="KM76" s="362"/>
      <c r="KN76" s="362"/>
      <c r="KO76" s="363"/>
      <c r="KQ76" s="357"/>
      <c r="KR76" s="357"/>
      <c r="KS76" s="366" t="str">
        <f>'Class &amp; Working Titles'!$K254</f>
        <v>The Project Controls Specialist E-G is expected to have the qualifications listed above in the Project Controls Specialist B-D and the following additional qualifications:
• Ten (10) years of experience in schedule preparation/maintenance, work order analysis, with five (5) years of direct involvement on complex construction projects (Category 2, old CAT III, or above).
• A Bachelor of Science in Civil Engineering or related technical degree from an ABET accredited University
• The Project Control Specialist E-G is required to have and maintain a Planning and Scheduling Professional (PSP) certification through AACE International (https://web.aacei.org/certification/certification-information/certifications-offered/psp-details). At the discretion of the Department, demonstration of completion of an alternative scheduling certification program may be used to substitute the PSP requirement.</v>
      </c>
      <c r="KT76" s="362"/>
      <c r="KU76" s="362"/>
      <c r="KV76" s="363"/>
      <c r="KX76" s="357"/>
      <c r="KY76" s="357"/>
      <c r="KZ76"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76" s="362"/>
      <c r="LB76" s="362"/>
      <c r="LC76" s="363"/>
      <c r="OD76" s="357"/>
      <c r="OE76" s="357"/>
      <c r="OF76" s="361" t="str">
        <f>'Class &amp; Working Titles'!$K296</f>
        <v xml:space="preserve">• A two (2) - year technical degree or certificate of completion from an accredited survey / drafting program (or equivalent) is preferred
</v>
      </c>
      <c r="OG76" s="362"/>
      <c r="OH76" s="362"/>
      <c r="OI76" s="363"/>
      <c r="OK76" s="357"/>
      <c r="OL76" s="357"/>
      <c r="OM76" s="361" t="str">
        <f>'Class &amp; Working Titles'!$K301</f>
        <v>• Typically would possess appropriate years of experience in transportation infrastructure development and construction.
• LS/SP license preferred or certifications in non-engineering related fields
• Demonstrated experience in similar roles/responsibilities as consultant project manager on past projects of similar magnitude and complexity.
• Demonstrated knowledge of public policy and business practices related to transportation issues.
• Demonstrated familiarity with VDOT and FHWA policies and procedures.
• Demonstrated skill in maneuvering through complex political situations with sensitivity to how people and organizations function, as well as negotiating and leading discussions to reach positive outcomes.
• Demonstrated knowledge, skills, and experience to manage, coordinate, and oversee multiple projects/tasks in order to meet on-time, on- budget, high quality business objectives.</v>
      </c>
      <c r="ON76" s="362"/>
      <c r="OO76" s="362"/>
      <c r="OP76" s="363"/>
      <c r="OR76" s="357"/>
      <c r="OS76" s="357"/>
      <c r="OT76"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76" s="362"/>
      <c r="OV76" s="362"/>
      <c r="OW76" s="363"/>
    </row>
    <row r="77" spans="9:413" ht="24.6" customHeight="1" thickBot="1" x14ac:dyDescent="0.3">
      <c r="AK77" s="8" t="s">
        <v>3</v>
      </c>
      <c r="AL77" s="9" t="s">
        <v>4</v>
      </c>
      <c r="AM77" s="9" t="s">
        <v>14</v>
      </c>
      <c r="AN77" s="9" t="s">
        <v>15</v>
      </c>
      <c r="AO77" s="9" t="s">
        <v>625</v>
      </c>
      <c r="AP77" s="9" t="s">
        <v>626</v>
      </c>
      <c r="DJ77" s="8" t="s">
        <v>3</v>
      </c>
      <c r="DK77" s="9" t="s">
        <v>4</v>
      </c>
      <c r="DL77" s="9" t="s">
        <v>14</v>
      </c>
      <c r="DM77" s="9" t="s">
        <v>15</v>
      </c>
      <c r="DN77" s="9" t="s">
        <v>625</v>
      </c>
      <c r="DO77" s="9" t="s">
        <v>626</v>
      </c>
      <c r="EL77" s="8" t="s">
        <v>3</v>
      </c>
      <c r="EM77" s="9" t="s">
        <v>4</v>
      </c>
      <c r="EN77" s="9" t="s">
        <v>14</v>
      </c>
      <c r="EO77" s="9" t="s">
        <v>15</v>
      </c>
      <c r="EP77" s="9" t="s">
        <v>625</v>
      </c>
      <c r="EQ77" s="9" t="s">
        <v>626</v>
      </c>
      <c r="GP77" s="8" t="s">
        <v>3</v>
      </c>
      <c r="GQ77" s="9" t="s">
        <v>4</v>
      </c>
      <c r="GR77" s="9" t="s">
        <v>14</v>
      </c>
      <c r="GS77" s="9" t="s">
        <v>15</v>
      </c>
      <c r="GT77" s="9" t="s">
        <v>625</v>
      </c>
      <c r="GU77" s="9" t="s">
        <v>626</v>
      </c>
      <c r="IF77" s="8" t="s">
        <v>3</v>
      </c>
      <c r="IG77" s="9" t="s">
        <v>4</v>
      </c>
      <c r="IH77" s="9" t="s">
        <v>14</v>
      </c>
      <c r="II77" s="9" t="s">
        <v>15</v>
      </c>
      <c r="IJ77" s="9" t="s">
        <v>625</v>
      </c>
      <c r="IK77" s="9" t="s">
        <v>626</v>
      </c>
      <c r="IM77" s="8" t="s">
        <v>3</v>
      </c>
      <c r="IN77" s="9" t="s">
        <v>4</v>
      </c>
      <c r="IO77" s="9" t="s">
        <v>14</v>
      </c>
      <c r="IP77" s="9" t="s">
        <v>15</v>
      </c>
      <c r="IQ77" s="9" t="s">
        <v>625</v>
      </c>
      <c r="IR77" s="9" t="s">
        <v>626</v>
      </c>
      <c r="KC77" s="8" t="s">
        <v>3</v>
      </c>
      <c r="KD77" s="9" t="s">
        <v>4</v>
      </c>
      <c r="KE77" s="9" t="s">
        <v>14</v>
      </c>
      <c r="KF77" s="9" t="s">
        <v>15</v>
      </c>
      <c r="KG77" s="9" t="s">
        <v>625</v>
      </c>
      <c r="KH77" s="9" t="s">
        <v>626</v>
      </c>
      <c r="KQ77" s="8" t="s">
        <v>3</v>
      </c>
      <c r="KR77" s="9" t="s">
        <v>4</v>
      </c>
      <c r="KS77" s="9" t="s">
        <v>14</v>
      </c>
      <c r="KT77" s="9" t="s">
        <v>15</v>
      </c>
      <c r="KU77" s="9" t="s">
        <v>625</v>
      </c>
      <c r="KV77" s="9" t="s">
        <v>626</v>
      </c>
      <c r="KX77" s="8" t="s">
        <v>3</v>
      </c>
      <c r="KY77" s="9" t="s">
        <v>4</v>
      </c>
      <c r="KZ77" s="9" t="s">
        <v>14</v>
      </c>
      <c r="LA77" s="9" t="s">
        <v>15</v>
      </c>
      <c r="LB77" s="9" t="s">
        <v>625</v>
      </c>
      <c r="LC77" s="9" t="s">
        <v>626</v>
      </c>
      <c r="OR77" s="8" t="s">
        <v>3</v>
      </c>
      <c r="OS77" s="9" t="s">
        <v>4</v>
      </c>
      <c r="OT77" s="9" t="s">
        <v>14</v>
      </c>
      <c r="OU77" s="9" t="s">
        <v>15</v>
      </c>
      <c r="OV77" s="9" t="s">
        <v>625</v>
      </c>
      <c r="OW77" s="9" t="s">
        <v>626</v>
      </c>
    </row>
    <row r="78" spans="9:413" ht="28.95" customHeight="1" thickBot="1" x14ac:dyDescent="0.3">
      <c r="AK78" s="355" t="str">
        <f>'Class &amp; Working Titles'!$C104</f>
        <v>Technical Specialist VI</v>
      </c>
      <c r="AL78" s="355" t="str">
        <f>'Class &amp; Working Titles'!$D104</f>
        <v>CADD Technician F</v>
      </c>
      <c r="AM78" s="11" t="str">
        <f>'Class &amp; Working Titles'!$E104</f>
        <v>25+</v>
      </c>
      <c r="AN78" s="11" t="str">
        <f>'Class &amp; Working Titles'!$F104</f>
        <v>NA</v>
      </c>
      <c r="AO78" s="11" t="str">
        <f>'Class &amp; Working Titles'!$G104</f>
        <v>NA</v>
      </c>
      <c r="AP78" s="11"/>
      <c r="DJ78" s="355" t="str">
        <f>'Class &amp; Working Titles'!$C138</f>
        <v>Technical Specialist VII</v>
      </c>
      <c r="DK78" s="355" t="str">
        <f>'Class &amp; Working Titles'!$D138</f>
        <v>Diver – Tender F</v>
      </c>
      <c r="DL78" s="11" t="str">
        <f>'Class &amp; Working Titles'!$E138</f>
        <v>10+</v>
      </c>
      <c r="DM78" s="11" t="str">
        <f>'Class &amp; Working Titles'!$F138</f>
        <v>NA</v>
      </c>
      <c r="DN78" s="11" t="str">
        <f>'Class &amp; Working Titles'!$G138</f>
        <v>NA</v>
      </c>
      <c r="DO78" s="11"/>
      <c r="EL78" s="355" t="str">
        <f>'Class &amp; Working Titles'!$C153</f>
        <v>Technical Specialist VI</v>
      </c>
      <c r="EM78" s="355" t="str">
        <f>'Class &amp; Working Titles'!$D153</f>
        <v>Engineering Technician F</v>
      </c>
      <c r="EN78" s="11" t="str">
        <f>'Class &amp; Working Titles'!$E153</f>
        <v>25+</v>
      </c>
      <c r="EO78" s="11" t="str">
        <f>'Class &amp; Working Titles'!$F153</f>
        <v>NA</v>
      </c>
      <c r="EP78" s="11" t="str">
        <f>'Class &amp; Working Titles'!$G153</f>
        <v>NA</v>
      </c>
      <c r="EQ78" s="11"/>
      <c r="GP78" s="355" t="str">
        <f>'Class &amp; Working Titles'!$C185</f>
        <v>Technical Specialist VI</v>
      </c>
      <c r="GQ78" s="365" t="str">
        <f>'Class &amp; Working Titles'!$D185</f>
        <v>Geologist F</v>
      </c>
      <c r="GR78" s="11" t="str">
        <f>'Class &amp; Working Titles'!$E185</f>
        <v>25+</v>
      </c>
      <c r="GS78" s="11" t="str">
        <f>'Class &amp; Working Titles'!$F185</f>
        <v>PG</v>
      </c>
      <c r="GT78" s="11" t="str">
        <f>'Class &amp; Working Titles'!$G185</f>
        <v>PG cert required, BS Geology required, MS Geology preferred</v>
      </c>
      <c r="GU78" s="11"/>
      <c r="IF78" s="355" t="str">
        <f>'Class &amp; Working Titles'!$C209</f>
        <v>Technical Specialist VI</v>
      </c>
      <c r="IG78" s="355" t="str">
        <f>'Class &amp; Working Titles'!$D209</f>
        <v>ITS Technician F</v>
      </c>
      <c r="IH78" s="11" t="str">
        <f>'Class &amp; Working Titles'!$E209</f>
        <v>25+</v>
      </c>
      <c r="II78" s="11" t="str">
        <f>'Class &amp; Working Titles'!$F209</f>
        <v>NA</v>
      </c>
      <c r="IJ78" s="11" t="str">
        <f>'Class &amp; Working Titles'!$G209</f>
        <v>BS preferred</v>
      </c>
      <c r="IK78" s="11"/>
      <c r="IM78" s="355" t="str">
        <f>'Class &amp; Working Titles'!$C216</f>
        <v>Technical Specialist VI</v>
      </c>
      <c r="IN78" s="355" t="str">
        <f>'Class &amp; Working Titles'!$D216</f>
        <v>Landscape Architect F</v>
      </c>
      <c r="IO78" s="11" t="str">
        <f>'Class &amp; Working Titles'!$E216</f>
        <v>20+</v>
      </c>
      <c r="IP78" s="11" t="str">
        <f>'Class &amp; Working Titles'!$F216</f>
        <v>RA/PLA</v>
      </c>
      <c r="IQ78" s="11" t="str">
        <f>'Class &amp; Working Titles'!$G216</f>
        <v>BS Required</v>
      </c>
      <c r="IR78" s="11"/>
      <c r="KC78" s="355" t="str">
        <f>'Class &amp; Working Titles'!$C244</f>
        <v>Technical Specialist VII</v>
      </c>
      <c r="KD78" s="355" t="str">
        <f>'Class &amp; Working Titles'!$D244</f>
        <v>Natural Resource Scientist F</v>
      </c>
      <c r="KE78" s="11" t="str">
        <f>'Class &amp; Working Titles'!$E244</f>
        <v>30+</v>
      </c>
      <c r="KF78" s="11" t="str">
        <f>'Class &amp; Working Titles'!$F244</f>
        <v>Level III - IV Rosgen training or equivalent</v>
      </c>
      <c r="KG78" s="11" t="str">
        <f>'Class &amp; Working Titles'!$G244</f>
        <v>BS or higher</v>
      </c>
      <c r="KH78" s="11"/>
      <c r="KQ78" s="355" t="str">
        <f>'Class &amp; Working Titles'!$C255</f>
        <v>Technical Specialist VI</v>
      </c>
      <c r="KR78" s="355" t="str">
        <f>'Class &amp; Working Titles'!$D255</f>
        <v>Project Controls Specialist F</v>
      </c>
      <c r="KS78" s="11" t="str">
        <f>'Class &amp; Working Titles'!$E255</f>
        <v xml:space="preserve">20+  </v>
      </c>
      <c r="KT78" s="11" t="str">
        <f>'Class &amp; Working Titles'!$F255</f>
        <v>NA</v>
      </c>
      <c r="KU78" s="11" t="str">
        <f>'Class &amp; Working Titles'!$G255</f>
        <v>BS</v>
      </c>
      <c r="KV78" s="11"/>
      <c r="KX78" s="355" t="str">
        <f>'Class &amp; Working Titles'!$C262</f>
        <v>Technical Specialist VII</v>
      </c>
      <c r="KY78" s="355" t="str">
        <f>'Class &amp; Working Titles'!$D262</f>
        <v>Public Relations Specialist F</v>
      </c>
      <c r="KZ78" s="11" t="str">
        <f>'Class &amp; Working Titles'!$E262</f>
        <v>25+</v>
      </c>
      <c r="LA78" s="11" t="str">
        <f>'Class &amp; Working Titles'!$F262</f>
        <v>NA</v>
      </c>
      <c r="LB78" s="11" t="str">
        <f>'Class &amp; Working Titles'!$G262</f>
        <v>Advanced degree preferred</v>
      </c>
      <c r="LC78" s="11"/>
      <c r="OR78" s="355" t="str">
        <f>'Class &amp; Working Titles'!$C311</f>
        <v>Technical Specialist VII</v>
      </c>
      <c r="OS78" s="355" t="str">
        <f>'Class &amp; Working Titles'!$D311</f>
        <v>Traffic / ITS Specialist F</v>
      </c>
      <c r="OT78" s="11" t="str">
        <f>'Class &amp; Working Titles'!$E311</f>
        <v>25+</v>
      </c>
      <c r="OU78" s="11" t="str">
        <f>'Class &amp; Working Titles'!$F311</f>
        <v>NA</v>
      </c>
      <c r="OV78" s="11" t="str">
        <f>'Class &amp; Working Titles'!$G311</f>
        <v>Advanced degree preferred</v>
      </c>
      <c r="OW78" s="11"/>
    </row>
    <row r="79" spans="9:413" ht="28.2" customHeight="1" thickBot="1" x14ac:dyDescent="0.3">
      <c r="AK79" s="356"/>
      <c r="AL79" s="356"/>
      <c r="AM79" s="358" t="s">
        <v>18</v>
      </c>
      <c r="AN79" s="359"/>
      <c r="AO79" s="359"/>
      <c r="AP79" s="360"/>
      <c r="DJ79" s="356"/>
      <c r="DK79" s="356"/>
      <c r="DL79" s="358" t="s">
        <v>18</v>
      </c>
      <c r="DM79" s="359"/>
      <c r="DN79" s="359"/>
      <c r="DO79" s="360"/>
      <c r="EL79" s="356"/>
      <c r="EM79" s="356"/>
      <c r="EN79" s="358" t="s">
        <v>18</v>
      </c>
      <c r="EO79" s="359"/>
      <c r="EP79" s="359"/>
      <c r="EQ79" s="360"/>
      <c r="GP79" s="356"/>
      <c r="GQ79" s="356"/>
      <c r="GR79" s="358" t="s">
        <v>18</v>
      </c>
      <c r="GS79" s="359"/>
      <c r="GT79" s="359"/>
      <c r="GU79" s="360"/>
      <c r="IF79" s="356"/>
      <c r="IG79" s="356"/>
      <c r="IH79" s="358" t="s">
        <v>18</v>
      </c>
      <c r="II79" s="359"/>
      <c r="IJ79" s="359"/>
      <c r="IK79" s="360"/>
      <c r="IM79" s="356"/>
      <c r="IN79" s="356"/>
      <c r="IO79" s="358" t="s">
        <v>18</v>
      </c>
      <c r="IP79" s="359"/>
      <c r="IQ79" s="359"/>
      <c r="IR79" s="360"/>
      <c r="KC79" s="356"/>
      <c r="KD79" s="356"/>
      <c r="KE79" s="358" t="s">
        <v>18</v>
      </c>
      <c r="KF79" s="359"/>
      <c r="KG79" s="359"/>
      <c r="KH79" s="360"/>
      <c r="KQ79" s="356"/>
      <c r="KR79" s="356"/>
      <c r="KS79" s="358" t="s">
        <v>18</v>
      </c>
      <c r="KT79" s="359"/>
      <c r="KU79" s="359"/>
      <c r="KV79" s="360"/>
      <c r="KX79" s="356"/>
      <c r="KY79" s="356"/>
      <c r="KZ79" s="358" t="s">
        <v>18</v>
      </c>
      <c r="LA79" s="359"/>
      <c r="LB79" s="359"/>
      <c r="LC79" s="360"/>
      <c r="OR79" s="356"/>
      <c r="OS79" s="356"/>
      <c r="OT79" s="358" t="s">
        <v>18</v>
      </c>
      <c r="OU79" s="359"/>
      <c r="OV79" s="359"/>
      <c r="OW79" s="360"/>
    </row>
    <row r="80" spans="9:413" ht="201" customHeight="1" thickBot="1" x14ac:dyDescent="0.3">
      <c r="AK80" s="356"/>
      <c r="AL80" s="356"/>
      <c r="AM80" s="361" t="str">
        <f>'Class &amp; Working Titles'!$J99</f>
        <v xml:space="preserve">• Progressive level of increased responsibility; aligning with increased years of experience in discipline.
• Prepares technical drawings and designs independently under broad direction from Engineers or Project Manager on various assignments.
• Research and develop concepts using GIS
• Performs surveying drafting using CADD workstations, mobile mapping, lidar, and other graphics software to set up and develop required deliverables.
</v>
      </c>
      <c r="AN80" s="362"/>
      <c r="AO80" s="362"/>
      <c r="AP80" s="363"/>
      <c r="DJ80" s="356"/>
      <c r="DK80" s="356"/>
      <c r="DL80" s="361" t="str">
        <f>'Class &amp; Working Titles'!$J133</f>
        <v>• A professional in commercial diving who serves as a team member in various capacities based on individual experience and qualifications.</v>
      </c>
      <c r="DM80" s="362"/>
      <c r="DN80" s="362"/>
      <c r="DO80" s="363"/>
      <c r="EL80" s="356"/>
      <c r="EM80" s="356"/>
      <c r="EN80"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80" s="362"/>
      <c r="EP80" s="362"/>
      <c r="EQ80" s="363"/>
      <c r="GP80" s="356"/>
      <c r="GQ80" s="356"/>
      <c r="GR80" s="361" t="str">
        <f>'Class &amp; Working Titles'!$J180</f>
        <v>• Performs assignments exercising judgement regarding geological duties in the field, office or lab.
• Works under the guidance from senior staff.
• Provides oversight to the drilling contractor in both soil and rock exploration.
• Prepare subsurface exploration logs using gINT
• Has the authority to stop the work of the drilling subcontractor and modify the field exploration. It is anticipated that each class and letter assignment will have progressively advanced levels of qualifications and responsibilities.</v>
      </c>
      <c r="GS80" s="362"/>
      <c r="GT80" s="362"/>
      <c r="GU80" s="363"/>
      <c r="IF80" s="356"/>
      <c r="IG80" s="356"/>
      <c r="IH80"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80" s="362"/>
      <c r="IJ80" s="362"/>
      <c r="IK80" s="363"/>
      <c r="IM80" s="356"/>
      <c r="IN80" s="356"/>
      <c r="IO80" s="361" t="str">
        <f>'Class &amp; Working Titles'!$J211</f>
        <v>• Progressive level of increased responsibility; aligning with increased years of experience in discipline.
• Computes quantities and prepare plan assemblies.
• As directed, participates in field visits to gather information to develop design concepts. 
• Designs various landscaping elements of projects.
• Develops landscape architecture plans using AASHTO Policy and VDOT's Standards, Policies and Procedures. 
• Completes landscape architecture design tasks in MicroStation, GEOPAK \ Open Roads, and other design software programs approved for use by VDOT, as well as other non-CADD applications.
• As directed, coordinates the flow of information, both verbally and in writing, to and from project stakeholders to ensure timely and proper project development.
• Ensures electronic files are archived at proper stages of plan development.
• Maintains quality of project development deliverables produced by his/her functional team; performs required checks throughout the project development process.</v>
      </c>
      <c r="IP80" s="362"/>
      <c r="IQ80" s="362"/>
      <c r="IR80" s="363"/>
      <c r="KC80" s="356"/>
      <c r="KD80" s="356"/>
      <c r="KE80" s="361" t="str">
        <f>'Class &amp; Working Titles'!$J241</f>
        <v xml:space="preserve"> • Responsible for implementing and managing a wide range of transportation infrastructure projects/tasks involving aspects of wetland science, ecology, and assessment to meet required goals/objectives.
• Performs complex assignments, making independent decisions on problems and methods.
• Makes decisions on significant technical issues and procedures.
• May work as a technical lead
• Direct, plan, and supervise technical aspects of document preparation and field remediation efforts in accordance with state, federal and local laws and regulations.
• May supervise a small staff of professionals and technicians.
</v>
      </c>
      <c r="KF80" s="362"/>
      <c r="KG80" s="362"/>
      <c r="KH80" s="363"/>
      <c r="KQ80" s="356"/>
      <c r="KR80" s="356"/>
      <c r="KS80"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80" s="362"/>
      <c r="KU80" s="362"/>
      <c r="KV80" s="363"/>
      <c r="KX80" s="356"/>
      <c r="KY80" s="356"/>
      <c r="KZ80" s="361" t="str">
        <f>'Class &amp; Working Titles'!$J257</f>
        <v>• Support during and in preparation of public meetings
• Support in Strategic Communication - Research, write and edit collateral materials including newsletters, PowerPoint presentations, news releases, fact sheets, brochures, and scripts. Ensure real-time traffic information is delivered effectively and efficiently through a variety of mean .
• Support in Media Relations - Using journalistic style and knowledge of media operations, research and write news releases, media advisories and other materials, .
• May provide Support in Writing speeches, preparing presentations and other communications materials for VDOT project team.
• May support district communications team in emergency response - Provide critical information to citizens before, during and after natural disasters, emergencies and traffic congestion-causing incidents adhering to VDOT public affairs emergency protocols.</v>
      </c>
      <c r="LA80" s="362"/>
      <c r="LB80" s="362"/>
      <c r="LC80" s="363"/>
      <c r="OR80" s="356"/>
      <c r="OS80" s="356"/>
      <c r="OT80"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80" s="362"/>
      <c r="OV80" s="362"/>
      <c r="OW80" s="363"/>
    </row>
    <row r="81" spans="1:413" ht="14.4" customHeight="1" thickBot="1" x14ac:dyDescent="0.3">
      <c r="AK81" s="356"/>
      <c r="AL81" s="356"/>
      <c r="AM81" s="358" t="s">
        <v>19</v>
      </c>
      <c r="AN81" s="359"/>
      <c r="AO81" s="359"/>
      <c r="AP81" s="360"/>
      <c r="DJ81" s="356"/>
      <c r="DK81" s="356"/>
      <c r="DL81" s="358" t="s">
        <v>19</v>
      </c>
      <c r="DM81" s="359"/>
      <c r="DN81" s="359"/>
      <c r="DO81" s="360"/>
      <c r="EL81" s="356"/>
      <c r="EM81" s="356"/>
      <c r="EN81" s="358" t="s">
        <v>19</v>
      </c>
      <c r="EO81" s="359"/>
      <c r="EP81" s="359"/>
      <c r="EQ81" s="360"/>
      <c r="GP81" s="356"/>
      <c r="GQ81" s="356"/>
      <c r="GR81" s="358" t="s">
        <v>19</v>
      </c>
      <c r="GS81" s="359"/>
      <c r="GT81" s="359"/>
      <c r="GU81" s="360"/>
      <c r="IF81" s="356"/>
      <c r="IG81" s="356"/>
      <c r="IH81" s="358" t="s">
        <v>19</v>
      </c>
      <c r="II81" s="359"/>
      <c r="IJ81" s="359"/>
      <c r="IK81" s="360"/>
      <c r="IM81" s="356"/>
      <c r="IN81" s="356"/>
      <c r="IO81" s="358" t="s">
        <v>19</v>
      </c>
      <c r="IP81" s="359"/>
      <c r="IQ81" s="359"/>
      <c r="IR81" s="360"/>
      <c r="KC81" s="356"/>
      <c r="KD81" s="356"/>
      <c r="KE81" s="358" t="s">
        <v>19</v>
      </c>
      <c r="KF81" s="359"/>
      <c r="KG81" s="359"/>
      <c r="KH81" s="360"/>
      <c r="KQ81" s="356"/>
      <c r="KR81" s="356"/>
      <c r="KS81" s="358" t="s">
        <v>19</v>
      </c>
      <c r="KT81" s="359"/>
      <c r="KU81" s="359"/>
      <c r="KV81" s="360"/>
      <c r="KX81" s="356"/>
      <c r="KY81" s="356"/>
      <c r="KZ81" s="358" t="s">
        <v>19</v>
      </c>
      <c r="LA81" s="359"/>
      <c r="LB81" s="359"/>
      <c r="LC81" s="360"/>
      <c r="OR81" s="356"/>
      <c r="OS81" s="356"/>
      <c r="OT81" s="358" t="s">
        <v>19</v>
      </c>
      <c r="OU81" s="359"/>
      <c r="OV81" s="359"/>
      <c r="OW81" s="360"/>
    </row>
    <row r="82" spans="1:413" ht="168" customHeight="1" thickBot="1" x14ac:dyDescent="0.3">
      <c r="AK82" s="357"/>
      <c r="AL82" s="357"/>
      <c r="AM82" s="361" t="str">
        <f>'Class &amp; Working Titles'!$K99</f>
        <v xml:space="preserve">• Demonstrated experience in similar roles/ responsibilities on transportation infrastructure projects.
• Demonstrated comprehensive knowledge of CADD applications, design development and construction documents. 
• Comprehensive technical knowledge with understanding of engineering principles and applications.
</v>
      </c>
      <c r="AN82" s="362"/>
      <c r="AO82" s="362"/>
      <c r="AP82" s="363"/>
      <c r="DJ82" s="357"/>
      <c r="DK82" s="357"/>
      <c r="DL82" s="361" t="str">
        <f>'Class &amp; Working Titles'!$K133</f>
        <v>• Typically would possess appropriate years of experience in commercial diving.
• Meets the requirements for “Underwater Bridge Inspection Diver” in accordance with the most current version of VDOT Structure &amp; Bridge Instructional and Informational Memorandum 78, with the possible exception of not having completed an FHWA approved underwater diver bridge inspection course.
• If an individual has not completed an FHWA approved underwater diver bridge inspection course, they may support diving operations in this role, but they may not perform underwater inspection.
The Diver-D working title corresponds to the "Dive Supervisor" position description in the most current version of VDOT Structure &amp; Bridge Instructional and Informational Memorandum 78.  This working title will typically be reserved for experienced commercial divers who may not qualify as Team Leaders.</v>
      </c>
      <c r="DM82" s="362"/>
      <c r="DN82" s="362"/>
      <c r="DO82" s="363"/>
      <c r="EL82" s="357"/>
      <c r="EM82" s="357"/>
      <c r="EN82"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82" s="362"/>
      <c r="EP82" s="362"/>
      <c r="EQ82" s="363"/>
      <c r="GP82" s="357"/>
      <c r="GQ82" s="357"/>
      <c r="GR82" s="361" t="str">
        <f>'Class &amp; Working Titles'!$K180</f>
        <v>• Typically would possess appropriate years of related experience.
• BS in Geology preferred at lower levels; MS preferred at higher levels. 
• PG certification preferred; or is working toward earning this certification. Higher levels require PG
• Demonstrated experience in relevant area of transportation infrastructure programs / projects.
• Fluent in the engineering descriptions of soils in accordance with ASTM D2488
• Experienced in the installation of geotechnical instrumentation and ground water observation wells.
• Experienced in use gINT</v>
      </c>
      <c r="GS82" s="362"/>
      <c r="GT82" s="362"/>
      <c r="GU82" s="363"/>
      <c r="IF82" s="357"/>
      <c r="IG82" s="357"/>
      <c r="IH82"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82" s="362"/>
      <c r="IJ82" s="362"/>
      <c r="IK82" s="363"/>
      <c r="IM82" s="357"/>
      <c r="IN82" s="357"/>
      <c r="IO82" s="361" t="str">
        <f>'Class &amp; Working Titles'!$K211</f>
        <v xml:space="preserve">• Bachelor’s Degree in Landscape Architecture. 
• Experience applying landscaping design criteria, basic storm water management regulations, construction methods, standards, specifications and materials.
• Experience applying landscape architecture principles related to transportation project design.
• With supervision, able to interpret and apply local, state and federal transportation rules, regulations, specifications and standards.
• Skill in the use of computers and software applications to include design software.
• Ability to communicate effectively orally and in writing with project team.
</v>
      </c>
      <c r="IP82" s="362"/>
      <c r="IQ82" s="362"/>
      <c r="IR82" s="363"/>
      <c r="KC82" s="357"/>
      <c r="KD82" s="357"/>
      <c r="KE82" s="361" t="str">
        <f>'Class &amp; Working Titles'!$K241</f>
        <v xml:space="preserve">• Demonstrated experience in similar roles/responsibilities on past assignments for complex major transportation infrastructure programs or projects.
• Demonstrated competence in field-related techniques and skills (e.g., soils and hydrological investigations; botany; Wetland ecology; Wetland assessment; Wetland delineation; stream classification, assessment and monitoring; Rapid Bio assessment Protocol (RBP) methods; microbenthic taxonomy)
• Capable of acting in a field lead capacity for data collection and monitoring
• Demonstrated ability to manage wide range of wetland or stream-related projects/tasks.
• Level III - IV Rosgen training or equivalent stream or wetland training is required
• BS or higher in Environmental Science, Planning, Landscape Architecture, or related field preferred
</v>
      </c>
      <c r="KF82" s="362"/>
      <c r="KG82" s="362"/>
      <c r="KH82" s="363"/>
      <c r="KQ82" s="357"/>
      <c r="KR82" s="357"/>
      <c r="KS82" s="366" t="str">
        <f>'Class &amp; Working Titles'!$K254</f>
        <v>The Project Controls Specialist E-G is expected to have the qualifications listed above in the Project Controls Specialist B-D and the following additional qualifications:
• Ten (10) years of experience in schedule preparation/maintenance, work order analysis, with five (5) years of direct involvement on complex construction projects (Category 2, old CAT III, or above).
• A Bachelor of Science in Civil Engineering or related technical degree from an ABET accredited University
• The Project Control Specialist E-G is required to have and maintain a Planning and Scheduling Professional (PSP) certification through AACE International (https://web.aacei.org/certification/certification-information/certifications-offered/psp-details). At the discretion of the Department, demonstration of completion of an alternative scheduling certification program may be used to substitute the PSP requirement.</v>
      </c>
      <c r="KT82" s="362"/>
      <c r="KU82" s="362"/>
      <c r="KV82" s="363"/>
      <c r="KX82" s="357"/>
      <c r="KY82" s="357"/>
      <c r="KZ82" s="361" t="str">
        <f>'Class &amp; Working Titles'!$K257</f>
        <v>• Typically would possess appropriate years of related expertise in the transportation infrastructure development and construction.
• Degree in public relations, communications or related field preferred.
• Demonstrated experience in similar roles/responsibilities on complex major transportation infrastructure programs or projects.
• Ability to operate computer, Microsoft Office software, 35 MM and digital camera.
• Demonstrated ability to positively represent project team in front of media, citizens, and elected officials.
• Knowledge of printing and publications procedures, and use of Internet.
• BA Public Relations, Commununications, or related preferred; advanced degree in Public Relations, Communications, or related specialty preferred at high levels</v>
      </c>
      <c r="LA82" s="362"/>
      <c r="LB82" s="362"/>
      <c r="LC82" s="363"/>
      <c r="OR82" s="357"/>
      <c r="OS82" s="357"/>
      <c r="OT82"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82" s="362"/>
      <c r="OV82" s="362"/>
      <c r="OW82" s="363"/>
    </row>
    <row r="83" spans="1:413" ht="24.6" customHeight="1" thickBot="1" x14ac:dyDescent="0.3">
      <c r="EL83" s="8" t="s">
        <v>3</v>
      </c>
      <c r="EM83" s="9" t="s">
        <v>4</v>
      </c>
      <c r="EN83" s="9" t="s">
        <v>14</v>
      </c>
      <c r="EO83" s="9" t="s">
        <v>15</v>
      </c>
      <c r="EP83" s="9" t="s">
        <v>625</v>
      </c>
      <c r="EQ83" s="9" t="s">
        <v>626</v>
      </c>
      <c r="IF83" s="8" t="s">
        <v>3</v>
      </c>
      <c r="IG83" s="9" t="s">
        <v>4</v>
      </c>
      <c r="IH83" s="9" t="s">
        <v>14</v>
      </c>
      <c r="II83" s="9" t="s">
        <v>15</v>
      </c>
      <c r="IJ83" s="9" t="s">
        <v>625</v>
      </c>
      <c r="IK83" s="9" t="s">
        <v>626</v>
      </c>
      <c r="KQ83" s="8" t="s">
        <v>3</v>
      </c>
      <c r="KR83" s="9" t="s">
        <v>4</v>
      </c>
      <c r="KS83" s="9" t="s">
        <v>14</v>
      </c>
      <c r="KT83" s="9" t="s">
        <v>15</v>
      </c>
      <c r="KU83" s="9" t="s">
        <v>625</v>
      </c>
      <c r="KV83" s="9" t="s">
        <v>626</v>
      </c>
      <c r="OR83" s="8" t="s">
        <v>3</v>
      </c>
      <c r="OS83" s="9" t="s">
        <v>4</v>
      </c>
      <c r="OT83" s="9" t="s">
        <v>14</v>
      </c>
      <c r="OU83" s="9" t="s">
        <v>15</v>
      </c>
      <c r="OV83" s="9" t="s">
        <v>625</v>
      </c>
      <c r="OW83" s="9" t="s">
        <v>626</v>
      </c>
    </row>
    <row r="84" spans="1:413" ht="28.95" customHeight="1" thickBot="1" x14ac:dyDescent="0.3">
      <c r="EL84" s="355" t="str">
        <f>'Class &amp; Working Titles'!$C154</f>
        <v>Technical Specialist VII</v>
      </c>
      <c r="EM84" s="355" t="str">
        <f>'Class &amp; Working Titles'!$D154</f>
        <v>Engineering Technician G</v>
      </c>
      <c r="EN84" s="11" t="str">
        <f>'Class &amp; Working Titles'!$E154</f>
        <v>30+</v>
      </c>
      <c r="EO84" s="11" t="str">
        <f>'Class &amp; Working Titles'!$F154</f>
        <v>NA</v>
      </c>
      <c r="EP84" s="11" t="str">
        <f>'Class &amp; Working Titles'!$G154</f>
        <v>NA</v>
      </c>
      <c r="EQ84" s="11"/>
      <c r="IF84" s="355" t="str">
        <f>'Class &amp; Working Titles'!$C210</f>
        <v>Technical Specialist VII</v>
      </c>
      <c r="IG84" s="355" t="str">
        <f>'Class &amp; Working Titles'!$D210</f>
        <v>ITS Technician G</v>
      </c>
      <c r="IH84" s="11" t="str">
        <f>'Class &amp; Working Titles'!$E210</f>
        <v>30+</v>
      </c>
      <c r="II84" s="11" t="str">
        <f>'Class &amp; Working Titles'!$F210</f>
        <v>NA</v>
      </c>
      <c r="IJ84" s="11" t="str">
        <f>'Class &amp; Working Titles'!$G210</f>
        <v>BS preferred</v>
      </c>
      <c r="IK84" s="11"/>
      <c r="KQ84" s="355" t="str">
        <f>'Class &amp; Working Titles'!$C256</f>
        <v>Technical Specialist VII</v>
      </c>
      <c r="KR84" s="355" t="str">
        <f>'Class &amp; Working Titles'!$D256</f>
        <v>Project Controls Specialist G</v>
      </c>
      <c r="KS84" s="11" t="str">
        <f>'Class &amp; Working Titles'!$E256</f>
        <v>25+</v>
      </c>
      <c r="KT84" s="11" t="str">
        <f>'Class &amp; Working Titles'!$F256</f>
        <v>NA</v>
      </c>
      <c r="KU84" s="11" t="str">
        <f>'Class &amp; Working Titles'!$G26</f>
        <v>BS</v>
      </c>
      <c r="KV84" s="11"/>
      <c r="OR84" s="355" t="str">
        <f>'Class &amp; Working Titles'!$C312</f>
        <v>Technical Specialist VIII / SME</v>
      </c>
      <c r="OS84" s="355" t="str">
        <f>'Class &amp; Working Titles'!$D312</f>
        <v>Traffic / ITS Specialist G SME NEW</v>
      </c>
      <c r="OT84" s="11" t="str">
        <f>'Class &amp; Working Titles'!$E312</f>
        <v>25+</v>
      </c>
      <c r="OU84" s="11" t="str">
        <f>'Class &amp; Working Titles'!$F312</f>
        <v>NA</v>
      </c>
      <c r="OV84" s="11" t="str">
        <f>'Class &amp; Working Titles'!$G312</f>
        <v>Advanced degree preferred</v>
      </c>
      <c r="OW84" s="11"/>
    </row>
    <row r="85" spans="1:413" ht="13.95" customHeight="1" thickBot="1" x14ac:dyDescent="0.3">
      <c r="EL85" s="356"/>
      <c r="EM85" s="356"/>
      <c r="EN85" s="358" t="s">
        <v>18</v>
      </c>
      <c r="EO85" s="359"/>
      <c r="EP85" s="359"/>
      <c r="EQ85" s="360"/>
      <c r="IF85" s="356"/>
      <c r="IG85" s="356"/>
      <c r="IH85" s="358" t="s">
        <v>18</v>
      </c>
      <c r="II85" s="359"/>
      <c r="IJ85" s="359"/>
      <c r="IK85" s="360"/>
      <c r="KQ85" s="356"/>
      <c r="KR85" s="356"/>
      <c r="KS85" s="358" t="s">
        <v>18</v>
      </c>
      <c r="KT85" s="359"/>
      <c r="KU85" s="359"/>
      <c r="KV85" s="360"/>
      <c r="OR85" s="356"/>
      <c r="OS85" s="356"/>
      <c r="OT85" s="358" t="s">
        <v>18</v>
      </c>
      <c r="OU85" s="359"/>
      <c r="OV85" s="359"/>
      <c r="OW85" s="360"/>
    </row>
    <row r="86" spans="1:413" ht="197.4" customHeight="1" thickBot="1" x14ac:dyDescent="0.3">
      <c r="EL86" s="356"/>
      <c r="EM86" s="356"/>
      <c r="EN86"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86" s="362"/>
      <c r="EP86" s="362"/>
      <c r="EQ86" s="363"/>
      <c r="IF86" s="356"/>
      <c r="IG86" s="356"/>
      <c r="IH86" s="361" t="str">
        <f>'Class &amp; Working Titles'!$J204</f>
        <v>• It is anticipated that each class and letter assignment will have progressively advanced levels of responsibilities.               
• Technical support work installing, testing, repairing, maintaining, programming and modifying devices and equipment associated with Intelligent Transportation Systems (ITS), and other traffic control systems.
• This includes dynamic message signs (DMS), closed circuit television cameras (CCTV), detectors, encoders, decoders, traffic signal controllers, fiber optics, wireless, twisted pair, ethernet switches and other related devices.</v>
      </c>
      <c r="II86" s="362"/>
      <c r="IJ86" s="362"/>
      <c r="IK86" s="363"/>
      <c r="KQ86" s="356"/>
      <c r="KR86" s="356"/>
      <c r="KS86" s="366" t="str">
        <f>'Class &amp; Working Titles'!$J250</f>
        <v>Provides various project support at the direction of Senior staff.
• Progressive level of increased responsibility; this is to generally align with the increased years of experience in each Working Title.
• Provide support with development, monitoring, and execution of constructability/biddability reviews, construction schedule, schedule impact analysis, contract change/work order, project risk analysis, NOI/claims analysis and coordination, project records and contract administration, and other assigned elements by Area Construction Engineer or designee.
Note: Project Controls Specialist G SME will be a restricted use classification and will require CO Construction Division concurrence prior to inclusion in a task order</v>
      </c>
      <c r="KT86" s="362"/>
      <c r="KU86" s="362"/>
      <c r="KV86" s="363"/>
      <c r="OR86" s="356"/>
      <c r="OS86" s="356"/>
      <c r="OT86" s="361" t="str">
        <f>'Class &amp; Working Titles'!$J306</f>
        <v xml:space="preserve">• Analysis of traffic signal operations, transit and emergency preemption, pedestrian traffic control, railroad preemption, dynamic message signs (DMS), closed circuit television cameras (CCTV), detectors, encoders, decoders, traffic signal controllers, fiber optics, wireless, twisted pair, ethernet switches and other related devices.
• Conduct routine to complex traffic engineering, safety and operational studies.
• Collect and evaluate data, document field conditions, and develop recommendations for improvements.
• Prepare sketches and designs using software applications.
• Conduct plan reviews. 
• Research new technologies and devices to complement existing components.
• Evaluate requirements to interface and integrate projects into existing systems, technologies and field assets.
• Evaluate and identify ITS device condition to include device positioning and constructability.
• Assess evacuation, detour and diversion routes and develop strategies to be used during major traffic incidents or unplanned events. . Use decision support tools and technologies to facilitate congestion mitigation, incident and emergency responses and overall freeway and arterial transportation network management.
• Perform engineering analysis. 
</v>
      </c>
      <c r="OU86" s="362"/>
      <c r="OV86" s="362"/>
      <c r="OW86" s="363"/>
    </row>
    <row r="87" spans="1:413" ht="13.95" customHeight="1" thickBot="1" x14ac:dyDescent="0.3">
      <c r="EL87" s="356"/>
      <c r="EM87" s="356"/>
      <c r="EN87" s="358" t="s">
        <v>19</v>
      </c>
      <c r="EO87" s="359"/>
      <c r="EP87" s="359"/>
      <c r="EQ87" s="360"/>
      <c r="IF87" s="356"/>
      <c r="IG87" s="356"/>
      <c r="IH87" s="358" t="s">
        <v>19</v>
      </c>
      <c r="II87" s="359"/>
      <c r="IJ87" s="359"/>
      <c r="IK87" s="360"/>
      <c r="KQ87" s="356"/>
      <c r="KR87" s="356"/>
      <c r="KS87" s="358" t="s">
        <v>19</v>
      </c>
      <c r="KT87" s="359"/>
      <c r="KU87" s="359"/>
      <c r="KV87" s="360"/>
      <c r="OR87" s="356"/>
      <c r="OS87" s="356"/>
      <c r="OT87" s="358" t="s">
        <v>19</v>
      </c>
      <c r="OU87" s="359"/>
      <c r="OV87" s="359"/>
      <c r="OW87" s="360"/>
    </row>
    <row r="88" spans="1:413" ht="169.95" customHeight="1" thickBot="1" x14ac:dyDescent="0.3">
      <c r="EL88" s="357"/>
      <c r="EM88" s="357"/>
      <c r="EN88"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88" s="362"/>
      <c r="EP88" s="362"/>
      <c r="EQ88" s="363"/>
      <c r="IF88" s="357"/>
      <c r="IG88" s="357"/>
      <c r="IH88" s="361" t="str">
        <f>'Class &amp; Working Titles'!$K204</f>
        <v>• It is anticipated that each class and letter assignment will have progressively advanced levels of qualifications. 
• Demonstrated experience in technical support work installing, testing, repairing, maintaining, programming and modifying devices and equipment associated with Intelligent Transportation Systems (ITS), and other traffic control systems. And / or similar roles/ responsibilities
• Expected to possess VDOT and other certifications as applicable to the work performed.
• College or experience</v>
      </c>
      <c r="II88" s="362"/>
      <c r="IJ88" s="362"/>
      <c r="IK88" s="363"/>
      <c r="KQ88" s="357"/>
      <c r="KR88" s="357"/>
      <c r="KS88" s="366" t="str">
        <f>'Class &amp; Working Titles'!$K254</f>
        <v>The Project Controls Specialist E-G is expected to have the qualifications listed above in the Project Controls Specialist B-D and the following additional qualifications:
• Ten (10) years of experience in schedule preparation/maintenance, work order analysis, with five (5) years of direct involvement on complex construction projects (Category 2, old CAT III, or above).
• A Bachelor of Science in Civil Engineering or related technical degree from an ABET accredited University
• The Project Control Specialist E-G is required to have and maintain a Planning and Scheduling Professional (PSP) certification through AACE International (https://web.aacei.org/certification/certification-information/certifications-offered/psp-details). At the discretion of the Department, demonstration of completion of an alternative scheduling certification program may be used to substitute the PSP requirement.</v>
      </c>
      <c r="KT88" s="362"/>
      <c r="KU88" s="362"/>
      <c r="KV88" s="363"/>
      <c r="OR88" s="357"/>
      <c r="OS88" s="357"/>
      <c r="OT88" s="361" t="str">
        <f>'Class &amp; Working Titles'!$K306</f>
        <v xml:space="preserve">• Related degree / certifications / advanced years of experience - progressively responsible qualifications for higher levels
• Experience in traffic engineering studies, data collection and analysis, or design.
• Knowledge of traffic engineering principles, roadway safety and traffic engineering regulations, specifications and guidelines.
• Ability to collect, evaluate and analyze technical data and develop findings and recommendations.
• Ability to read and interpret road construction plans and prepare plan sketches.
• Progressively responsible experience in ITS on transportation projects.             
• Demonstrated experience in similar roles/responsibilities on complex major transportation/ITS infrastructure programs/projects.
• Ability to communicate effectively orally and in writing to technical and non-technical audiences. 
</v>
      </c>
      <c r="OU88" s="362"/>
      <c r="OV88" s="362"/>
      <c r="OW88" s="363"/>
    </row>
    <row r="89" spans="1:413" ht="36.6" thickBot="1" x14ac:dyDescent="0.3">
      <c r="EL89" s="8" t="s">
        <v>3</v>
      </c>
      <c r="EM89" s="9" t="s">
        <v>4</v>
      </c>
      <c r="EN89" s="9" t="s">
        <v>14</v>
      </c>
      <c r="EO89" s="9" t="s">
        <v>15</v>
      </c>
      <c r="EP89" s="9" t="s">
        <v>625</v>
      </c>
      <c r="EQ89" s="9" t="s">
        <v>626</v>
      </c>
      <c r="IF89" s="53"/>
      <c r="IG89" s="53"/>
      <c r="IH89" s="54"/>
      <c r="II89" s="54"/>
      <c r="IJ89" s="54"/>
      <c r="IK89" s="54"/>
      <c r="KQ89" s="53"/>
      <c r="KR89" s="53"/>
      <c r="KS89" s="55"/>
      <c r="KT89" s="54"/>
      <c r="KU89" s="54"/>
      <c r="KV89" s="54"/>
    </row>
    <row r="90" spans="1:413" ht="13.8" thickBot="1" x14ac:dyDescent="0.3">
      <c r="EL90" s="355" t="str">
        <f>'Class &amp; Working Titles'!$C155</f>
        <v>Technical Specialist VIII / SME</v>
      </c>
      <c r="EM90" s="355" t="str">
        <f>'Class &amp; Working Titles'!$D155</f>
        <v>Engineering Technician H NEW</v>
      </c>
      <c r="EN90" s="11" t="str">
        <f>'Class &amp; Working Titles'!$E155</f>
        <v>30+</v>
      </c>
      <c r="EO90" s="11" t="str">
        <f>'Class &amp; Working Titles'!$F155</f>
        <v>NA</v>
      </c>
      <c r="EP90" s="11" t="str">
        <f>'Class &amp; Working Titles'!$G155</f>
        <v>NA</v>
      </c>
      <c r="EQ90" s="11"/>
      <c r="IF90" s="53"/>
      <c r="IG90" s="53"/>
      <c r="IH90" s="54"/>
      <c r="II90" s="54"/>
      <c r="IJ90" s="54"/>
      <c r="IK90" s="54"/>
      <c r="KQ90" s="53"/>
      <c r="KR90" s="53"/>
      <c r="KS90" s="55"/>
      <c r="KT90" s="54"/>
      <c r="KU90" s="54"/>
      <c r="KV90" s="54"/>
    </row>
    <row r="91" spans="1:413" ht="13.8" thickBot="1" x14ac:dyDescent="0.3">
      <c r="EL91" s="356"/>
      <c r="EM91" s="356"/>
      <c r="EN91" s="358" t="s">
        <v>18</v>
      </c>
      <c r="EO91" s="359"/>
      <c r="EP91" s="359"/>
      <c r="EQ91" s="360"/>
      <c r="IF91" s="53"/>
      <c r="IG91" s="53"/>
      <c r="IH91" s="54"/>
      <c r="II91" s="54"/>
      <c r="IJ91" s="54"/>
      <c r="IK91" s="54"/>
      <c r="KQ91" s="53"/>
      <c r="KR91" s="53"/>
      <c r="KS91" s="55"/>
      <c r="KT91" s="54"/>
      <c r="KU91" s="54"/>
      <c r="KV91" s="54"/>
    </row>
    <row r="92" spans="1:413" ht="169.95" customHeight="1" thickBot="1" x14ac:dyDescent="0.3">
      <c r="EL92" s="356"/>
      <c r="EM92" s="356"/>
      <c r="EN92" s="361" t="str">
        <f>'Class &amp; Working Titles'!$J148</f>
        <v>• It is anticipated that each class and letter assignment will have progressively advanced levels of responsibilities.                     
• Technical support work installing, testing, repairing, maintaining, programming and modifying devices and equipment associated with systems identified in scope of work.
• Develop and maintain project documentation for transportation related projects.
• Perform statistical sampling in accordance with VDOT quality assurance program. Input data and assist with data analysis and preparation of reports for distribution.
• Conduct studies for the purpose of collecting data.  Develop an efficient collection schedule based on the requirements.
• Manage electronic records and files.
• Perform file data quality assurance and quality control.</v>
      </c>
      <c r="EO92" s="362"/>
      <c r="EP92" s="362"/>
      <c r="EQ92" s="363"/>
      <c r="IF92" s="53"/>
      <c r="IG92" s="53"/>
      <c r="IH92" s="54"/>
      <c r="II92" s="54"/>
      <c r="IJ92" s="54"/>
      <c r="IK92" s="54"/>
      <c r="KQ92" s="53"/>
      <c r="KR92" s="53"/>
      <c r="KS92" s="55"/>
      <c r="KT92" s="54"/>
      <c r="KU92" s="54"/>
      <c r="KV92" s="54"/>
    </row>
    <row r="93" spans="1:413" ht="13.8" thickBot="1" x14ac:dyDescent="0.3">
      <c r="EL93" s="356"/>
      <c r="EM93" s="356"/>
      <c r="EN93" s="358" t="s">
        <v>19</v>
      </c>
      <c r="EO93" s="359"/>
      <c r="EP93" s="359"/>
      <c r="EQ93" s="360"/>
      <c r="IF93" s="53"/>
      <c r="IG93" s="53"/>
      <c r="IH93" s="54"/>
      <c r="II93" s="54"/>
      <c r="IJ93" s="54"/>
      <c r="IK93" s="54"/>
      <c r="KQ93" s="53"/>
      <c r="KR93" s="53"/>
      <c r="KS93" s="55"/>
      <c r="KT93" s="54"/>
      <c r="KU93" s="54"/>
      <c r="KV93" s="54"/>
    </row>
    <row r="94" spans="1:413" s="16" customFormat="1" ht="160.5" customHeight="1" thickBot="1" x14ac:dyDescent="0.3">
      <c r="A94" s="8" t="s">
        <v>3</v>
      </c>
      <c r="B94" s="9" t="s">
        <v>4</v>
      </c>
      <c r="C94" s="9" t="s">
        <v>14</v>
      </c>
      <c r="D94" s="9" t="s">
        <v>15</v>
      </c>
      <c r="E94" s="9" t="s">
        <v>625</v>
      </c>
      <c r="F94" s="9" t="s">
        <v>626</v>
      </c>
      <c r="EL94" s="357"/>
      <c r="EM94" s="357"/>
      <c r="EN94" s="361" t="str">
        <f>'Class &amp; Working Titles'!$K148</f>
        <v xml:space="preserve">• It is anticipated that each class and letter assignment will have progressively advanced levels of qualifications. 
• Demonstrated experience in similar roles/ responsibilities
• Expected to possess VDOT and other certifications as applicable to the work performed.
• College or related experience
• Experience applying roadway, structure and bridge construction methods, materials, standards, construction symbols, and terminology.
• Experience reading, interpreting, and analyzing roadway, structure and bridge plans, as well as contract plans, specifications, and documents.
• Ability to analyze data and to draw logical conclusions based on analysis.
• Skill in the use of computers and software applications.
</v>
      </c>
      <c r="EO94" s="362"/>
      <c r="EP94" s="362"/>
      <c r="EQ94" s="363"/>
      <c r="NW94"/>
      <c r="NX94"/>
      <c r="NY94"/>
      <c r="NZ94"/>
      <c r="OA94"/>
      <c r="OB94"/>
    </row>
    <row r="95" spans="1:413" ht="27" thickBot="1" x14ac:dyDescent="0.3">
      <c r="A95" s="355" t="str">
        <f>'Class &amp; Working Titles'!$C165</f>
        <v>Technical Specialist VI</v>
      </c>
      <c r="B95" s="355" t="str">
        <f>'Class &amp; Working Titles'!$D165</f>
        <v>Environmental Regulatory Specialist B</v>
      </c>
      <c r="C95" s="11" t="str">
        <f>'Class &amp; Working Titles'!$E165</f>
        <v>15+</v>
      </c>
      <c r="D95" s="11" t="str">
        <f>'Class &amp; Working Titles'!$F165</f>
        <v>NA</v>
      </c>
      <c r="E95" s="11" t="str">
        <f>'Class &amp; Working Titles'!$G165</f>
        <v>BA or BS required</v>
      </c>
      <c r="F95" s="11"/>
    </row>
    <row r="96" spans="1:413" ht="29.4" customHeight="1" thickBot="1" x14ac:dyDescent="0.3">
      <c r="A96" s="356"/>
      <c r="B96" s="356"/>
      <c r="C96" s="358" t="s">
        <v>18</v>
      </c>
      <c r="D96" s="359"/>
      <c r="E96" s="359"/>
      <c r="F96" s="360"/>
    </row>
    <row r="97" spans="1:392" ht="13.8" thickBot="1" x14ac:dyDescent="0.3">
      <c r="A97" s="356"/>
      <c r="B97" s="356"/>
      <c r="C97" s="361" t="str">
        <f>'Class &amp; Working Titles'!$J159</f>
        <v xml:space="preserve">Inspect all phases of highway construction and maintenance projects under the general supervision of senior or supervisory staff, ensuring environmental commitments are being met in accordance with plans and specifications.
Additional responsibilities include:
• Perform environmental field inspections to ensure contract and regulatory compliance requirements are being met on highway construction projects
• Monitor, review, and document onsite construction activities to verify environmental stipulations, commitments, and permits are being met
• Provide technical expertise on environmental compliance with respect to construction activities and operations to the construction project team
• Document prescribed work is in compliance with the permit conditions, project drawings, contract documents, Federal environmental laws and regulations, State Erosion and Sediment Control (ESC) and Storm water Management (SWM) laws and regulation, and the Department’s Road and bridge Specifications/Standards
• Maintain environmental related project records
• Provide technical reports or other deliverables as specified in the assigned task to the construction project team.
</v>
      </c>
      <c r="D97" s="362"/>
      <c r="E97" s="362"/>
      <c r="F97" s="363"/>
    </row>
    <row r="98" spans="1:392" ht="313.2" customHeight="1" thickBot="1" x14ac:dyDescent="0.3">
      <c r="A98" s="356"/>
      <c r="B98" s="356"/>
      <c r="C98" s="358" t="s">
        <v>19</v>
      </c>
      <c r="D98" s="359"/>
      <c r="E98" s="359"/>
      <c r="F98" s="360"/>
      <c r="AY98" s="16"/>
      <c r="AZ98" s="16"/>
      <c r="BA98" s="16"/>
      <c r="BB98" s="16"/>
      <c r="BC98" s="16"/>
      <c r="BD98" s="16"/>
    </row>
    <row r="99" spans="1:392" ht="13.8" thickBot="1" x14ac:dyDescent="0.3">
      <c r="A99" s="357"/>
      <c r="B99" s="357"/>
      <c r="C99" s="361" t="str">
        <f>'Class &amp; Working Titles'!$K159</f>
        <v xml:space="preserve">• The Environmental Compliance Inspector A should have 3 or more years of environmental permit compliance field inspection experience.
• The Environmental Compliance Inspector A is required to have and maintain a Dual Combined Inspector Certification (ESC and SWM) through the Virginia Department of Environmental Quality (DEQ) (https://www.deq.virginia.gov/permits-regulations/training-certification) 
• Considerable knowledge of federal, state, and local transportation and environmental rules, regulations and laws
• Experience working with multiple project parties to avoid, minimize, and mitigate environmental impacts
• Knowledge of: Stormwater Pollution Prevention Plans (SWPPPs), Pollution Prevention, Spill Containment Plans, C-107 process, VDOT’s VSMP, ESCCC, and MS4 programs
• Functional computer usage including familiarity with Microsoft office suite software and all construction management software systems used by the Department and Geographic Information Systems
• Experience with assessing environmental impacts to water quality, streams, wetlands, and threatened species
• Experience interpreting and applying state and federal environmental laws, regulations, policies, and best practices 
• Ability to provide clear and concise technical verbal and written guidance regarding but not limited to environmental inspection management, erosion and sediment control inspections, and stormwater management control inspections 
• Ability to prioritize and manage multiple tasks
• Ability to create and maintain detailed documentation
• Ability to review and interpret highway construction plans, contracts, and specifications with respect to Erosion and Sediment Control (ESC) and Stormwater Management (SWM)
• Ability to perform environmental inspections on moderate to complex transportation projects
</v>
      </c>
      <c r="D99" s="362"/>
      <c r="E99" s="362"/>
      <c r="F99" s="363"/>
    </row>
    <row r="100" spans="1:392" ht="224.4" customHeight="1" x14ac:dyDescent="0.25">
      <c r="A100" s="16"/>
      <c r="B100" s="16"/>
      <c r="C100" s="16"/>
      <c r="D100" s="16"/>
      <c r="E100" s="16"/>
      <c r="F100" s="16"/>
      <c r="NW100" s="16"/>
      <c r="NX100" s="16"/>
      <c r="NY100" s="16"/>
      <c r="NZ100" s="16"/>
      <c r="OA100" s="16"/>
      <c r="OB100" s="16"/>
    </row>
    <row r="102" spans="1:392" ht="29.4" customHeight="1" x14ac:dyDescent="0.25"/>
    <row r="104" spans="1:392" ht="312" customHeight="1" x14ac:dyDescent="0.25"/>
    <row r="106" spans="1:392" ht="220.2" customHeight="1" x14ac:dyDescent="0.25"/>
    <row r="108" spans="1:392" ht="29.4" customHeight="1" x14ac:dyDescent="0.25"/>
    <row r="110" spans="1:392" ht="312" customHeight="1" x14ac:dyDescent="0.25"/>
    <row r="112" spans="1:392" ht="222" customHeight="1" x14ac:dyDescent="0.25"/>
    <row r="114" ht="29.4" customHeight="1" x14ac:dyDescent="0.25"/>
    <row r="116" ht="312" customHeight="1" x14ac:dyDescent="0.25"/>
    <row r="118" ht="222.6" customHeight="1" x14ac:dyDescent="0.25"/>
    <row r="120" ht="29.4" customHeight="1" x14ac:dyDescent="0.25"/>
    <row r="122" ht="321" customHeight="1" x14ac:dyDescent="0.25"/>
    <row r="124" ht="222.6" customHeight="1" x14ac:dyDescent="0.25"/>
    <row r="126" ht="29.4" customHeight="1" x14ac:dyDescent="0.25"/>
    <row r="128" ht="316.2" customHeight="1" x14ac:dyDescent="0.25"/>
    <row r="130" ht="221.4" customHeight="1" x14ac:dyDescent="0.25"/>
  </sheetData>
  <mergeCells count="1980">
    <mergeCell ref="OK72:OK76"/>
    <mergeCell ref="OL72:OL76"/>
    <mergeCell ref="OM73:OP73"/>
    <mergeCell ref="OM74:OP74"/>
    <mergeCell ref="OM75:OP75"/>
    <mergeCell ref="OM76:OP76"/>
    <mergeCell ref="OR84:OR88"/>
    <mergeCell ref="OS84:OS88"/>
    <mergeCell ref="OT85:OW85"/>
    <mergeCell ref="OT86:OW86"/>
    <mergeCell ref="OT87:OW87"/>
    <mergeCell ref="OT88:OW88"/>
    <mergeCell ref="EL90:EL94"/>
    <mergeCell ref="EM90:EM94"/>
    <mergeCell ref="EN91:EQ91"/>
    <mergeCell ref="EN92:EQ92"/>
    <mergeCell ref="EN93:EQ93"/>
    <mergeCell ref="EN94:EQ94"/>
    <mergeCell ref="KY72:KY76"/>
    <mergeCell ref="KZ73:LC73"/>
    <mergeCell ref="KZ74:LC74"/>
    <mergeCell ref="KZ75:LC75"/>
    <mergeCell ref="KZ76:LC76"/>
    <mergeCell ref="KX78:KX82"/>
    <mergeCell ref="KY78:KY82"/>
    <mergeCell ref="KZ79:LC79"/>
    <mergeCell ref="KZ80:LC80"/>
    <mergeCell ref="KZ81:LC81"/>
    <mergeCell ref="KZ82:LC82"/>
    <mergeCell ref="KC72:KC76"/>
    <mergeCell ref="KD72:KD76"/>
    <mergeCell ref="KE73:KH73"/>
    <mergeCell ref="CV66:CV70"/>
    <mergeCell ref="CW66:CW70"/>
    <mergeCell ref="CX67:DA67"/>
    <mergeCell ref="CX68:DA68"/>
    <mergeCell ref="CX69:DA69"/>
    <mergeCell ref="CX70:DA70"/>
    <mergeCell ref="HM69:HP69"/>
    <mergeCell ref="HM70:HP70"/>
    <mergeCell ref="GK64:GN64"/>
    <mergeCell ref="GI66:GI70"/>
    <mergeCell ref="GJ66:GJ70"/>
    <mergeCell ref="GK67:GN67"/>
    <mergeCell ref="GK68:GN68"/>
    <mergeCell ref="GK69:GN69"/>
    <mergeCell ref="GK70:GN70"/>
    <mergeCell ref="FG60:FG64"/>
    <mergeCell ref="FH60:FH64"/>
    <mergeCell ref="FI61:FL61"/>
    <mergeCell ref="FI62:FL62"/>
    <mergeCell ref="FI63:FL63"/>
    <mergeCell ref="FW69:FZ69"/>
    <mergeCell ref="FW70:FZ70"/>
    <mergeCell ref="FN60:FN64"/>
    <mergeCell ref="FO60:FO64"/>
    <mergeCell ref="FP61:FS61"/>
    <mergeCell ref="FP62:FS62"/>
    <mergeCell ref="FP63:FS63"/>
    <mergeCell ref="FP64:FS64"/>
    <mergeCell ref="DZ63:EC63"/>
    <mergeCell ref="DJ60:DJ64"/>
    <mergeCell ref="DK60:DK64"/>
    <mergeCell ref="DL61:DO61"/>
    <mergeCell ref="KS80:KV80"/>
    <mergeCell ref="KS81:KV81"/>
    <mergeCell ref="KS82:KV82"/>
    <mergeCell ref="HM67:HP67"/>
    <mergeCell ref="HM68:HP68"/>
    <mergeCell ref="ES60:ES64"/>
    <mergeCell ref="ET60:ET64"/>
    <mergeCell ref="EU61:EX61"/>
    <mergeCell ref="EU62:EX62"/>
    <mergeCell ref="EU63:EX63"/>
    <mergeCell ref="EU64:EX64"/>
    <mergeCell ref="IT72:IT76"/>
    <mergeCell ref="IU72:IU76"/>
    <mergeCell ref="IV73:IY73"/>
    <mergeCell ref="IV74:IY74"/>
    <mergeCell ref="IV75:IY75"/>
    <mergeCell ref="IV76:IY76"/>
    <mergeCell ref="KQ60:KQ64"/>
    <mergeCell ref="KR60:KR64"/>
    <mergeCell ref="KS61:KV61"/>
    <mergeCell ref="KS62:KV62"/>
    <mergeCell ref="KS63:KV63"/>
    <mergeCell ref="KS64:KV64"/>
    <mergeCell ref="KE80:KH80"/>
    <mergeCell ref="KE81:KH81"/>
    <mergeCell ref="KE82:KH82"/>
    <mergeCell ref="FI64:FL64"/>
    <mergeCell ref="FU60:FU64"/>
    <mergeCell ref="FV60:FV64"/>
    <mergeCell ref="FU66:FU70"/>
    <mergeCell ref="FV66:FV70"/>
    <mergeCell ref="HK60:HK64"/>
    <mergeCell ref="A95:A99"/>
    <mergeCell ref="B95:B99"/>
    <mergeCell ref="C96:F96"/>
    <mergeCell ref="C97:F97"/>
    <mergeCell ref="C98:F98"/>
    <mergeCell ref="C99:F99"/>
    <mergeCell ref="KQ84:KQ88"/>
    <mergeCell ref="KR84:KR88"/>
    <mergeCell ref="KS85:KV85"/>
    <mergeCell ref="KS86:KV86"/>
    <mergeCell ref="KS87:KV87"/>
    <mergeCell ref="KS88:KV88"/>
    <mergeCell ref="KQ66:KQ70"/>
    <mergeCell ref="KR66:KR70"/>
    <mergeCell ref="KS67:KV67"/>
    <mergeCell ref="KS68:KV68"/>
    <mergeCell ref="KS69:KV69"/>
    <mergeCell ref="KS70:KV70"/>
    <mergeCell ref="KQ72:KQ76"/>
    <mergeCell ref="KR72:KR76"/>
    <mergeCell ref="KS73:KV73"/>
    <mergeCell ref="KS74:KV74"/>
    <mergeCell ref="KS75:KV75"/>
    <mergeCell ref="KS76:KV76"/>
    <mergeCell ref="KQ78:KQ82"/>
    <mergeCell ref="KR78:KR82"/>
    <mergeCell ref="KE74:KH74"/>
    <mergeCell ref="KE75:KH75"/>
    <mergeCell ref="KE76:KH76"/>
    <mergeCell ref="KC78:KC82"/>
    <mergeCell ref="KD78:KD82"/>
    <mergeCell ref="KE79:KH79"/>
    <mergeCell ref="EZ54:EZ58"/>
    <mergeCell ref="FA54:FA58"/>
    <mergeCell ref="FB55:FE55"/>
    <mergeCell ref="FB56:FE56"/>
    <mergeCell ref="FB57:FE57"/>
    <mergeCell ref="FB58:FE58"/>
    <mergeCell ref="DX54:DX58"/>
    <mergeCell ref="DY54:DY58"/>
    <mergeCell ref="DZ55:EC55"/>
    <mergeCell ref="DZ56:EC56"/>
    <mergeCell ref="DZ57:EC57"/>
    <mergeCell ref="DZ58:EC58"/>
    <mergeCell ref="EG58:EJ58"/>
    <mergeCell ref="KQ48:KQ52"/>
    <mergeCell ref="KR48:KR52"/>
    <mergeCell ref="KS49:KV49"/>
    <mergeCell ref="KS50:KV50"/>
    <mergeCell ref="KS51:KV51"/>
    <mergeCell ref="KS52:KV52"/>
    <mergeCell ref="KQ54:KQ58"/>
    <mergeCell ref="KR54:KR58"/>
    <mergeCell ref="KS55:KV55"/>
    <mergeCell ref="KS56:KV56"/>
    <mergeCell ref="KS57:KV57"/>
    <mergeCell ref="KS58:KV58"/>
    <mergeCell ref="HD48:HD52"/>
    <mergeCell ref="HE48:HE52"/>
    <mergeCell ref="HF49:HI49"/>
    <mergeCell ref="HF50:HI50"/>
    <mergeCell ref="HF51:HI51"/>
    <mergeCell ref="HF52:HI52"/>
    <mergeCell ref="HD54:HD58"/>
    <mergeCell ref="OD48:OD52"/>
    <mergeCell ref="OE48:OE52"/>
    <mergeCell ref="OF49:OI49"/>
    <mergeCell ref="OF50:OI50"/>
    <mergeCell ref="OF51:OI51"/>
    <mergeCell ref="OF52:OI52"/>
    <mergeCell ref="LE54:LE58"/>
    <mergeCell ref="LF54:LF58"/>
    <mergeCell ref="LG55:LJ55"/>
    <mergeCell ref="LG56:LJ56"/>
    <mergeCell ref="LG57:LJ57"/>
    <mergeCell ref="LG58:LJ58"/>
    <mergeCell ref="LS48:LS50"/>
    <mergeCell ref="LT48:LT50"/>
    <mergeCell ref="LU49:LX49"/>
    <mergeCell ref="LU50:LX50"/>
    <mergeCell ref="LL60:LL64"/>
    <mergeCell ref="LM60:LM64"/>
    <mergeCell ref="LN61:LQ61"/>
    <mergeCell ref="LN62:LQ62"/>
    <mergeCell ref="LN63:LQ63"/>
    <mergeCell ref="LN64:LQ64"/>
    <mergeCell ref="LL54:LL58"/>
    <mergeCell ref="LM54:LM58"/>
    <mergeCell ref="LN55:LQ55"/>
    <mergeCell ref="LN56:LQ56"/>
    <mergeCell ref="LN57:LQ57"/>
    <mergeCell ref="LN58:LQ58"/>
    <mergeCell ref="LL48:LL52"/>
    <mergeCell ref="LM48:LM52"/>
    <mergeCell ref="LN49:LQ49"/>
    <mergeCell ref="LN50:LQ50"/>
    <mergeCell ref="KX72:KX76"/>
    <mergeCell ref="IF66:IF70"/>
    <mergeCell ref="IG66:IG70"/>
    <mergeCell ref="IH67:IK67"/>
    <mergeCell ref="IH68:IK68"/>
    <mergeCell ref="IH69:IK69"/>
    <mergeCell ref="IH70:IK70"/>
    <mergeCell ref="IM78:IM82"/>
    <mergeCell ref="IN78:IN82"/>
    <mergeCell ref="IO79:IR79"/>
    <mergeCell ref="IO80:IR80"/>
    <mergeCell ref="IO81:IR81"/>
    <mergeCell ref="IO82:IR82"/>
    <mergeCell ref="IM72:IM76"/>
    <mergeCell ref="IN72:IN76"/>
    <mergeCell ref="IO73:IR73"/>
    <mergeCell ref="IO74:IR74"/>
    <mergeCell ref="IO75:IR75"/>
    <mergeCell ref="IO76:IR76"/>
    <mergeCell ref="IM66:IM70"/>
    <mergeCell ref="IN66:IN70"/>
    <mergeCell ref="IO67:IR67"/>
    <mergeCell ref="IO68:IR68"/>
    <mergeCell ref="IO69:IR69"/>
    <mergeCell ref="IO70:IR70"/>
    <mergeCell ref="KC66:KC70"/>
    <mergeCell ref="KD66:KD70"/>
    <mergeCell ref="KE67:KH67"/>
    <mergeCell ref="KE68:KH68"/>
    <mergeCell ref="KE69:KH69"/>
    <mergeCell ref="KE70:KH70"/>
    <mergeCell ref="KS79:KV79"/>
    <mergeCell ref="HE54:HE58"/>
    <mergeCell ref="HF55:HI55"/>
    <mergeCell ref="HF56:HI56"/>
    <mergeCell ref="HF57:HI57"/>
    <mergeCell ref="HF58:HI58"/>
    <mergeCell ref="HD60:HD64"/>
    <mergeCell ref="HE60:HE64"/>
    <mergeCell ref="HF61:HI61"/>
    <mergeCell ref="HF62:HI62"/>
    <mergeCell ref="HF63:HI63"/>
    <mergeCell ref="HF64:HI64"/>
    <mergeCell ref="GP54:GP58"/>
    <mergeCell ref="GQ54:GQ58"/>
    <mergeCell ref="GR55:GU55"/>
    <mergeCell ref="GR56:GU56"/>
    <mergeCell ref="GR57:GU57"/>
    <mergeCell ref="GR58:GU58"/>
    <mergeCell ref="GP48:GP52"/>
    <mergeCell ref="GQ48:GQ52"/>
    <mergeCell ref="GR49:GU49"/>
    <mergeCell ref="GR50:GU50"/>
    <mergeCell ref="GR51:GU51"/>
    <mergeCell ref="GR52:GU52"/>
    <mergeCell ref="GP66:GP70"/>
    <mergeCell ref="GP60:GP64"/>
    <mergeCell ref="FW75:FZ75"/>
    <mergeCell ref="FW76:FZ76"/>
    <mergeCell ref="GB60:GB64"/>
    <mergeCell ref="GC60:GC64"/>
    <mergeCell ref="GD61:GG61"/>
    <mergeCell ref="GD62:GG62"/>
    <mergeCell ref="GD63:GG63"/>
    <mergeCell ref="GD64:GG64"/>
    <mergeCell ref="GB66:GB70"/>
    <mergeCell ref="GC66:GC70"/>
    <mergeCell ref="GD67:GG67"/>
    <mergeCell ref="GD68:GG68"/>
    <mergeCell ref="GD69:GG69"/>
    <mergeCell ref="GD70:GG70"/>
    <mergeCell ref="GB48:GB52"/>
    <mergeCell ref="GC48:GC52"/>
    <mergeCell ref="GD49:GG49"/>
    <mergeCell ref="GD50:GG50"/>
    <mergeCell ref="FW61:FZ61"/>
    <mergeCell ref="FW62:FZ62"/>
    <mergeCell ref="FW63:FZ63"/>
    <mergeCell ref="FW64:FZ64"/>
    <mergeCell ref="FW67:FZ67"/>
    <mergeCell ref="FW68:FZ68"/>
    <mergeCell ref="GI46:GN46"/>
    <mergeCell ref="GI48:GI52"/>
    <mergeCell ref="GJ48:GJ52"/>
    <mergeCell ref="GK49:GN49"/>
    <mergeCell ref="GK50:GN50"/>
    <mergeCell ref="GK51:GN51"/>
    <mergeCell ref="GK52:GN52"/>
    <mergeCell ref="GI54:GI58"/>
    <mergeCell ref="GJ54:GJ58"/>
    <mergeCell ref="GK55:GN55"/>
    <mergeCell ref="GK56:GN56"/>
    <mergeCell ref="GK57:GN57"/>
    <mergeCell ref="GK58:GN58"/>
    <mergeCell ref="GI60:GI64"/>
    <mergeCell ref="GJ60:GJ64"/>
    <mergeCell ref="GK61:GN61"/>
    <mergeCell ref="GK62:GN62"/>
    <mergeCell ref="GK63:GN63"/>
    <mergeCell ref="AK78:AK82"/>
    <mergeCell ref="AL78:AL82"/>
    <mergeCell ref="AM79:AP79"/>
    <mergeCell ref="AM80:AP80"/>
    <mergeCell ref="AM81:AP81"/>
    <mergeCell ref="AM82:AP82"/>
    <mergeCell ref="CO66:CO70"/>
    <mergeCell ref="CP66:CP70"/>
    <mergeCell ref="CQ67:CT67"/>
    <mergeCell ref="CQ68:CT68"/>
    <mergeCell ref="CQ69:CT69"/>
    <mergeCell ref="CQ70:CT70"/>
    <mergeCell ref="DJ66:DJ70"/>
    <mergeCell ref="DK66:DK70"/>
    <mergeCell ref="DL67:DO67"/>
    <mergeCell ref="DL68:DO68"/>
    <mergeCell ref="DL69:DO69"/>
    <mergeCell ref="DL70:DO70"/>
    <mergeCell ref="DJ72:DJ76"/>
    <mergeCell ref="DK72:DK76"/>
    <mergeCell ref="DL73:DO73"/>
    <mergeCell ref="DL74:DO74"/>
    <mergeCell ref="DL75:DO75"/>
    <mergeCell ref="DL76:DO76"/>
    <mergeCell ref="DJ78:DJ82"/>
    <mergeCell ref="DK78:DK82"/>
    <mergeCell ref="DL79:DO79"/>
    <mergeCell ref="DL80:DO80"/>
    <mergeCell ref="DL81:DO81"/>
    <mergeCell ref="DL82:DO82"/>
    <mergeCell ref="CJ67:CM67"/>
    <mergeCell ref="CJ68:CM68"/>
    <mergeCell ref="B21:B25"/>
    <mergeCell ref="C21:C25"/>
    <mergeCell ref="D22:G22"/>
    <mergeCell ref="D23:G23"/>
    <mergeCell ref="D24:G24"/>
    <mergeCell ref="D25:G25"/>
    <mergeCell ref="I66:I70"/>
    <mergeCell ref="J66:J70"/>
    <mergeCell ref="K67:N67"/>
    <mergeCell ref="K68:N68"/>
    <mergeCell ref="K69:N69"/>
    <mergeCell ref="K70:N70"/>
    <mergeCell ref="AK72:AK76"/>
    <mergeCell ref="AL72:AL76"/>
    <mergeCell ref="AM73:AP73"/>
    <mergeCell ref="AM74:AP74"/>
    <mergeCell ref="AM75:AP75"/>
    <mergeCell ref="AM76:AP76"/>
    <mergeCell ref="B46:G46"/>
    <mergeCell ref="I46:N46"/>
    <mergeCell ref="P46:U46"/>
    <mergeCell ref="W46:AB46"/>
    <mergeCell ref="AD46:AI46"/>
    <mergeCell ref="AK46:AP46"/>
    <mergeCell ref="AM22:AP22"/>
    <mergeCell ref="AM23:AP23"/>
    <mergeCell ref="AM24:AP24"/>
    <mergeCell ref="AM25:AP25"/>
    <mergeCell ref="AD21:AD25"/>
    <mergeCell ref="AE21:AE25"/>
    <mergeCell ref="Y22:AB22"/>
    <mergeCell ref="AF22:AI22"/>
    <mergeCell ref="EN85:EQ85"/>
    <mergeCell ref="EN86:EQ86"/>
    <mergeCell ref="EN87:EQ87"/>
    <mergeCell ref="EN88:EQ88"/>
    <mergeCell ref="IF72:IF76"/>
    <mergeCell ref="IG72:IG76"/>
    <mergeCell ref="IH73:IK73"/>
    <mergeCell ref="IH74:IK74"/>
    <mergeCell ref="IH75:IK75"/>
    <mergeCell ref="IH76:IK76"/>
    <mergeCell ref="IF78:IF82"/>
    <mergeCell ref="IG78:IG82"/>
    <mergeCell ref="IH79:IK79"/>
    <mergeCell ref="IH80:IK80"/>
    <mergeCell ref="IH81:IK81"/>
    <mergeCell ref="IH82:IK82"/>
    <mergeCell ref="IF84:IF88"/>
    <mergeCell ref="IG84:IG88"/>
    <mergeCell ref="IH85:IK85"/>
    <mergeCell ref="IH86:IK86"/>
    <mergeCell ref="IH87:IK87"/>
    <mergeCell ref="IH88:IK88"/>
    <mergeCell ref="FU72:FU76"/>
    <mergeCell ref="FV72:FV76"/>
    <mergeCell ref="FW73:FZ73"/>
    <mergeCell ref="FW74:FZ74"/>
    <mergeCell ref="GP78:GP82"/>
    <mergeCell ref="GQ78:GQ82"/>
    <mergeCell ref="GR79:GU79"/>
    <mergeCell ref="GR80:GU80"/>
    <mergeCell ref="GR81:GU81"/>
    <mergeCell ref="GR82:GU82"/>
    <mergeCell ref="OD46:OI46"/>
    <mergeCell ref="OK46:OP46"/>
    <mergeCell ref="OR46:OW46"/>
    <mergeCell ref="GP46:GU46"/>
    <mergeCell ref="GW46:HB46"/>
    <mergeCell ref="HK46:HP46"/>
    <mergeCell ref="HR46:HW46"/>
    <mergeCell ref="HY46:ID46"/>
    <mergeCell ref="IF46:IK46"/>
    <mergeCell ref="IM46:IR46"/>
    <mergeCell ref="IT46:IY46"/>
    <mergeCell ref="JA46:JF46"/>
    <mergeCell ref="JH46:JM46"/>
    <mergeCell ref="JO46:JT46"/>
    <mergeCell ref="JV46:KA46"/>
    <mergeCell ref="KC46:KH46"/>
    <mergeCell ref="KJ46:KO46"/>
    <mergeCell ref="KX46:LC46"/>
    <mergeCell ref="LE46:LJ46"/>
    <mergeCell ref="LL46:LQ46"/>
    <mergeCell ref="HD46:HI46"/>
    <mergeCell ref="NP46:NU46"/>
    <mergeCell ref="NI46:NN46"/>
    <mergeCell ref="KQ46:KV46"/>
    <mergeCell ref="DC21:DC25"/>
    <mergeCell ref="DD21:DD25"/>
    <mergeCell ref="CX22:DA22"/>
    <mergeCell ref="DE22:DH22"/>
    <mergeCell ref="CX23:DA23"/>
    <mergeCell ref="DE23:DH23"/>
    <mergeCell ref="CX24:DA24"/>
    <mergeCell ref="DE24:DH24"/>
    <mergeCell ref="CX25:DA25"/>
    <mergeCell ref="DE25:DH25"/>
    <mergeCell ref="CH46:CM46"/>
    <mergeCell ref="CO46:CT46"/>
    <mergeCell ref="CV46:DA46"/>
    <mergeCell ref="DC46:DH46"/>
    <mergeCell ref="DJ46:DO46"/>
    <mergeCell ref="NW46:OB46"/>
    <mergeCell ref="BH25:BK25"/>
    <mergeCell ref="DJ21:DJ25"/>
    <mergeCell ref="DK21:DK25"/>
    <mergeCell ref="DQ21:DQ25"/>
    <mergeCell ref="DR21:DR25"/>
    <mergeCell ref="DL22:DO22"/>
    <mergeCell ref="DS22:DV22"/>
    <mergeCell ref="CQ22:CT22"/>
    <mergeCell ref="CC23:CF23"/>
    <mergeCell ref="CQ23:CT23"/>
    <mergeCell ref="LS46:LX46"/>
    <mergeCell ref="LZ46:ME46"/>
    <mergeCell ref="MG46:ML46"/>
    <mergeCell ref="MN46:MS46"/>
    <mergeCell ref="MU46:MZ46"/>
    <mergeCell ref="NB46:NG46"/>
    <mergeCell ref="BH4:BK4"/>
    <mergeCell ref="DQ46:DV46"/>
    <mergeCell ref="EE46:EJ46"/>
    <mergeCell ref="EL46:EQ46"/>
    <mergeCell ref="ES46:EX46"/>
    <mergeCell ref="FG46:FL46"/>
    <mergeCell ref="FN46:FS46"/>
    <mergeCell ref="AR46:AW46"/>
    <mergeCell ref="BF46:BK46"/>
    <mergeCell ref="EZ46:FE46"/>
    <mergeCell ref="BM21:BM25"/>
    <mergeCell ref="BN21:BN25"/>
    <mergeCell ref="BT21:BT25"/>
    <mergeCell ref="BU21:BU25"/>
    <mergeCell ref="BO22:BR22"/>
    <mergeCell ref="BV22:BY22"/>
    <mergeCell ref="BO23:BR23"/>
    <mergeCell ref="BV23:BY23"/>
    <mergeCell ref="BO24:BR24"/>
    <mergeCell ref="BV24:BY24"/>
    <mergeCell ref="BO25:BR25"/>
    <mergeCell ref="BV25:BY25"/>
    <mergeCell ref="CA21:CA25"/>
    <mergeCell ref="CB21:CB25"/>
    <mergeCell ref="CO21:CO25"/>
    <mergeCell ref="CP21:CP25"/>
    <mergeCell ref="CC22:CF22"/>
    <mergeCell ref="BF21:BF25"/>
    <mergeCell ref="BG21:BG25"/>
    <mergeCell ref="BH22:BK22"/>
    <mergeCell ref="BH23:BK23"/>
    <mergeCell ref="BH24:BK24"/>
    <mergeCell ref="W15:W19"/>
    <mergeCell ref="CC24:CF24"/>
    <mergeCell ref="CQ24:CT24"/>
    <mergeCell ref="CC25:CF25"/>
    <mergeCell ref="CQ25:CT25"/>
    <mergeCell ref="CV21:CV25"/>
    <mergeCell ref="CW21:CW25"/>
    <mergeCell ref="EE1:EJ1"/>
    <mergeCell ref="DX1:EC1"/>
    <mergeCell ref="DQ1:DV1"/>
    <mergeCell ref="DJ1:DO1"/>
    <mergeCell ref="DC1:DH1"/>
    <mergeCell ref="CV1:DA1"/>
    <mergeCell ref="CO1:CT1"/>
    <mergeCell ref="CA1:CF1"/>
    <mergeCell ref="BT1:BY1"/>
    <mergeCell ref="BM1:BR1"/>
    <mergeCell ref="BF1:BK1"/>
    <mergeCell ref="BF15:BF19"/>
    <mergeCell ref="BG15:BG19"/>
    <mergeCell ref="BH16:BK16"/>
    <mergeCell ref="BH17:BK17"/>
    <mergeCell ref="BH18:BK18"/>
    <mergeCell ref="BH19:BK19"/>
    <mergeCell ref="BF9:BF13"/>
    <mergeCell ref="BG9:BG13"/>
    <mergeCell ref="BH10:BK10"/>
    <mergeCell ref="BH11:BK11"/>
    <mergeCell ref="BH12:BK12"/>
    <mergeCell ref="BH13:BK13"/>
    <mergeCell ref="BF3:BF7"/>
    <mergeCell ref="BG3:BG7"/>
    <mergeCell ref="K16:N16"/>
    <mergeCell ref="AK1:AP1"/>
    <mergeCell ref="AK15:AK19"/>
    <mergeCell ref="AL15:AL19"/>
    <mergeCell ref="AM16:AP16"/>
    <mergeCell ref="AM17:AP17"/>
    <mergeCell ref="AD1:AI1"/>
    <mergeCell ref="B1:G1"/>
    <mergeCell ref="I1:N1"/>
    <mergeCell ref="P1:U1"/>
    <mergeCell ref="W1:AB1"/>
    <mergeCell ref="CH1:CM1"/>
    <mergeCell ref="I21:I25"/>
    <mergeCell ref="J21:J25"/>
    <mergeCell ref="K22:N22"/>
    <mergeCell ref="K23:N23"/>
    <mergeCell ref="K24:N24"/>
    <mergeCell ref="K25:N25"/>
    <mergeCell ref="CC16:CF16"/>
    <mergeCell ref="CC17:CF17"/>
    <mergeCell ref="CC18:CF18"/>
    <mergeCell ref="CC19:CF19"/>
    <mergeCell ref="R16:U16"/>
    <mergeCell ref="R17:U17"/>
    <mergeCell ref="R18:U18"/>
    <mergeCell ref="R19:U19"/>
    <mergeCell ref="P9:P13"/>
    <mergeCell ref="Q9:Q13"/>
    <mergeCell ref="R10:U10"/>
    <mergeCell ref="R11:U11"/>
    <mergeCell ref="R12:U12"/>
    <mergeCell ref="R13:U13"/>
    <mergeCell ref="Y11:AB11"/>
    <mergeCell ref="X15:X19"/>
    <mergeCell ref="Y16:AB16"/>
    <mergeCell ref="Y17:AB17"/>
    <mergeCell ref="Y18:AB18"/>
    <mergeCell ref="Y19:AB19"/>
    <mergeCell ref="B3:B7"/>
    <mergeCell ref="C3:C7"/>
    <mergeCell ref="D17:G17"/>
    <mergeCell ref="D19:G19"/>
    <mergeCell ref="C15:C19"/>
    <mergeCell ref="B15:B19"/>
    <mergeCell ref="C9:C13"/>
    <mergeCell ref="B9:B13"/>
    <mergeCell ref="D16:G16"/>
    <mergeCell ref="D18:G18"/>
    <mergeCell ref="I3:I7"/>
    <mergeCell ref="J3:J7"/>
    <mergeCell ref="K4:N4"/>
    <mergeCell ref="K5:N5"/>
    <mergeCell ref="D13:G13"/>
    <mergeCell ref="D10:G10"/>
    <mergeCell ref="D12:G12"/>
    <mergeCell ref="D4:G4"/>
    <mergeCell ref="D5:G5"/>
    <mergeCell ref="D7:G7"/>
    <mergeCell ref="D6:G6"/>
    <mergeCell ref="D11:G11"/>
    <mergeCell ref="J15:J19"/>
    <mergeCell ref="I15:I19"/>
    <mergeCell ref="K17:N17"/>
    <mergeCell ref="K19:N19"/>
    <mergeCell ref="Y12:AB12"/>
    <mergeCell ref="Y13:AB13"/>
    <mergeCell ref="AF12:AI12"/>
    <mergeCell ref="AF13:AI13"/>
    <mergeCell ref="K18:N18"/>
    <mergeCell ref="R6:U6"/>
    <mergeCell ref="R7:U7"/>
    <mergeCell ref="K6:N6"/>
    <mergeCell ref="K7:N7"/>
    <mergeCell ref="I9:I13"/>
    <mergeCell ref="J9:J13"/>
    <mergeCell ref="K10:N10"/>
    <mergeCell ref="K11:N11"/>
    <mergeCell ref="K12:N12"/>
    <mergeCell ref="K13:N13"/>
    <mergeCell ref="AD3:AD7"/>
    <mergeCell ref="AE3:AE7"/>
    <mergeCell ref="AF4:AI4"/>
    <mergeCell ref="AF5:AI5"/>
    <mergeCell ref="AF6:AI6"/>
    <mergeCell ref="AF7:AI7"/>
    <mergeCell ref="Y4:AB4"/>
    <mergeCell ref="Y5:AB5"/>
    <mergeCell ref="P3:P7"/>
    <mergeCell ref="Q3:Q7"/>
    <mergeCell ref="R4:U4"/>
    <mergeCell ref="R5:U5"/>
    <mergeCell ref="W3:W7"/>
    <mergeCell ref="X3:X7"/>
    <mergeCell ref="W9:W13"/>
    <mergeCell ref="X9:X13"/>
    <mergeCell ref="Y10:AB10"/>
    <mergeCell ref="BO6:BR6"/>
    <mergeCell ref="BO7:BR7"/>
    <mergeCell ref="CC6:CF6"/>
    <mergeCell ref="CC7:CF7"/>
    <mergeCell ref="AM18:AP18"/>
    <mergeCell ref="AM19:AP19"/>
    <mergeCell ref="AK9:AK13"/>
    <mergeCell ref="AL9:AL13"/>
    <mergeCell ref="AM10:AP10"/>
    <mergeCell ref="AM11:AP11"/>
    <mergeCell ref="AM12:AP12"/>
    <mergeCell ref="AM13:AP13"/>
    <mergeCell ref="Y6:AB6"/>
    <mergeCell ref="Y7:AB7"/>
    <mergeCell ref="P15:P19"/>
    <mergeCell ref="Q15:Q19"/>
    <mergeCell ref="AK3:AK7"/>
    <mergeCell ref="AL3:AL7"/>
    <mergeCell ref="AM4:AP4"/>
    <mergeCell ref="AM5:AP5"/>
    <mergeCell ref="AM6:AP6"/>
    <mergeCell ref="AM7:AP7"/>
    <mergeCell ref="AD15:AD19"/>
    <mergeCell ref="AE15:AE19"/>
    <mergeCell ref="AF16:AI16"/>
    <mergeCell ref="AF17:AI17"/>
    <mergeCell ref="AF18:AI18"/>
    <mergeCell ref="AF19:AI19"/>
    <mergeCell ref="AD9:AD13"/>
    <mergeCell ref="AE9:AE13"/>
    <mergeCell ref="AF10:AI10"/>
    <mergeCell ref="AF11:AI11"/>
    <mergeCell ref="CQ4:CT4"/>
    <mergeCell ref="CQ5:CT5"/>
    <mergeCell ref="CQ6:CT6"/>
    <mergeCell ref="CQ7:CT7"/>
    <mergeCell ref="BH5:BK5"/>
    <mergeCell ref="BH6:BK6"/>
    <mergeCell ref="BH7:BK7"/>
    <mergeCell ref="CC13:CF13"/>
    <mergeCell ref="CA15:CA19"/>
    <mergeCell ref="CB15:CB19"/>
    <mergeCell ref="BT3:BT7"/>
    <mergeCell ref="BU3:BU7"/>
    <mergeCell ref="BV4:BY4"/>
    <mergeCell ref="BV5:BY5"/>
    <mergeCell ref="BV6:BY6"/>
    <mergeCell ref="BV7:BY7"/>
    <mergeCell ref="BM15:BM19"/>
    <mergeCell ref="BN15:BN19"/>
    <mergeCell ref="BO16:BR16"/>
    <mergeCell ref="BO17:BR17"/>
    <mergeCell ref="BO18:BR18"/>
    <mergeCell ref="BO19:BR19"/>
    <mergeCell ref="BM9:BM13"/>
    <mergeCell ref="BN9:BN13"/>
    <mergeCell ref="BO10:BR10"/>
    <mergeCell ref="BO11:BR11"/>
    <mergeCell ref="BO12:BR12"/>
    <mergeCell ref="BO13:BR13"/>
    <mergeCell ref="BM3:BM7"/>
    <mergeCell ref="BN3:BN7"/>
    <mergeCell ref="BO4:BR4"/>
    <mergeCell ref="BO5:BR5"/>
    <mergeCell ref="BT15:BT19"/>
    <mergeCell ref="BU15:BU19"/>
    <mergeCell ref="BV16:BY16"/>
    <mergeCell ref="BV17:BY17"/>
    <mergeCell ref="BV18:BY18"/>
    <mergeCell ref="BV19:BY19"/>
    <mergeCell ref="BT9:BT13"/>
    <mergeCell ref="BU9:BU13"/>
    <mergeCell ref="BV10:BY10"/>
    <mergeCell ref="BV11:BY11"/>
    <mergeCell ref="BV12:BY12"/>
    <mergeCell ref="BV13:BY13"/>
    <mergeCell ref="CA3:CA7"/>
    <mergeCell ref="CB3:CB7"/>
    <mergeCell ref="CC4:CF4"/>
    <mergeCell ref="CC5:CF5"/>
    <mergeCell ref="DC3:DC7"/>
    <mergeCell ref="CA9:CA13"/>
    <mergeCell ref="CB9:CB13"/>
    <mergeCell ref="CC10:CF10"/>
    <mergeCell ref="CQ16:CT16"/>
    <mergeCell ref="CQ17:CT17"/>
    <mergeCell ref="CQ18:CT18"/>
    <mergeCell ref="CQ19:CT19"/>
    <mergeCell ref="CO9:CO13"/>
    <mergeCell ref="CP9:CP13"/>
    <mergeCell ref="CQ10:CT10"/>
    <mergeCell ref="CQ11:CT11"/>
    <mergeCell ref="CQ12:CT12"/>
    <mergeCell ref="CQ13:CT13"/>
    <mergeCell ref="CO3:CO7"/>
    <mergeCell ref="CP3:CP7"/>
    <mergeCell ref="DD3:DD7"/>
    <mergeCell ref="DE4:DH4"/>
    <mergeCell ref="DE5:DH5"/>
    <mergeCell ref="DE6:DH6"/>
    <mergeCell ref="DE7:DH7"/>
    <mergeCell ref="CV15:CV19"/>
    <mergeCell ref="CW15:CW19"/>
    <mergeCell ref="CX16:DA16"/>
    <mergeCell ref="CX17:DA17"/>
    <mergeCell ref="CX18:DA18"/>
    <mergeCell ref="CX19:DA19"/>
    <mergeCell ref="CV9:CV13"/>
    <mergeCell ref="CW9:CW13"/>
    <mergeCell ref="CX10:DA10"/>
    <mergeCell ref="CX11:DA11"/>
    <mergeCell ref="CX12:DA12"/>
    <mergeCell ref="CX13:DA13"/>
    <mergeCell ref="DC9:DC13"/>
    <mergeCell ref="DD9:DD13"/>
    <mergeCell ref="DE10:DH10"/>
    <mergeCell ref="DE11:DH11"/>
    <mergeCell ref="DE12:DH12"/>
    <mergeCell ref="DE13:DH13"/>
    <mergeCell ref="CV3:CV7"/>
    <mergeCell ref="CW3:CW7"/>
    <mergeCell ref="CX4:DA4"/>
    <mergeCell ref="CX5:DA5"/>
    <mergeCell ref="CX6:DA6"/>
    <mergeCell ref="CX7:DA7"/>
    <mergeCell ref="DJ3:DJ7"/>
    <mergeCell ref="DK3:DK7"/>
    <mergeCell ref="DL4:DO4"/>
    <mergeCell ref="DL5:DO5"/>
    <mergeCell ref="DL6:DO6"/>
    <mergeCell ref="DL7:DO7"/>
    <mergeCell ref="DJ9:DJ13"/>
    <mergeCell ref="DK9:DK13"/>
    <mergeCell ref="DL10:DO10"/>
    <mergeCell ref="DL11:DO11"/>
    <mergeCell ref="DL12:DO12"/>
    <mergeCell ref="DL13:DO13"/>
    <mergeCell ref="DQ3:DQ7"/>
    <mergeCell ref="DR3:DR7"/>
    <mergeCell ref="DS4:DV4"/>
    <mergeCell ref="DS5:DV5"/>
    <mergeCell ref="DS6:DV6"/>
    <mergeCell ref="DS7:DV7"/>
    <mergeCell ref="DQ9:DQ13"/>
    <mergeCell ref="DR9:DR13"/>
    <mergeCell ref="DS10:DV10"/>
    <mergeCell ref="DS11:DV11"/>
    <mergeCell ref="DS12:DV12"/>
    <mergeCell ref="DS13:DV13"/>
    <mergeCell ref="HK48:HK52"/>
    <mergeCell ref="HL48:HL52"/>
    <mergeCell ref="HM49:HP49"/>
    <mergeCell ref="HM50:HP50"/>
    <mergeCell ref="HM51:HP51"/>
    <mergeCell ref="HM52:HP52"/>
    <mergeCell ref="HR48:HR52"/>
    <mergeCell ref="HS48:HS52"/>
    <mergeCell ref="HT49:HW49"/>
    <mergeCell ref="HT50:HW50"/>
    <mergeCell ref="HT51:HW51"/>
    <mergeCell ref="HT52:HW52"/>
    <mergeCell ref="DL23:DO23"/>
    <mergeCell ref="DS23:DV23"/>
    <mergeCell ref="DL24:DO24"/>
    <mergeCell ref="DS24:DV24"/>
    <mergeCell ref="DL25:DO25"/>
    <mergeCell ref="DS25:DV25"/>
    <mergeCell ref="DX21:DX25"/>
    <mergeCell ref="DY21:DY25"/>
    <mergeCell ref="EE21:EE25"/>
    <mergeCell ref="EF21:EF25"/>
    <mergeCell ref="DZ22:EC22"/>
    <mergeCell ref="EG22:EJ22"/>
    <mergeCell ref="DZ23:EC23"/>
    <mergeCell ref="EG23:EJ23"/>
    <mergeCell ref="DZ24:EC24"/>
    <mergeCell ref="EG24:EJ24"/>
    <mergeCell ref="DZ25:EC25"/>
    <mergeCell ref="EG25:EJ25"/>
    <mergeCell ref="FU46:FZ46"/>
    <mergeCell ref="GB46:GG46"/>
    <mergeCell ref="EE3:EE7"/>
    <mergeCell ref="EF3:EF7"/>
    <mergeCell ref="EG4:EJ4"/>
    <mergeCell ref="EG5:EJ5"/>
    <mergeCell ref="EG6:EJ6"/>
    <mergeCell ref="EG7:EJ7"/>
    <mergeCell ref="DX15:DX19"/>
    <mergeCell ref="DY15:DY19"/>
    <mergeCell ref="DZ16:EC16"/>
    <mergeCell ref="DZ17:EC17"/>
    <mergeCell ref="DZ18:EC18"/>
    <mergeCell ref="DZ19:EC19"/>
    <mergeCell ref="DX9:DX13"/>
    <mergeCell ref="DY9:DY13"/>
    <mergeCell ref="DZ10:EC10"/>
    <mergeCell ref="DZ11:EC11"/>
    <mergeCell ref="DZ12:EC12"/>
    <mergeCell ref="DZ13:EC13"/>
    <mergeCell ref="DX3:DX7"/>
    <mergeCell ref="DY3:DY7"/>
    <mergeCell ref="DZ4:EC4"/>
    <mergeCell ref="DZ5:EC5"/>
    <mergeCell ref="DZ6:EC6"/>
    <mergeCell ref="DZ7:EC7"/>
    <mergeCell ref="EE9:EE13"/>
    <mergeCell ref="EF9:EF13"/>
    <mergeCell ref="EG10:EJ10"/>
    <mergeCell ref="EG11:EJ11"/>
    <mergeCell ref="EG12:EJ12"/>
    <mergeCell ref="EG13:EJ13"/>
    <mergeCell ref="Y23:AB23"/>
    <mergeCell ref="AF23:AI23"/>
    <mergeCell ref="Y24:AB24"/>
    <mergeCell ref="AF24:AI24"/>
    <mergeCell ref="Y25:AB25"/>
    <mergeCell ref="AF25:AI25"/>
    <mergeCell ref="AK21:AK25"/>
    <mergeCell ref="AL21:AL25"/>
    <mergeCell ref="DQ15:DQ19"/>
    <mergeCell ref="DR15:DR19"/>
    <mergeCell ref="DS16:DV16"/>
    <mergeCell ref="DS17:DV17"/>
    <mergeCell ref="DS18:DV18"/>
    <mergeCell ref="DS19:DV19"/>
    <mergeCell ref="CH21:CH25"/>
    <mergeCell ref="CI21:CI25"/>
    <mergeCell ref="CJ22:CM22"/>
    <mergeCell ref="CJ23:CM23"/>
    <mergeCell ref="CJ24:CM24"/>
    <mergeCell ref="CJ25:CM25"/>
    <mergeCell ref="DJ15:DJ19"/>
    <mergeCell ref="DK15:DK19"/>
    <mergeCell ref="DL16:DO16"/>
    <mergeCell ref="DL17:DO17"/>
    <mergeCell ref="DL18:DO18"/>
    <mergeCell ref="DL19:DO19"/>
    <mergeCell ref="CO15:CO19"/>
    <mergeCell ref="CP15:CP19"/>
    <mergeCell ref="AY21:AY25"/>
    <mergeCell ref="AZ21:AZ25"/>
    <mergeCell ref="BA22:BD22"/>
    <mergeCell ref="BA23:BD23"/>
    <mergeCell ref="B54:B58"/>
    <mergeCell ref="C54:C58"/>
    <mergeCell ref="D55:G55"/>
    <mergeCell ref="D56:G56"/>
    <mergeCell ref="D57:G57"/>
    <mergeCell ref="D58:G58"/>
    <mergeCell ref="B48:B52"/>
    <mergeCell ref="C48:C52"/>
    <mergeCell ref="D49:G49"/>
    <mergeCell ref="D50:G50"/>
    <mergeCell ref="D51:G51"/>
    <mergeCell ref="D52:G52"/>
    <mergeCell ref="EE15:EE19"/>
    <mergeCell ref="EF15:EF19"/>
    <mergeCell ref="EG16:EJ16"/>
    <mergeCell ref="EG17:EJ17"/>
    <mergeCell ref="EG18:EJ18"/>
    <mergeCell ref="EG19:EJ19"/>
    <mergeCell ref="P21:P25"/>
    <mergeCell ref="Q21:Q25"/>
    <mergeCell ref="R22:U22"/>
    <mergeCell ref="R23:U23"/>
    <mergeCell ref="R24:U24"/>
    <mergeCell ref="R25:U25"/>
    <mergeCell ref="W21:W25"/>
    <mergeCell ref="X21:X25"/>
    <mergeCell ref="DC15:DC19"/>
    <mergeCell ref="DD15:DD19"/>
    <mergeCell ref="DE16:DH16"/>
    <mergeCell ref="DE17:DH17"/>
    <mergeCell ref="DE18:DH18"/>
    <mergeCell ref="DE19:DH19"/>
    <mergeCell ref="P54:P58"/>
    <mergeCell ref="Q54:Q58"/>
    <mergeCell ref="R55:U55"/>
    <mergeCell ref="R56:U56"/>
    <mergeCell ref="R57:U57"/>
    <mergeCell ref="R58:U58"/>
    <mergeCell ref="P48:P52"/>
    <mergeCell ref="Q48:Q52"/>
    <mergeCell ref="R49:U49"/>
    <mergeCell ref="R50:U50"/>
    <mergeCell ref="R51:U51"/>
    <mergeCell ref="R52:U52"/>
    <mergeCell ref="I60:I64"/>
    <mergeCell ref="J60:J64"/>
    <mergeCell ref="K61:N61"/>
    <mergeCell ref="K62:N62"/>
    <mergeCell ref="K63:N63"/>
    <mergeCell ref="K64:N64"/>
    <mergeCell ref="I54:I58"/>
    <mergeCell ref="J54:J58"/>
    <mergeCell ref="K55:N55"/>
    <mergeCell ref="K56:N56"/>
    <mergeCell ref="K57:N57"/>
    <mergeCell ref="K58:N58"/>
    <mergeCell ref="I48:I52"/>
    <mergeCell ref="J48:J52"/>
    <mergeCell ref="K49:N49"/>
    <mergeCell ref="K50:N50"/>
    <mergeCell ref="K51:N51"/>
    <mergeCell ref="K52:N52"/>
    <mergeCell ref="W48:W52"/>
    <mergeCell ref="X48:X52"/>
    <mergeCell ref="Y49:AB49"/>
    <mergeCell ref="Y50:AB50"/>
    <mergeCell ref="Y51:AB51"/>
    <mergeCell ref="Y52:AB52"/>
    <mergeCell ref="P66:P70"/>
    <mergeCell ref="Q66:Q70"/>
    <mergeCell ref="R67:U67"/>
    <mergeCell ref="R68:U68"/>
    <mergeCell ref="R69:U69"/>
    <mergeCell ref="R70:U70"/>
    <mergeCell ref="P60:P64"/>
    <mergeCell ref="Q60:Q64"/>
    <mergeCell ref="R61:U61"/>
    <mergeCell ref="R62:U62"/>
    <mergeCell ref="R63:U63"/>
    <mergeCell ref="R64:U64"/>
    <mergeCell ref="W66:W70"/>
    <mergeCell ref="X66:X70"/>
    <mergeCell ref="Y67:AB67"/>
    <mergeCell ref="Y68:AB68"/>
    <mergeCell ref="Y69:AB69"/>
    <mergeCell ref="Y70:AB70"/>
    <mergeCell ref="W60:W64"/>
    <mergeCell ref="X60:X64"/>
    <mergeCell ref="Y61:AB61"/>
    <mergeCell ref="Y62:AB62"/>
    <mergeCell ref="Y63:AB63"/>
    <mergeCell ref="Y64:AB64"/>
    <mergeCell ref="W54:W58"/>
    <mergeCell ref="X54:X58"/>
    <mergeCell ref="Y55:AB55"/>
    <mergeCell ref="Y56:AB56"/>
    <mergeCell ref="Y57:AB57"/>
    <mergeCell ref="Y58:AB58"/>
    <mergeCell ref="AD60:AD64"/>
    <mergeCell ref="AE60:AE64"/>
    <mergeCell ref="AF61:AI61"/>
    <mergeCell ref="AF62:AI62"/>
    <mergeCell ref="AF63:AI63"/>
    <mergeCell ref="AF64:AI64"/>
    <mergeCell ref="AD54:AD58"/>
    <mergeCell ref="AE54:AE58"/>
    <mergeCell ref="AF55:AI55"/>
    <mergeCell ref="AF56:AI56"/>
    <mergeCell ref="AF57:AI57"/>
    <mergeCell ref="AF58:AI58"/>
    <mergeCell ref="AD48:AD52"/>
    <mergeCell ref="AE48:AE52"/>
    <mergeCell ref="AF49:AI49"/>
    <mergeCell ref="AF50:AI50"/>
    <mergeCell ref="AF51:AI51"/>
    <mergeCell ref="AF52:AI52"/>
    <mergeCell ref="CH48:CH52"/>
    <mergeCell ref="CI48:CI52"/>
    <mergeCell ref="CJ49:CM49"/>
    <mergeCell ref="CJ50:CM50"/>
    <mergeCell ref="CJ51:CM51"/>
    <mergeCell ref="CJ52:CM52"/>
    <mergeCell ref="AK66:AK70"/>
    <mergeCell ref="AL66:AL70"/>
    <mergeCell ref="AM67:AP67"/>
    <mergeCell ref="AM68:AP68"/>
    <mergeCell ref="AM69:AP69"/>
    <mergeCell ref="AM70:AP70"/>
    <mergeCell ref="AK60:AK64"/>
    <mergeCell ref="AL60:AL64"/>
    <mergeCell ref="AM61:AP61"/>
    <mergeCell ref="AM62:AP62"/>
    <mergeCell ref="AM63:AP63"/>
    <mergeCell ref="AM64:AP64"/>
    <mergeCell ref="AK54:AK58"/>
    <mergeCell ref="AL54:AL58"/>
    <mergeCell ref="AM55:AP55"/>
    <mergeCell ref="AM56:AP56"/>
    <mergeCell ref="AM57:AP57"/>
    <mergeCell ref="AM58:AP58"/>
    <mergeCell ref="AK48:AK52"/>
    <mergeCell ref="AL48:AL52"/>
    <mergeCell ref="AM49:AP49"/>
    <mergeCell ref="AM50:AP50"/>
    <mergeCell ref="AM51:AP51"/>
    <mergeCell ref="AM52:AP52"/>
    <mergeCell ref="CH66:CH70"/>
    <mergeCell ref="CI66:CI70"/>
    <mergeCell ref="CJ69:CM69"/>
    <mergeCell ref="CJ70:CM70"/>
    <mergeCell ref="CH60:CH64"/>
    <mergeCell ref="CI60:CI64"/>
    <mergeCell ref="CJ61:CM61"/>
    <mergeCell ref="CJ62:CM62"/>
    <mergeCell ref="CJ63:CM63"/>
    <mergeCell ref="CJ64:CM64"/>
    <mergeCell ref="CH54:CH58"/>
    <mergeCell ref="CI54:CI58"/>
    <mergeCell ref="CJ55:CM55"/>
    <mergeCell ref="CJ56:CM56"/>
    <mergeCell ref="CJ57:CM57"/>
    <mergeCell ref="CJ58:CM58"/>
    <mergeCell ref="CO60:CO64"/>
    <mergeCell ref="CP60:CP64"/>
    <mergeCell ref="CQ61:CT61"/>
    <mergeCell ref="CQ62:CT62"/>
    <mergeCell ref="CQ63:CT63"/>
    <mergeCell ref="CQ64:CT64"/>
    <mergeCell ref="CO54:CO58"/>
    <mergeCell ref="CP54:CP58"/>
    <mergeCell ref="CQ55:CT55"/>
    <mergeCell ref="CQ56:CT56"/>
    <mergeCell ref="CQ57:CT57"/>
    <mergeCell ref="CQ58:CT58"/>
    <mergeCell ref="DJ48:DJ52"/>
    <mergeCell ref="DK48:DK52"/>
    <mergeCell ref="DL49:DO49"/>
    <mergeCell ref="DL50:DO50"/>
    <mergeCell ref="DL51:DO51"/>
    <mergeCell ref="DL52:DO52"/>
    <mergeCell ref="CO48:CO52"/>
    <mergeCell ref="CP48:CP52"/>
    <mergeCell ref="CQ49:CT49"/>
    <mergeCell ref="CQ50:CT50"/>
    <mergeCell ref="CQ51:CT51"/>
    <mergeCell ref="CQ52:CT52"/>
    <mergeCell ref="DE51:DH51"/>
    <mergeCell ref="DE52:DH52"/>
    <mergeCell ref="CV60:CV64"/>
    <mergeCell ref="CW60:CW64"/>
    <mergeCell ref="CX61:DA61"/>
    <mergeCell ref="CX62:DA62"/>
    <mergeCell ref="CX63:DA63"/>
    <mergeCell ref="CX64:DA64"/>
    <mergeCell ref="CV54:CV58"/>
    <mergeCell ref="CW54:CW58"/>
    <mergeCell ref="CX55:DA55"/>
    <mergeCell ref="CX56:DA56"/>
    <mergeCell ref="CX57:DA57"/>
    <mergeCell ref="CX58:DA58"/>
    <mergeCell ref="CV48:CV52"/>
    <mergeCell ref="CW48:CW52"/>
    <mergeCell ref="CX49:DA49"/>
    <mergeCell ref="CX50:DA50"/>
    <mergeCell ref="CX51:DA51"/>
    <mergeCell ref="CX52:DA52"/>
    <mergeCell ref="DL62:DO62"/>
    <mergeCell ref="DL63:DO63"/>
    <mergeCell ref="DL64:DO64"/>
    <mergeCell ref="DJ54:DJ58"/>
    <mergeCell ref="DK54:DK58"/>
    <mergeCell ref="DL55:DO55"/>
    <mergeCell ref="DL56:DO56"/>
    <mergeCell ref="DL57:DO57"/>
    <mergeCell ref="DL58:DO58"/>
    <mergeCell ref="DQ60:DQ64"/>
    <mergeCell ref="DR60:DR64"/>
    <mergeCell ref="DS61:DV61"/>
    <mergeCell ref="DS62:DV62"/>
    <mergeCell ref="DS63:DV63"/>
    <mergeCell ref="DS64:DV64"/>
    <mergeCell ref="DQ54:DQ58"/>
    <mergeCell ref="DR54:DR58"/>
    <mergeCell ref="DS55:DV55"/>
    <mergeCell ref="DS56:DV56"/>
    <mergeCell ref="DS57:DV57"/>
    <mergeCell ref="DS58:DV58"/>
    <mergeCell ref="DQ48:DQ52"/>
    <mergeCell ref="DR48:DR52"/>
    <mergeCell ref="DS49:DV49"/>
    <mergeCell ref="DS50:DV50"/>
    <mergeCell ref="DS51:DV51"/>
    <mergeCell ref="DS52:DV52"/>
    <mergeCell ref="EN56:EQ56"/>
    <mergeCell ref="EN57:EQ57"/>
    <mergeCell ref="EN58:EQ58"/>
    <mergeCell ref="EL48:EL52"/>
    <mergeCell ref="EM48:EM52"/>
    <mergeCell ref="EN49:EQ49"/>
    <mergeCell ref="EN50:EQ50"/>
    <mergeCell ref="EN51:EQ51"/>
    <mergeCell ref="EN52:EQ52"/>
    <mergeCell ref="EE66:EE70"/>
    <mergeCell ref="EF66:EF70"/>
    <mergeCell ref="EG67:EJ67"/>
    <mergeCell ref="EG68:EJ68"/>
    <mergeCell ref="EG69:EJ69"/>
    <mergeCell ref="EG70:EJ70"/>
    <mergeCell ref="EE60:EE64"/>
    <mergeCell ref="EF60:EF64"/>
    <mergeCell ref="EG61:EJ61"/>
    <mergeCell ref="EG62:EJ62"/>
    <mergeCell ref="EG63:EJ63"/>
    <mergeCell ref="EG64:EJ64"/>
    <mergeCell ref="EE54:EE58"/>
    <mergeCell ref="EF54:EF58"/>
    <mergeCell ref="EG55:EJ55"/>
    <mergeCell ref="EG56:EJ56"/>
    <mergeCell ref="EG57:EJ57"/>
    <mergeCell ref="EE48:EE52"/>
    <mergeCell ref="EF48:EF52"/>
    <mergeCell ref="EG49:EJ49"/>
    <mergeCell ref="EG50:EJ50"/>
    <mergeCell ref="EG51:EJ51"/>
    <mergeCell ref="EN55:EQ55"/>
    <mergeCell ref="EL84:EL88"/>
    <mergeCell ref="EM84:EM88"/>
    <mergeCell ref="FN48:FN52"/>
    <mergeCell ref="FO48:FO52"/>
    <mergeCell ref="FP49:FS49"/>
    <mergeCell ref="FP50:FS50"/>
    <mergeCell ref="FP51:FS51"/>
    <mergeCell ref="FP52:FS52"/>
    <mergeCell ref="FG54:FG58"/>
    <mergeCell ref="FH54:FH58"/>
    <mergeCell ref="FI55:FL55"/>
    <mergeCell ref="FI56:FL56"/>
    <mergeCell ref="FI57:FL57"/>
    <mergeCell ref="FI58:FL58"/>
    <mergeCell ref="FG48:FG52"/>
    <mergeCell ref="FH48:FH52"/>
    <mergeCell ref="FI49:FL49"/>
    <mergeCell ref="FI50:FL50"/>
    <mergeCell ref="FI51:FL51"/>
    <mergeCell ref="FI52:FL52"/>
    <mergeCell ref="ES54:ES58"/>
    <mergeCell ref="ET54:ET58"/>
    <mergeCell ref="EU55:EX55"/>
    <mergeCell ref="EU57:EX57"/>
    <mergeCell ref="EU58:EX58"/>
    <mergeCell ref="ES48:ES52"/>
    <mergeCell ref="EU52:EX52"/>
    <mergeCell ref="EL72:EL76"/>
    <mergeCell ref="EM72:EM76"/>
    <mergeCell ref="EN73:EQ73"/>
    <mergeCell ref="EN74:EQ74"/>
    <mergeCell ref="EN75:EQ75"/>
    <mergeCell ref="EN76:EQ76"/>
    <mergeCell ref="EL78:EL82"/>
    <mergeCell ref="EM78:EM82"/>
    <mergeCell ref="EN79:EQ79"/>
    <mergeCell ref="EN80:EQ80"/>
    <mergeCell ref="EN81:EQ81"/>
    <mergeCell ref="EN82:EQ82"/>
    <mergeCell ref="EL66:EL70"/>
    <mergeCell ref="EM66:EM70"/>
    <mergeCell ref="EN67:EQ67"/>
    <mergeCell ref="EN68:EQ68"/>
    <mergeCell ref="EN69:EQ69"/>
    <mergeCell ref="EN70:EQ70"/>
    <mergeCell ref="GW48:GW52"/>
    <mergeCell ref="GX48:GX52"/>
    <mergeCell ref="GY49:HB49"/>
    <mergeCell ref="GY50:HB50"/>
    <mergeCell ref="GY51:HB51"/>
    <mergeCell ref="GY52:HB52"/>
    <mergeCell ref="GW54:GW58"/>
    <mergeCell ref="GX54:GX58"/>
    <mergeCell ref="GY55:HB55"/>
    <mergeCell ref="GY56:HB56"/>
    <mergeCell ref="GY57:HB57"/>
    <mergeCell ref="GY58:HB58"/>
    <mergeCell ref="GQ72:GQ76"/>
    <mergeCell ref="GR73:GU73"/>
    <mergeCell ref="GR74:GU74"/>
    <mergeCell ref="GR75:GU75"/>
    <mergeCell ref="GR76:GU76"/>
    <mergeCell ref="GQ66:GQ70"/>
    <mergeCell ref="GR67:GU67"/>
    <mergeCell ref="GR68:GU68"/>
    <mergeCell ref="GR69:GU69"/>
    <mergeCell ref="GR70:GU70"/>
    <mergeCell ref="GQ60:GQ64"/>
    <mergeCell ref="GR61:GU61"/>
    <mergeCell ref="HL60:HL64"/>
    <mergeCell ref="HM61:HP61"/>
    <mergeCell ref="HM62:HP62"/>
    <mergeCell ref="HM63:HP63"/>
    <mergeCell ref="HM64:HP64"/>
    <mergeCell ref="HK54:HK58"/>
    <mergeCell ref="HL54:HL58"/>
    <mergeCell ref="HM55:HP55"/>
    <mergeCell ref="HM56:HP56"/>
    <mergeCell ref="HM57:HP57"/>
    <mergeCell ref="HM58:HP58"/>
    <mergeCell ref="HR66:HR70"/>
    <mergeCell ref="HS66:HS70"/>
    <mergeCell ref="HT67:HW67"/>
    <mergeCell ref="HT68:HW68"/>
    <mergeCell ref="HT69:HW69"/>
    <mergeCell ref="HT70:HW70"/>
    <mergeCell ref="HR60:HR64"/>
    <mergeCell ref="HS60:HS64"/>
    <mergeCell ref="HT61:HW61"/>
    <mergeCell ref="HT62:HW62"/>
    <mergeCell ref="HT63:HW63"/>
    <mergeCell ref="HT64:HW64"/>
    <mergeCell ref="HR54:HR58"/>
    <mergeCell ref="HS54:HS58"/>
    <mergeCell ref="HT55:HW55"/>
    <mergeCell ref="HT56:HW56"/>
    <mergeCell ref="HT57:HW57"/>
    <mergeCell ref="HT58:HW58"/>
    <mergeCell ref="HK66:HK70"/>
    <mergeCell ref="HL66:HL70"/>
    <mergeCell ref="IF60:IF64"/>
    <mergeCell ref="IG60:IG64"/>
    <mergeCell ref="IH61:IK61"/>
    <mergeCell ref="IH62:IK62"/>
    <mergeCell ref="IH63:IK63"/>
    <mergeCell ref="IH64:IK64"/>
    <mergeCell ref="IF54:IF58"/>
    <mergeCell ref="IG54:IG58"/>
    <mergeCell ref="IH55:IK55"/>
    <mergeCell ref="IH56:IK56"/>
    <mergeCell ref="IF48:IF52"/>
    <mergeCell ref="IG48:IG52"/>
    <mergeCell ref="IH57:IK57"/>
    <mergeCell ref="IH58:IK58"/>
    <mergeCell ref="IO57:IR57"/>
    <mergeCell ref="IO58:IR58"/>
    <mergeCell ref="IM48:IM52"/>
    <mergeCell ref="IN48:IN52"/>
    <mergeCell ref="IO49:IR49"/>
    <mergeCell ref="IO50:IR50"/>
    <mergeCell ref="IO51:IR51"/>
    <mergeCell ref="IO52:IR52"/>
    <mergeCell ref="IM60:IM64"/>
    <mergeCell ref="IN60:IN64"/>
    <mergeCell ref="IO61:IR61"/>
    <mergeCell ref="IO62:IR62"/>
    <mergeCell ref="IO63:IR63"/>
    <mergeCell ref="IO64:IR64"/>
    <mergeCell ref="HY54:HY58"/>
    <mergeCell ref="HZ54:HZ58"/>
    <mergeCell ref="IA55:ID55"/>
    <mergeCell ref="IA56:ID56"/>
    <mergeCell ref="IA57:ID57"/>
    <mergeCell ref="IA58:ID58"/>
    <mergeCell ref="HY48:HY52"/>
    <mergeCell ref="HZ48:HZ52"/>
    <mergeCell ref="IA49:ID49"/>
    <mergeCell ref="IA50:ID50"/>
    <mergeCell ref="IA51:ID51"/>
    <mergeCell ref="IA52:ID52"/>
    <mergeCell ref="IH49:IK49"/>
    <mergeCell ref="IH50:IK50"/>
    <mergeCell ref="IH51:IK51"/>
    <mergeCell ref="IH52:IK52"/>
    <mergeCell ref="IV49:IY49"/>
    <mergeCell ref="IV50:IY50"/>
    <mergeCell ref="IV51:IY51"/>
    <mergeCell ref="IV52:IY52"/>
    <mergeCell ref="IM54:IM58"/>
    <mergeCell ref="IN54:IN58"/>
    <mergeCell ref="IO55:IR55"/>
    <mergeCell ref="IO56:IR56"/>
    <mergeCell ref="JA54:JA58"/>
    <mergeCell ref="JB54:JB58"/>
    <mergeCell ref="JC55:JF55"/>
    <mergeCell ref="JC56:JF56"/>
    <mergeCell ref="JC57:JF57"/>
    <mergeCell ref="JC58:JF58"/>
    <mergeCell ref="JA48:JA52"/>
    <mergeCell ref="JB48:JB52"/>
    <mergeCell ref="JC49:JF49"/>
    <mergeCell ref="JC50:JF50"/>
    <mergeCell ref="JC51:JF51"/>
    <mergeCell ref="JC52:JF52"/>
    <mergeCell ref="IT66:IT70"/>
    <mergeCell ref="IU66:IU70"/>
    <mergeCell ref="IV67:IY67"/>
    <mergeCell ref="IV68:IY68"/>
    <mergeCell ref="IV69:IY69"/>
    <mergeCell ref="IV70:IY70"/>
    <mergeCell ref="IT60:IT64"/>
    <mergeCell ref="IU60:IU64"/>
    <mergeCell ref="IV61:IY61"/>
    <mergeCell ref="IV62:IY62"/>
    <mergeCell ref="IV63:IY63"/>
    <mergeCell ref="IV64:IY64"/>
    <mergeCell ref="IT54:IT58"/>
    <mergeCell ref="IU54:IU58"/>
    <mergeCell ref="IV55:IY55"/>
    <mergeCell ref="IV56:IY56"/>
    <mergeCell ref="IV57:IY57"/>
    <mergeCell ref="IV58:IY58"/>
    <mergeCell ref="IT48:IT52"/>
    <mergeCell ref="IU48:IU52"/>
    <mergeCell ref="JH48:JH52"/>
    <mergeCell ref="JI48:JI52"/>
    <mergeCell ref="JJ49:JM49"/>
    <mergeCell ref="JJ50:JM50"/>
    <mergeCell ref="JJ51:JM51"/>
    <mergeCell ref="JJ52:JM52"/>
    <mergeCell ref="JA66:JA70"/>
    <mergeCell ref="JB66:JB70"/>
    <mergeCell ref="JC67:JF67"/>
    <mergeCell ref="JC68:JF68"/>
    <mergeCell ref="JC69:JF69"/>
    <mergeCell ref="JC70:JF70"/>
    <mergeCell ref="JA60:JA64"/>
    <mergeCell ref="JB60:JB64"/>
    <mergeCell ref="JC61:JF61"/>
    <mergeCell ref="JC62:JF62"/>
    <mergeCell ref="JC63:JF63"/>
    <mergeCell ref="JC64:JF64"/>
    <mergeCell ref="JH66:JH70"/>
    <mergeCell ref="JI66:JI70"/>
    <mergeCell ref="JJ67:JM67"/>
    <mergeCell ref="JJ68:JM68"/>
    <mergeCell ref="JJ69:JM69"/>
    <mergeCell ref="JJ70:JM70"/>
    <mergeCell ref="JH60:JH64"/>
    <mergeCell ref="JI60:JI64"/>
    <mergeCell ref="JJ61:JM61"/>
    <mergeCell ref="JJ62:JM62"/>
    <mergeCell ref="JJ63:JM63"/>
    <mergeCell ref="JJ64:JM64"/>
    <mergeCell ref="JH54:JH58"/>
    <mergeCell ref="JI54:JI58"/>
    <mergeCell ref="JJ55:JM55"/>
    <mergeCell ref="JJ56:JM56"/>
    <mergeCell ref="JJ57:JM57"/>
    <mergeCell ref="JJ58:JM58"/>
    <mergeCell ref="JO60:JO64"/>
    <mergeCell ref="JP60:JP64"/>
    <mergeCell ref="JQ61:JT61"/>
    <mergeCell ref="JQ62:JT62"/>
    <mergeCell ref="JQ63:JT63"/>
    <mergeCell ref="JQ64:JT64"/>
    <mergeCell ref="JO54:JO58"/>
    <mergeCell ref="JP54:JP58"/>
    <mergeCell ref="JQ55:JT55"/>
    <mergeCell ref="JQ56:JT56"/>
    <mergeCell ref="JQ57:JT57"/>
    <mergeCell ref="JQ58:JT58"/>
    <mergeCell ref="JO48:JO52"/>
    <mergeCell ref="JP48:JP52"/>
    <mergeCell ref="JQ49:JT49"/>
    <mergeCell ref="JQ50:JT50"/>
    <mergeCell ref="JQ51:JT51"/>
    <mergeCell ref="JQ52:JT52"/>
    <mergeCell ref="JV54:JV58"/>
    <mergeCell ref="JW54:JW58"/>
    <mergeCell ref="JX55:KA55"/>
    <mergeCell ref="JX56:KA56"/>
    <mergeCell ref="JX57:KA57"/>
    <mergeCell ref="JX58:KA58"/>
    <mergeCell ref="JV48:JV52"/>
    <mergeCell ref="JW48:JW52"/>
    <mergeCell ref="JX49:KA49"/>
    <mergeCell ref="JX50:KA50"/>
    <mergeCell ref="JX51:KA51"/>
    <mergeCell ref="JX52:KA52"/>
    <mergeCell ref="JO66:JO70"/>
    <mergeCell ref="JP66:JP70"/>
    <mergeCell ref="JQ67:JT67"/>
    <mergeCell ref="JQ68:JT68"/>
    <mergeCell ref="JQ69:JT69"/>
    <mergeCell ref="JQ70:JT70"/>
    <mergeCell ref="JV66:JV70"/>
    <mergeCell ref="JW66:JW70"/>
    <mergeCell ref="JX67:KA67"/>
    <mergeCell ref="JX68:KA68"/>
    <mergeCell ref="JX69:KA69"/>
    <mergeCell ref="JX70:KA70"/>
    <mergeCell ref="JV60:JV64"/>
    <mergeCell ref="JW60:JW64"/>
    <mergeCell ref="JX61:KA61"/>
    <mergeCell ref="JX62:KA62"/>
    <mergeCell ref="JX63:KA63"/>
    <mergeCell ref="JX64:KA64"/>
    <mergeCell ref="KL57:KO57"/>
    <mergeCell ref="KL58:KO58"/>
    <mergeCell ref="KJ48:KJ52"/>
    <mergeCell ref="KK48:KK52"/>
    <mergeCell ref="KL49:KO49"/>
    <mergeCell ref="KL50:KO50"/>
    <mergeCell ref="KL51:KO51"/>
    <mergeCell ref="KL52:KO52"/>
    <mergeCell ref="KC60:KC64"/>
    <mergeCell ref="KD60:KD64"/>
    <mergeCell ref="KE61:KH61"/>
    <mergeCell ref="KE62:KH62"/>
    <mergeCell ref="KE63:KH63"/>
    <mergeCell ref="KE64:KH64"/>
    <mergeCell ref="KC54:KC58"/>
    <mergeCell ref="KD54:KD58"/>
    <mergeCell ref="KE55:KH55"/>
    <mergeCell ref="KE56:KH56"/>
    <mergeCell ref="KE57:KH57"/>
    <mergeCell ref="KE58:KH58"/>
    <mergeCell ref="KC48:KC52"/>
    <mergeCell ref="KD48:KD52"/>
    <mergeCell ref="KE49:KH49"/>
    <mergeCell ref="KE50:KH50"/>
    <mergeCell ref="KE51:KH51"/>
    <mergeCell ref="KE52:KH52"/>
    <mergeCell ref="KZ55:LC55"/>
    <mergeCell ref="KZ56:LC56"/>
    <mergeCell ref="KZ57:LC57"/>
    <mergeCell ref="KZ58:LC58"/>
    <mergeCell ref="KX48:KX52"/>
    <mergeCell ref="KY48:KY52"/>
    <mergeCell ref="KZ49:LC49"/>
    <mergeCell ref="KZ50:LC50"/>
    <mergeCell ref="KZ51:LC51"/>
    <mergeCell ref="KZ52:LC52"/>
    <mergeCell ref="KJ72:KJ76"/>
    <mergeCell ref="KK72:KK76"/>
    <mergeCell ref="KL73:KO73"/>
    <mergeCell ref="KL74:KO74"/>
    <mergeCell ref="KL75:KO75"/>
    <mergeCell ref="KL76:KO76"/>
    <mergeCell ref="KJ66:KJ70"/>
    <mergeCell ref="KK66:KK70"/>
    <mergeCell ref="KL67:KO67"/>
    <mergeCell ref="KL68:KO68"/>
    <mergeCell ref="KL69:KO69"/>
    <mergeCell ref="KL70:KO70"/>
    <mergeCell ref="KJ60:KJ64"/>
    <mergeCell ref="KK60:KK64"/>
    <mergeCell ref="KL61:KO61"/>
    <mergeCell ref="KL62:KO62"/>
    <mergeCell ref="KL63:KO63"/>
    <mergeCell ref="KL64:KO64"/>
    <mergeCell ref="KJ54:KJ58"/>
    <mergeCell ref="KK54:KK58"/>
    <mergeCell ref="KL55:KO55"/>
    <mergeCell ref="KL56:KO56"/>
    <mergeCell ref="LE48:LE52"/>
    <mergeCell ref="LF48:LF52"/>
    <mergeCell ref="LG49:LJ49"/>
    <mergeCell ref="LG50:LJ50"/>
    <mergeCell ref="LG51:LJ51"/>
    <mergeCell ref="LG52:LJ52"/>
    <mergeCell ref="KX66:KX70"/>
    <mergeCell ref="KY66:KY70"/>
    <mergeCell ref="KZ67:LC67"/>
    <mergeCell ref="KZ68:LC68"/>
    <mergeCell ref="KZ69:LC69"/>
    <mergeCell ref="KZ70:LC70"/>
    <mergeCell ref="KX60:KX64"/>
    <mergeCell ref="KY60:KY64"/>
    <mergeCell ref="KZ61:LC61"/>
    <mergeCell ref="KZ62:LC62"/>
    <mergeCell ref="KZ63:LC63"/>
    <mergeCell ref="KZ64:LC64"/>
    <mergeCell ref="LE66:LE70"/>
    <mergeCell ref="LF66:LF70"/>
    <mergeCell ref="LG67:LJ67"/>
    <mergeCell ref="LG68:LJ68"/>
    <mergeCell ref="LG69:LJ69"/>
    <mergeCell ref="LG70:LJ70"/>
    <mergeCell ref="LE60:LE64"/>
    <mergeCell ref="LF60:LF64"/>
    <mergeCell ref="LG61:LJ61"/>
    <mergeCell ref="LG62:LJ62"/>
    <mergeCell ref="LG63:LJ63"/>
    <mergeCell ref="LG64:LJ64"/>
    <mergeCell ref="KX54:KX58"/>
    <mergeCell ref="KY54:KY58"/>
    <mergeCell ref="LN51:LQ51"/>
    <mergeCell ref="LN52:LQ52"/>
    <mergeCell ref="LZ62:LZ67"/>
    <mergeCell ref="MA62:MA67"/>
    <mergeCell ref="MB63:ME63"/>
    <mergeCell ref="MB64:ME64"/>
    <mergeCell ref="MB65:ME65"/>
    <mergeCell ref="MB67:ME67"/>
    <mergeCell ref="MB66:ME66"/>
    <mergeCell ref="LZ55:LZ60"/>
    <mergeCell ref="MA55:MA60"/>
    <mergeCell ref="MB56:ME56"/>
    <mergeCell ref="MB57:ME57"/>
    <mergeCell ref="MB58:ME58"/>
    <mergeCell ref="MB60:ME60"/>
    <mergeCell ref="MB59:ME59"/>
    <mergeCell ref="LZ48:LZ53"/>
    <mergeCell ref="MA48:MA53"/>
    <mergeCell ref="MB49:ME49"/>
    <mergeCell ref="MB50:ME50"/>
    <mergeCell ref="MB51:ME51"/>
    <mergeCell ref="MB53:ME53"/>
    <mergeCell ref="MB52:ME52"/>
    <mergeCell ref="MG60:MG64"/>
    <mergeCell ref="MH60:MH64"/>
    <mergeCell ref="MI61:ML61"/>
    <mergeCell ref="MI62:ML62"/>
    <mergeCell ref="MI63:ML63"/>
    <mergeCell ref="MI64:ML64"/>
    <mergeCell ref="MG54:MG58"/>
    <mergeCell ref="MH54:MH58"/>
    <mergeCell ref="MI55:ML55"/>
    <mergeCell ref="MI56:ML56"/>
    <mergeCell ref="MI57:ML57"/>
    <mergeCell ref="MI58:ML58"/>
    <mergeCell ref="MG48:MG52"/>
    <mergeCell ref="MH48:MH52"/>
    <mergeCell ref="MI49:ML49"/>
    <mergeCell ref="MI50:ML50"/>
    <mergeCell ref="MI51:ML51"/>
    <mergeCell ref="MI52:ML52"/>
    <mergeCell ref="MW51:MZ51"/>
    <mergeCell ref="MW52:MZ52"/>
    <mergeCell ref="MN60:MN64"/>
    <mergeCell ref="MO60:MO64"/>
    <mergeCell ref="MP61:MS61"/>
    <mergeCell ref="MP62:MS62"/>
    <mergeCell ref="MP63:MS63"/>
    <mergeCell ref="MP64:MS64"/>
    <mergeCell ref="MN54:MN58"/>
    <mergeCell ref="MO54:MO58"/>
    <mergeCell ref="MP55:MS55"/>
    <mergeCell ref="MP56:MS56"/>
    <mergeCell ref="MP57:MS57"/>
    <mergeCell ref="MP58:MS58"/>
    <mergeCell ref="MN48:MN52"/>
    <mergeCell ref="MO48:MO52"/>
    <mergeCell ref="MP49:MS49"/>
    <mergeCell ref="MP50:MS50"/>
    <mergeCell ref="MP51:MS51"/>
    <mergeCell ref="MP52:MS52"/>
    <mergeCell ref="ND55:NG55"/>
    <mergeCell ref="ND56:NG56"/>
    <mergeCell ref="ND57:NG57"/>
    <mergeCell ref="ND58:NG58"/>
    <mergeCell ref="NB48:NB52"/>
    <mergeCell ref="NC48:NC52"/>
    <mergeCell ref="ND49:NG49"/>
    <mergeCell ref="ND50:NG50"/>
    <mergeCell ref="ND51:NG51"/>
    <mergeCell ref="ND52:NG52"/>
    <mergeCell ref="NI48:NI52"/>
    <mergeCell ref="NJ48:NJ52"/>
    <mergeCell ref="NK49:NN49"/>
    <mergeCell ref="NK50:NN50"/>
    <mergeCell ref="NK51:NN51"/>
    <mergeCell ref="NK52:NN52"/>
    <mergeCell ref="MU60:MU64"/>
    <mergeCell ref="MV60:MV64"/>
    <mergeCell ref="MW61:MZ61"/>
    <mergeCell ref="MW62:MZ62"/>
    <mergeCell ref="MW63:MZ63"/>
    <mergeCell ref="MW64:MZ64"/>
    <mergeCell ref="MU54:MU58"/>
    <mergeCell ref="MV54:MV58"/>
    <mergeCell ref="MW55:MZ55"/>
    <mergeCell ref="MW56:MZ56"/>
    <mergeCell ref="MW57:MZ57"/>
    <mergeCell ref="MW58:MZ58"/>
    <mergeCell ref="MU48:MU52"/>
    <mergeCell ref="MV48:MV52"/>
    <mergeCell ref="MW49:MZ49"/>
    <mergeCell ref="MW50:MZ50"/>
    <mergeCell ref="NW54:NW58"/>
    <mergeCell ref="NX54:NX58"/>
    <mergeCell ref="NY55:OB55"/>
    <mergeCell ref="NY56:OB56"/>
    <mergeCell ref="NY57:OB57"/>
    <mergeCell ref="NY58:OB58"/>
    <mergeCell ref="NW48:NW52"/>
    <mergeCell ref="NX48:NX52"/>
    <mergeCell ref="NY49:OB49"/>
    <mergeCell ref="NY50:OB50"/>
    <mergeCell ref="NY51:OB51"/>
    <mergeCell ref="NY52:OB52"/>
    <mergeCell ref="NP66:NP70"/>
    <mergeCell ref="NQ66:NQ70"/>
    <mergeCell ref="NR67:NU67"/>
    <mergeCell ref="NR68:NU68"/>
    <mergeCell ref="NR69:NU69"/>
    <mergeCell ref="NR70:NU70"/>
    <mergeCell ref="NP60:NP64"/>
    <mergeCell ref="NQ60:NQ64"/>
    <mergeCell ref="NR61:NU61"/>
    <mergeCell ref="NR62:NU62"/>
    <mergeCell ref="NR63:NU63"/>
    <mergeCell ref="NR64:NU64"/>
    <mergeCell ref="NP54:NP58"/>
    <mergeCell ref="NQ54:NQ58"/>
    <mergeCell ref="NR55:NU55"/>
    <mergeCell ref="NR56:NU56"/>
    <mergeCell ref="NR57:NU57"/>
    <mergeCell ref="NR58:NU58"/>
    <mergeCell ref="OK48:OK52"/>
    <mergeCell ref="OL48:OL52"/>
    <mergeCell ref="OM49:OP49"/>
    <mergeCell ref="OM50:OP50"/>
    <mergeCell ref="OM51:OP51"/>
    <mergeCell ref="OM52:OP52"/>
    <mergeCell ref="OD54:OD58"/>
    <mergeCell ref="OE54:OE58"/>
    <mergeCell ref="OF55:OI55"/>
    <mergeCell ref="OF56:OI56"/>
    <mergeCell ref="OF57:OI57"/>
    <mergeCell ref="OF58:OI58"/>
    <mergeCell ref="NW66:NW70"/>
    <mergeCell ref="NX66:NX70"/>
    <mergeCell ref="NY67:OB67"/>
    <mergeCell ref="NY68:OB68"/>
    <mergeCell ref="NY69:OB69"/>
    <mergeCell ref="NY70:OB70"/>
    <mergeCell ref="NW60:NW64"/>
    <mergeCell ref="NX60:NX64"/>
    <mergeCell ref="NY61:OB61"/>
    <mergeCell ref="NY62:OB62"/>
    <mergeCell ref="NY63:OB63"/>
    <mergeCell ref="NY64:OB64"/>
    <mergeCell ref="OK54:OK58"/>
    <mergeCell ref="OL54:OL58"/>
    <mergeCell ref="OM55:OP55"/>
    <mergeCell ref="OM56:OP56"/>
    <mergeCell ref="OM57:OP57"/>
    <mergeCell ref="OM58:OP58"/>
    <mergeCell ref="OD60:OD64"/>
    <mergeCell ref="OE60:OE64"/>
    <mergeCell ref="OD72:OD76"/>
    <mergeCell ref="OE72:OE76"/>
    <mergeCell ref="OF73:OI73"/>
    <mergeCell ref="OF74:OI74"/>
    <mergeCell ref="OF75:OI75"/>
    <mergeCell ref="OF76:OI76"/>
    <mergeCell ref="OD66:OD70"/>
    <mergeCell ref="OE66:OE70"/>
    <mergeCell ref="OK66:OK70"/>
    <mergeCell ref="OL66:OL70"/>
    <mergeCell ref="OM67:OP67"/>
    <mergeCell ref="OM68:OP68"/>
    <mergeCell ref="OM69:OP69"/>
    <mergeCell ref="OM70:OP70"/>
    <mergeCell ref="OR60:OR64"/>
    <mergeCell ref="OS60:OS64"/>
    <mergeCell ref="OF61:OI61"/>
    <mergeCell ref="OF62:OI62"/>
    <mergeCell ref="OF63:OI63"/>
    <mergeCell ref="OF64:OI64"/>
    <mergeCell ref="OK60:OK64"/>
    <mergeCell ref="OL60:OL64"/>
    <mergeCell ref="OM61:OP61"/>
    <mergeCell ref="OM62:OP62"/>
    <mergeCell ref="OM63:OP63"/>
    <mergeCell ref="OM64:OP64"/>
    <mergeCell ref="OF67:OI67"/>
    <mergeCell ref="OF68:OI68"/>
    <mergeCell ref="OF69:OI69"/>
    <mergeCell ref="OF70:OI70"/>
    <mergeCell ref="OR66:OR70"/>
    <mergeCell ref="OS66:OS70"/>
    <mergeCell ref="OT69:OW69"/>
    <mergeCell ref="OT70:OW70"/>
    <mergeCell ref="OT61:OW61"/>
    <mergeCell ref="OT62:OW62"/>
    <mergeCell ref="OT63:OW63"/>
    <mergeCell ref="OT64:OW64"/>
    <mergeCell ref="OR54:OR58"/>
    <mergeCell ref="OS54:OS58"/>
    <mergeCell ref="OT55:OW55"/>
    <mergeCell ref="OT56:OW56"/>
    <mergeCell ref="OT57:OW57"/>
    <mergeCell ref="OT58:OW58"/>
    <mergeCell ref="OR48:OR52"/>
    <mergeCell ref="OS48:OS52"/>
    <mergeCell ref="OT49:OW49"/>
    <mergeCell ref="OT50:OW50"/>
    <mergeCell ref="OT51:OW51"/>
    <mergeCell ref="OT52:OW52"/>
    <mergeCell ref="FU48:FU52"/>
    <mergeCell ref="FV48:FV52"/>
    <mergeCell ref="FW49:FZ49"/>
    <mergeCell ref="FW50:FZ50"/>
    <mergeCell ref="OR78:OR82"/>
    <mergeCell ref="OS78:OS82"/>
    <mergeCell ref="OT79:OW79"/>
    <mergeCell ref="OT80:OW80"/>
    <mergeCell ref="OT81:OW81"/>
    <mergeCell ref="OT82:OW82"/>
    <mergeCell ref="OR72:OR76"/>
    <mergeCell ref="OS72:OS76"/>
    <mergeCell ref="OT73:OW73"/>
    <mergeCell ref="OT74:OW74"/>
    <mergeCell ref="OT75:OW75"/>
    <mergeCell ref="OT76:OW76"/>
    <mergeCell ref="NP48:NP52"/>
    <mergeCell ref="NQ48:NQ52"/>
    <mergeCell ref="NR49:NU49"/>
    <mergeCell ref="NR50:NU50"/>
    <mergeCell ref="NR51:NU51"/>
    <mergeCell ref="NR52:NU52"/>
    <mergeCell ref="NB60:NB64"/>
    <mergeCell ref="NC60:NC64"/>
    <mergeCell ref="ND61:NG61"/>
    <mergeCell ref="ND62:NG62"/>
    <mergeCell ref="ND63:NG63"/>
    <mergeCell ref="ND64:NG64"/>
    <mergeCell ref="NB54:NB58"/>
    <mergeCell ref="NC54:NC58"/>
    <mergeCell ref="OT67:OW67"/>
    <mergeCell ref="OT68:OW68"/>
    <mergeCell ref="FO54:FO58"/>
    <mergeCell ref="FP55:FS55"/>
    <mergeCell ref="FP56:FS56"/>
    <mergeCell ref="FP57:FS57"/>
    <mergeCell ref="FP58:FS58"/>
    <mergeCell ref="EU56:EX56"/>
    <mergeCell ref="GR62:GU62"/>
    <mergeCell ref="GR63:GU63"/>
    <mergeCell ref="GR64:GU64"/>
    <mergeCell ref="B60:B64"/>
    <mergeCell ref="C60:C64"/>
    <mergeCell ref="D61:G61"/>
    <mergeCell ref="D62:G62"/>
    <mergeCell ref="D63:G63"/>
    <mergeCell ref="D64:G64"/>
    <mergeCell ref="GB54:GB58"/>
    <mergeCell ref="GC54:GC58"/>
    <mergeCell ref="GD55:GG55"/>
    <mergeCell ref="GD56:GG56"/>
    <mergeCell ref="GD57:GG57"/>
    <mergeCell ref="GD58:GG58"/>
    <mergeCell ref="BC62:BD62"/>
    <mergeCell ref="FW57:FZ57"/>
    <mergeCell ref="FW58:FZ58"/>
    <mergeCell ref="EL60:EL64"/>
    <mergeCell ref="EM60:EM64"/>
    <mergeCell ref="EN61:EQ61"/>
    <mergeCell ref="EN62:EQ62"/>
    <mergeCell ref="EN63:EQ63"/>
    <mergeCell ref="EN64:EQ64"/>
    <mergeCell ref="EL54:EL58"/>
    <mergeCell ref="EM54:EM58"/>
    <mergeCell ref="GP72:GP76"/>
    <mergeCell ref="GD51:GG51"/>
    <mergeCell ref="GD52:GG52"/>
    <mergeCell ref="FU54:FU58"/>
    <mergeCell ref="FV54:FV58"/>
    <mergeCell ref="FW55:FZ55"/>
    <mergeCell ref="FW56:FZ56"/>
    <mergeCell ref="CC11:CF11"/>
    <mergeCell ref="CC12:CF12"/>
    <mergeCell ref="FW51:FZ51"/>
    <mergeCell ref="FW52:FZ52"/>
    <mergeCell ref="FN54:FN58"/>
    <mergeCell ref="CA27:CA31"/>
    <mergeCell ref="CB27:CB31"/>
    <mergeCell ref="CC28:CF28"/>
    <mergeCell ref="CC29:CF29"/>
    <mergeCell ref="CC30:CF30"/>
    <mergeCell ref="CC31:CF31"/>
    <mergeCell ref="CA33:CA37"/>
    <mergeCell ref="CB33:CB37"/>
    <mergeCell ref="CC34:CF34"/>
    <mergeCell ref="CC35:CF35"/>
    <mergeCell ref="CC36:CF36"/>
    <mergeCell ref="CC37:CF37"/>
    <mergeCell ref="CA39:CA43"/>
    <mergeCell ref="CB39:CB43"/>
    <mergeCell ref="CC40:CF40"/>
    <mergeCell ref="CC41:CF41"/>
    <mergeCell ref="CC42:CF42"/>
    <mergeCell ref="CC43:CF43"/>
    <mergeCell ref="DX46:EC46"/>
    <mergeCell ref="DX48:DX52"/>
    <mergeCell ref="DY48:DY52"/>
    <mergeCell ref="DZ49:EC49"/>
    <mergeCell ref="EZ48:EZ52"/>
    <mergeCell ref="FA48:FA52"/>
    <mergeCell ref="FB49:FE49"/>
    <mergeCell ref="FB50:FE50"/>
    <mergeCell ref="FB51:FE51"/>
    <mergeCell ref="CH3:CH7"/>
    <mergeCell ref="CI3:CI7"/>
    <mergeCell ref="CJ4:CM4"/>
    <mergeCell ref="CJ5:CM5"/>
    <mergeCell ref="CJ6:CM6"/>
    <mergeCell ref="CJ7:CM7"/>
    <mergeCell ref="CH9:CH13"/>
    <mergeCell ref="CI9:CI13"/>
    <mergeCell ref="CJ10:CM10"/>
    <mergeCell ref="CJ11:CM11"/>
    <mergeCell ref="CJ12:CM12"/>
    <mergeCell ref="CJ13:CM13"/>
    <mergeCell ref="CH15:CH19"/>
    <mergeCell ref="CI15:CI19"/>
    <mergeCell ref="CJ16:CM16"/>
    <mergeCell ref="CJ17:CM17"/>
    <mergeCell ref="CJ18:CM18"/>
    <mergeCell ref="CJ19:CM19"/>
    <mergeCell ref="EG52:EJ52"/>
    <mergeCell ref="DZ51:EC51"/>
    <mergeCell ref="DZ52:EC52"/>
    <mergeCell ref="ET48:ET52"/>
    <mergeCell ref="EU49:EX49"/>
    <mergeCell ref="EU50:EX50"/>
    <mergeCell ref="EU51:EX51"/>
    <mergeCell ref="AR1:AW1"/>
    <mergeCell ref="AR3:AR7"/>
    <mergeCell ref="AS3:AS7"/>
    <mergeCell ref="AT4:AW4"/>
    <mergeCell ref="AT5:AW5"/>
    <mergeCell ref="AT6:AW6"/>
    <mergeCell ref="AT7:AW7"/>
    <mergeCell ref="AR9:AR13"/>
    <mergeCell ref="AS9:AS13"/>
    <mergeCell ref="AT10:AW10"/>
    <mergeCell ref="AT11:AW11"/>
    <mergeCell ref="AT12:AW12"/>
    <mergeCell ref="AT13:AW13"/>
    <mergeCell ref="AR15:AR19"/>
    <mergeCell ref="AS15:AS19"/>
    <mergeCell ref="AT16:AW16"/>
    <mergeCell ref="AT17:AW17"/>
    <mergeCell ref="AT18:AW18"/>
    <mergeCell ref="AT19:AW19"/>
    <mergeCell ref="BA24:BD24"/>
    <mergeCell ref="BA25:BD25"/>
    <mergeCell ref="AY46:BD46"/>
    <mergeCell ref="AR48:AR52"/>
    <mergeCell ref="AS48:AS52"/>
    <mergeCell ref="AT49:AW49"/>
    <mergeCell ref="AT50:AW50"/>
    <mergeCell ref="AT51:AW51"/>
    <mergeCell ref="AT52:AW52"/>
    <mergeCell ref="DZ64:EC64"/>
    <mergeCell ref="DX66:DX70"/>
    <mergeCell ref="DY66:DY70"/>
    <mergeCell ref="DZ67:EC67"/>
    <mergeCell ref="DZ68:EC68"/>
    <mergeCell ref="DZ69:EC69"/>
    <mergeCell ref="DZ70:EC70"/>
    <mergeCell ref="BA67:BD67"/>
    <mergeCell ref="AR21:AR25"/>
    <mergeCell ref="AS21:AS25"/>
    <mergeCell ref="AT22:AW22"/>
    <mergeCell ref="AT23:AW23"/>
    <mergeCell ref="AT24:AW24"/>
    <mergeCell ref="AT25:AW25"/>
    <mergeCell ref="DZ50:EC50"/>
    <mergeCell ref="DX60:DX64"/>
    <mergeCell ref="DY60:DY64"/>
    <mergeCell ref="DZ61:EC61"/>
    <mergeCell ref="DZ62:EC62"/>
    <mergeCell ref="AY48:AY54"/>
    <mergeCell ref="AZ48:AZ54"/>
    <mergeCell ref="BA61:BD61"/>
    <mergeCell ref="BA62:BB62"/>
    <mergeCell ref="AY1:BD1"/>
    <mergeCell ref="AY3:AY7"/>
    <mergeCell ref="AZ3:AZ7"/>
    <mergeCell ref="BA4:BD4"/>
    <mergeCell ref="BA5:BD5"/>
    <mergeCell ref="BA6:BD6"/>
    <mergeCell ref="BA7:BD7"/>
    <mergeCell ref="AY9:AY13"/>
    <mergeCell ref="AZ9:AZ13"/>
    <mergeCell ref="BA10:BD10"/>
    <mergeCell ref="BA11:BD11"/>
    <mergeCell ref="BA12:BD12"/>
    <mergeCell ref="BA13:BD13"/>
    <mergeCell ref="AY15:AY19"/>
    <mergeCell ref="AZ15:AZ19"/>
    <mergeCell ref="BA16:BD16"/>
    <mergeCell ref="BA17:BD17"/>
    <mergeCell ref="BA18:BD18"/>
    <mergeCell ref="BA19:BD19"/>
    <mergeCell ref="BA70:BB70"/>
    <mergeCell ref="BC70:BD70"/>
    <mergeCell ref="AZ64:AZ70"/>
    <mergeCell ref="AY64:AY70"/>
    <mergeCell ref="AY56:AY62"/>
    <mergeCell ref="AZ56:AZ62"/>
    <mergeCell ref="BA49:BD49"/>
    <mergeCell ref="BA50:BD50"/>
    <mergeCell ref="BA51:BD51"/>
    <mergeCell ref="BA52:BD52"/>
    <mergeCell ref="BA57:BD57"/>
    <mergeCell ref="BA58:BD58"/>
    <mergeCell ref="BA59:BD59"/>
    <mergeCell ref="BA60:BD60"/>
    <mergeCell ref="BA65:BD65"/>
    <mergeCell ref="BA66:BD66"/>
    <mergeCell ref="BA68:BD68"/>
    <mergeCell ref="BM48:BM52"/>
    <mergeCell ref="BN48:BN52"/>
    <mergeCell ref="BO49:BR49"/>
    <mergeCell ref="BO50:BR50"/>
    <mergeCell ref="BO51:BR51"/>
    <mergeCell ref="BO52:BR52"/>
    <mergeCell ref="BM46:BR46"/>
    <mergeCell ref="CA46:CF46"/>
    <mergeCell ref="BF48:BF52"/>
    <mergeCell ref="BG48:BG52"/>
    <mergeCell ref="BH49:BK49"/>
    <mergeCell ref="BH50:BK50"/>
    <mergeCell ref="BH51:BK51"/>
    <mergeCell ref="BH52:BK52"/>
    <mergeCell ref="BA69:BD69"/>
    <mergeCell ref="BA53:BD53"/>
    <mergeCell ref="BC54:BD54"/>
    <mergeCell ref="BA54:BB54"/>
    <mergeCell ref="CC58:CF58"/>
    <mergeCell ref="CA60:CA64"/>
    <mergeCell ref="CB60:CB64"/>
    <mergeCell ref="BT54:BT58"/>
    <mergeCell ref="BU54:BU58"/>
    <mergeCell ref="BV55:BY55"/>
    <mergeCell ref="BV56:BY56"/>
    <mergeCell ref="BV57:BY57"/>
    <mergeCell ref="BV58:BY58"/>
    <mergeCell ref="DR66:DR70"/>
    <mergeCell ref="DS67:DV67"/>
    <mergeCell ref="DS68:DV68"/>
    <mergeCell ref="DS69:DV69"/>
    <mergeCell ref="CC61:CF61"/>
    <mergeCell ref="CC62:CF62"/>
    <mergeCell ref="CC63:CF63"/>
    <mergeCell ref="CC64:CF64"/>
    <mergeCell ref="BT46:BY46"/>
    <mergeCell ref="BT48:BT52"/>
    <mergeCell ref="BU48:BU52"/>
    <mergeCell ref="BV49:BY49"/>
    <mergeCell ref="BV50:BY50"/>
    <mergeCell ref="BV51:BY51"/>
    <mergeCell ref="BV52:BY52"/>
    <mergeCell ref="DC60:DC64"/>
    <mergeCell ref="DD60:DD64"/>
    <mergeCell ref="DE61:DH61"/>
    <mergeCell ref="DE62:DH62"/>
    <mergeCell ref="DE63:DH63"/>
    <mergeCell ref="DE64:DH64"/>
    <mergeCell ref="DC54:DC58"/>
    <mergeCell ref="DD54:DD58"/>
    <mergeCell ref="DE55:DH55"/>
    <mergeCell ref="DE56:DH56"/>
    <mergeCell ref="DE57:DH57"/>
    <mergeCell ref="DE58:DH58"/>
    <mergeCell ref="DC48:DC52"/>
    <mergeCell ref="DS70:DV70"/>
    <mergeCell ref="DD48:DD52"/>
    <mergeCell ref="DE49:DH49"/>
    <mergeCell ref="DE50:DH50"/>
    <mergeCell ref="LZ69:LZ74"/>
    <mergeCell ref="MA69:MA74"/>
    <mergeCell ref="MB70:ME70"/>
    <mergeCell ref="MB71:ME71"/>
    <mergeCell ref="MB72:ME72"/>
    <mergeCell ref="MB73:ME73"/>
    <mergeCell ref="MB74:ME74"/>
    <mergeCell ref="FB52:FE52"/>
    <mergeCell ref="CA66:CA70"/>
    <mergeCell ref="CB66:CB70"/>
    <mergeCell ref="CC67:CF67"/>
    <mergeCell ref="CC68:CF68"/>
    <mergeCell ref="CC69:CF69"/>
    <mergeCell ref="CC70:CF70"/>
    <mergeCell ref="CA72:CA76"/>
    <mergeCell ref="CB72:CB76"/>
    <mergeCell ref="CC73:CF73"/>
    <mergeCell ref="CC74:CF74"/>
    <mergeCell ref="CC75:CF75"/>
    <mergeCell ref="CC76:CF76"/>
    <mergeCell ref="CA48:CA52"/>
    <mergeCell ref="CB48:CB52"/>
    <mergeCell ref="CC49:CF49"/>
    <mergeCell ref="CC50:CF50"/>
    <mergeCell ref="CC51:CF51"/>
    <mergeCell ref="CC52:CF52"/>
    <mergeCell ref="CA54:CA58"/>
    <mergeCell ref="CB54:CB58"/>
    <mergeCell ref="CC55:CF55"/>
    <mergeCell ref="CC56:CF56"/>
    <mergeCell ref="CC57:CF57"/>
    <mergeCell ref="DQ66:DQ7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63"/>
  <sheetViews>
    <sheetView workbookViewId="0">
      <selection activeCell="D66" sqref="D66"/>
    </sheetView>
  </sheetViews>
  <sheetFormatPr defaultColWidth="14" defaultRowHeight="15" customHeight="1" x14ac:dyDescent="0.25"/>
  <cols>
    <col min="1" max="1" width="54.6640625" style="239" bestFit="1" customWidth="1"/>
    <col min="2" max="2" width="28.44140625" style="239" bestFit="1" customWidth="1"/>
    <col min="3" max="3" width="38.33203125" style="236" bestFit="1" customWidth="1"/>
    <col min="4" max="4" width="54.6640625" style="239" bestFit="1" customWidth="1"/>
    <col min="5" max="5" width="28.44140625" style="239" bestFit="1" customWidth="1"/>
    <col min="6" max="6" width="29.44140625" style="236" bestFit="1" customWidth="1"/>
    <col min="7" max="9" width="9.44140625" style="118" customWidth="1"/>
    <col min="10" max="16384" width="14" style="118"/>
  </cols>
  <sheetData>
    <row r="1" spans="1:6" ht="14.25" customHeight="1" x14ac:dyDescent="0.25">
      <c r="A1" s="235" t="s">
        <v>667</v>
      </c>
      <c r="B1" s="235" t="s">
        <v>668</v>
      </c>
      <c r="D1" s="235" t="s">
        <v>794</v>
      </c>
      <c r="E1" s="235" t="s">
        <v>668</v>
      </c>
      <c r="F1" s="235" t="s">
        <v>795</v>
      </c>
    </row>
    <row r="2" spans="1:6" ht="14.25" customHeight="1" x14ac:dyDescent="0.25">
      <c r="A2" s="235"/>
      <c r="B2" s="235"/>
      <c r="C2" s="237"/>
      <c r="D2" s="235"/>
      <c r="E2" s="235"/>
    </row>
    <row r="3" spans="1:6" ht="14.25" customHeight="1" x14ac:dyDescent="0.25">
      <c r="A3" s="238" t="s">
        <v>669</v>
      </c>
      <c r="B3" s="238" t="s">
        <v>216</v>
      </c>
      <c r="C3" s="236" t="s">
        <v>670</v>
      </c>
      <c r="D3" s="239" t="s">
        <v>217</v>
      </c>
      <c r="E3" s="239" t="s">
        <v>216</v>
      </c>
    </row>
    <row r="4" spans="1:6" ht="14.25" customHeight="1" x14ac:dyDescent="0.25">
      <c r="A4" s="238" t="s">
        <v>671</v>
      </c>
      <c r="B4" s="238" t="s">
        <v>222</v>
      </c>
      <c r="C4" s="236" t="s">
        <v>670</v>
      </c>
      <c r="D4" s="239" t="s">
        <v>223</v>
      </c>
      <c r="E4" s="239" t="s">
        <v>222</v>
      </c>
    </row>
    <row r="5" spans="1:6" ht="14.25" customHeight="1" x14ac:dyDescent="0.25">
      <c r="A5" s="238" t="s">
        <v>672</v>
      </c>
      <c r="B5" s="238" t="s">
        <v>178</v>
      </c>
      <c r="C5" s="236" t="s">
        <v>670</v>
      </c>
      <c r="D5" s="239" t="s">
        <v>225</v>
      </c>
      <c r="E5" s="239" t="s">
        <v>178</v>
      </c>
    </row>
    <row r="6" spans="1:6" ht="14.25" customHeight="1" x14ac:dyDescent="0.25">
      <c r="A6" s="238" t="s">
        <v>673</v>
      </c>
      <c r="B6" s="238" t="s">
        <v>226</v>
      </c>
      <c r="C6" s="236" t="s">
        <v>674</v>
      </c>
      <c r="D6" s="239" t="s">
        <v>791</v>
      </c>
      <c r="E6" s="239" t="s">
        <v>226</v>
      </c>
    </row>
    <row r="7" spans="1:6" ht="14.25" customHeight="1" x14ac:dyDescent="0.25">
      <c r="A7" s="239" t="s">
        <v>248</v>
      </c>
      <c r="B7" s="239" t="s">
        <v>203</v>
      </c>
      <c r="D7" s="239" t="s">
        <v>248</v>
      </c>
      <c r="E7" s="239" t="s">
        <v>203</v>
      </c>
    </row>
    <row r="8" spans="1:6" ht="14.25" customHeight="1" x14ac:dyDescent="0.25">
      <c r="A8" s="239" t="s">
        <v>251</v>
      </c>
      <c r="B8" s="239" t="s">
        <v>208</v>
      </c>
      <c r="D8" s="239" t="s">
        <v>251</v>
      </c>
      <c r="E8" s="239" t="s">
        <v>208</v>
      </c>
    </row>
    <row r="9" spans="1:6" ht="14.25" customHeight="1" x14ac:dyDescent="0.25">
      <c r="A9" s="239" t="s">
        <v>253</v>
      </c>
      <c r="B9" s="239" t="s">
        <v>212</v>
      </c>
      <c r="D9" s="239" t="s">
        <v>253</v>
      </c>
      <c r="E9" s="239" t="s">
        <v>212</v>
      </c>
    </row>
    <row r="10" spans="1:6" ht="14.25" customHeight="1" x14ac:dyDescent="0.25">
      <c r="A10" s="239" t="s">
        <v>254</v>
      </c>
      <c r="B10" s="239" t="s">
        <v>216</v>
      </c>
      <c r="D10" s="239" t="s">
        <v>254</v>
      </c>
      <c r="E10" s="239" t="s">
        <v>216</v>
      </c>
    </row>
    <row r="11" spans="1:6" ht="14.25" customHeight="1" x14ac:dyDescent="0.25">
      <c r="A11" s="238" t="s">
        <v>675</v>
      </c>
      <c r="B11" s="238" t="s">
        <v>222</v>
      </c>
      <c r="C11" s="236" t="s">
        <v>674</v>
      </c>
      <c r="D11" s="239" t="s">
        <v>675</v>
      </c>
      <c r="E11" s="239" t="s">
        <v>222</v>
      </c>
    </row>
    <row r="12" spans="1:6" ht="14.25" customHeight="1" x14ac:dyDescent="0.25">
      <c r="A12" s="238" t="s">
        <v>676</v>
      </c>
      <c r="B12" s="238" t="s">
        <v>178</v>
      </c>
      <c r="C12" s="236" t="s">
        <v>674</v>
      </c>
      <c r="D12" s="239" t="s">
        <v>676</v>
      </c>
      <c r="E12" s="239" t="s">
        <v>766</v>
      </c>
    </row>
    <row r="13" spans="1:6" ht="14.25" customHeight="1" x14ac:dyDescent="0.25">
      <c r="A13" s="238" t="s">
        <v>633</v>
      </c>
      <c r="B13" s="238" t="s">
        <v>212</v>
      </c>
      <c r="C13" s="236" t="s">
        <v>674</v>
      </c>
      <c r="D13" s="242" t="s">
        <v>633</v>
      </c>
      <c r="E13" s="242" t="s">
        <v>212</v>
      </c>
      <c r="F13" s="236" t="s">
        <v>797</v>
      </c>
    </row>
    <row r="14" spans="1:6" ht="14.25" customHeight="1" x14ac:dyDescent="0.25">
      <c r="A14" s="240" t="s">
        <v>677</v>
      </c>
      <c r="B14" s="240" t="s">
        <v>216</v>
      </c>
      <c r="C14" s="241" t="s">
        <v>678</v>
      </c>
      <c r="D14" s="243" t="s">
        <v>633</v>
      </c>
      <c r="E14" s="243" t="s">
        <v>216</v>
      </c>
      <c r="F14" s="236" t="s">
        <v>796</v>
      </c>
    </row>
    <row r="15" spans="1:6" ht="14.25" customHeight="1" x14ac:dyDescent="0.25">
      <c r="A15" s="238" t="s">
        <v>679</v>
      </c>
      <c r="B15" s="238" t="s">
        <v>263</v>
      </c>
      <c r="C15" s="236" t="s">
        <v>674</v>
      </c>
      <c r="D15" s="239" t="s">
        <v>679</v>
      </c>
      <c r="E15" s="239" t="s">
        <v>263</v>
      </c>
    </row>
    <row r="16" spans="1:6" ht="14.25" customHeight="1" x14ac:dyDescent="0.25">
      <c r="A16" s="238" t="s">
        <v>680</v>
      </c>
      <c r="B16" s="238" t="s">
        <v>212</v>
      </c>
      <c r="C16" s="236" t="s">
        <v>674</v>
      </c>
      <c r="D16" s="239" t="s">
        <v>680</v>
      </c>
      <c r="E16" s="239" t="s">
        <v>212</v>
      </c>
    </row>
    <row r="17" spans="1:6" ht="14.25" customHeight="1" x14ac:dyDescent="0.25">
      <c r="A17" s="238" t="s">
        <v>681</v>
      </c>
      <c r="B17" s="238" t="s">
        <v>257</v>
      </c>
      <c r="C17" s="236" t="s">
        <v>674</v>
      </c>
      <c r="D17" s="239" t="s">
        <v>681</v>
      </c>
      <c r="E17" s="239" t="s">
        <v>257</v>
      </c>
    </row>
    <row r="18" spans="1:6" ht="14.25" customHeight="1" x14ac:dyDescent="0.25">
      <c r="A18" s="238" t="s">
        <v>682</v>
      </c>
      <c r="B18" s="238" t="s">
        <v>259</v>
      </c>
      <c r="C18" s="236" t="s">
        <v>674</v>
      </c>
      <c r="D18" s="239" t="s">
        <v>682</v>
      </c>
      <c r="E18" s="239" t="s">
        <v>259</v>
      </c>
    </row>
    <row r="19" spans="1:6" ht="14.25" customHeight="1" x14ac:dyDescent="0.25">
      <c r="A19" s="238" t="s">
        <v>683</v>
      </c>
      <c r="B19" s="238" t="s">
        <v>261</v>
      </c>
      <c r="C19" s="236" t="s">
        <v>674</v>
      </c>
      <c r="D19" s="239" t="s">
        <v>683</v>
      </c>
      <c r="E19" s="239" t="s">
        <v>261</v>
      </c>
    </row>
    <row r="20" spans="1:6" ht="14.25" customHeight="1" x14ac:dyDescent="0.25">
      <c r="A20" s="238" t="s">
        <v>684</v>
      </c>
      <c r="B20" s="238" t="s">
        <v>212</v>
      </c>
      <c r="C20" s="236" t="s">
        <v>674</v>
      </c>
      <c r="D20" s="242" t="s">
        <v>684</v>
      </c>
      <c r="E20" s="242" t="s">
        <v>212</v>
      </c>
      <c r="F20" s="236" t="s">
        <v>797</v>
      </c>
    </row>
    <row r="21" spans="1:6" ht="14.25" customHeight="1" x14ac:dyDescent="0.25">
      <c r="A21" s="240" t="s">
        <v>685</v>
      </c>
      <c r="B21" s="240" t="s">
        <v>216</v>
      </c>
      <c r="C21" s="241" t="s">
        <v>678</v>
      </c>
      <c r="D21" s="243" t="s">
        <v>684</v>
      </c>
      <c r="E21" s="243" t="s">
        <v>216</v>
      </c>
      <c r="F21" s="236" t="s">
        <v>796</v>
      </c>
    </row>
    <row r="22" spans="1:6" ht="14.25" customHeight="1" x14ac:dyDescent="0.25">
      <c r="A22" s="238" t="s">
        <v>686</v>
      </c>
      <c r="B22" s="238" t="s">
        <v>129</v>
      </c>
      <c r="C22" s="236" t="s">
        <v>674</v>
      </c>
      <c r="D22" s="238" t="s">
        <v>686</v>
      </c>
      <c r="E22" s="238" t="s">
        <v>37</v>
      </c>
      <c r="F22" s="236" t="s">
        <v>798</v>
      </c>
    </row>
    <row r="23" spans="1:6" ht="14.25" customHeight="1" x14ac:dyDescent="0.25">
      <c r="A23" s="238" t="s">
        <v>687</v>
      </c>
      <c r="B23" s="238" t="s">
        <v>216</v>
      </c>
      <c r="C23" s="236" t="s">
        <v>674</v>
      </c>
      <c r="D23" s="238" t="s">
        <v>687</v>
      </c>
      <c r="E23" s="238" t="s">
        <v>222</v>
      </c>
      <c r="F23" s="236" t="s">
        <v>799</v>
      </c>
    </row>
    <row r="24" spans="1:6" ht="14.25" customHeight="1" x14ac:dyDescent="0.25">
      <c r="A24" s="238" t="s">
        <v>688</v>
      </c>
      <c r="B24" s="238" t="s">
        <v>222</v>
      </c>
      <c r="C24" s="236" t="s">
        <v>674</v>
      </c>
      <c r="D24" s="238" t="s">
        <v>688</v>
      </c>
      <c r="E24" s="238" t="s">
        <v>766</v>
      </c>
      <c r="F24" s="236" t="s">
        <v>800</v>
      </c>
    </row>
    <row r="25" spans="1:6" ht="14.25" customHeight="1" x14ac:dyDescent="0.25">
      <c r="A25" s="238" t="s">
        <v>689</v>
      </c>
      <c r="B25" s="238" t="s">
        <v>178</v>
      </c>
      <c r="C25" s="236" t="s">
        <v>674</v>
      </c>
      <c r="D25" s="238" t="s">
        <v>689</v>
      </c>
      <c r="E25" s="238" t="s">
        <v>767</v>
      </c>
      <c r="F25" s="236" t="s">
        <v>801</v>
      </c>
    </row>
    <row r="26" spans="1:6" ht="14.25" customHeight="1" x14ac:dyDescent="0.25">
      <c r="A26" s="238" t="s">
        <v>690</v>
      </c>
      <c r="B26" s="238" t="s">
        <v>226</v>
      </c>
      <c r="C26" s="236" t="s">
        <v>674</v>
      </c>
      <c r="D26" s="238" t="s">
        <v>690</v>
      </c>
      <c r="E26" s="238" t="s">
        <v>768</v>
      </c>
      <c r="F26" s="236" t="s">
        <v>802</v>
      </c>
    </row>
    <row r="27" spans="1:6" ht="14.25" customHeight="1" x14ac:dyDescent="0.25">
      <c r="A27" s="239" t="s">
        <v>281</v>
      </c>
      <c r="B27" s="239" t="s">
        <v>212</v>
      </c>
    </row>
    <row r="28" spans="1:6" ht="14.25" customHeight="1" x14ac:dyDescent="0.25">
      <c r="A28" s="239" t="s">
        <v>285</v>
      </c>
      <c r="B28" s="239" t="s">
        <v>216</v>
      </c>
    </row>
    <row r="29" spans="1:6" ht="14.25" customHeight="1" x14ac:dyDescent="0.25">
      <c r="A29" s="239" t="s">
        <v>286</v>
      </c>
      <c r="B29" s="239" t="s">
        <v>222</v>
      </c>
    </row>
    <row r="30" spans="1:6" ht="14.25" customHeight="1" x14ac:dyDescent="0.25">
      <c r="A30" s="238" t="s">
        <v>691</v>
      </c>
      <c r="B30" s="238" t="s">
        <v>178</v>
      </c>
      <c r="C30" s="236" t="s">
        <v>674</v>
      </c>
    </row>
    <row r="31" spans="1:6" ht="14.25" customHeight="1" x14ac:dyDescent="0.25">
      <c r="A31" s="238" t="s">
        <v>692</v>
      </c>
      <c r="B31" s="238" t="s">
        <v>222</v>
      </c>
      <c r="C31" s="236" t="s">
        <v>670</v>
      </c>
      <c r="D31" s="239" t="s">
        <v>287</v>
      </c>
      <c r="E31" s="239" t="s">
        <v>222</v>
      </c>
    </row>
    <row r="32" spans="1:6" ht="14.25" customHeight="1" x14ac:dyDescent="0.25">
      <c r="A32" s="238" t="s">
        <v>693</v>
      </c>
      <c r="B32" s="238" t="s">
        <v>178</v>
      </c>
      <c r="C32" s="236" t="s">
        <v>670</v>
      </c>
      <c r="D32" s="239" t="s">
        <v>291</v>
      </c>
      <c r="E32" s="239" t="s">
        <v>766</v>
      </c>
    </row>
    <row r="33" spans="1:6" ht="14.25" customHeight="1" x14ac:dyDescent="0.25">
      <c r="A33" s="238" t="s">
        <v>694</v>
      </c>
      <c r="B33" s="238" t="s">
        <v>226</v>
      </c>
      <c r="C33" s="236" t="s">
        <v>670</v>
      </c>
      <c r="D33" s="239" t="s">
        <v>292</v>
      </c>
      <c r="E33" s="239" t="s">
        <v>767</v>
      </c>
    </row>
    <row r="34" spans="1:6" ht="14.25" customHeight="1" x14ac:dyDescent="0.25">
      <c r="A34" s="238"/>
      <c r="B34" s="238"/>
      <c r="D34" s="238" t="s">
        <v>769</v>
      </c>
      <c r="E34" s="238" t="s">
        <v>768</v>
      </c>
      <c r="F34" s="236" t="s">
        <v>808</v>
      </c>
    </row>
    <row r="35" spans="1:6" ht="14.25" customHeight="1" x14ac:dyDescent="0.25">
      <c r="A35" s="239" t="s">
        <v>293</v>
      </c>
      <c r="B35" s="239" t="s">
        <v>212</v>
      </c>
    </row>
    <row r="36" spans="1:6" ht="14.25" customHeight="1" x14ac:dyDescent="0.25">
      <c r="A36" s="239" t="s">
        <v>296</v>
      </c>
      <c r="B36" s="239" t="s">
        <v>216</v>
      </c>
    </row>
    <row r="37" spans="1:6" ht="14.25" customHeight="1" x14ac:dyDescent="0.25">
      <c r="A37" s="239" t="s">
        <v>297</v>
      </c>
      <c r="B37" s="239" t="s">
        <v>222</v>
      </c>
    </row>
    <row r="38" spans="1:6" ht="14.25" customHeight="1" x14ac:dyDescent="0.25">
      <c r="A38" s="238" t="s">
        <v>298</v>
      </c>
      <c r="B38" s="238" t="s">
        <v>178</v>
      </c>
      <c r="C38" s="236" t="s">
        <v>674</v>
      </c>
    </row>
    <row r="39" spans="1:6" ht="14.25" customHeight="1" x14ac:dyDescent="0.25">
      <c r="A39" s="238" t="s">
        <v>695</v>
      </c>
      <c r="B39" s="238" t="s">
        <v>21</v>
      </c>
      <c r="C39" s="236" t="s">
        <v>674</v>
      </c>
    </row>
    <row r="40" spans="1:6" ht="14.25" customHeight="1" x14ac:dyDescent="0.25">
      <c r="A40" s="239" t="s">
        <v>300</v>
      </c>
      <c r="B40" s="239" t="s">
        <v>208</v>
      </c>
    </row>
    <row r="41" spans="1:6" ht="14.25" customHeight="1" x14ac:dyDescent="0.25">
      <c r="A41" s="239" t="s">
        <v>305</v>
      </c>
      <c r="B41" s="239" t="s">
        <v>212</v>
      </c>
    </row>
    <row r="42" spans="1:6" ht="14.25" customHeight="1" x14ac:dyDescent="0.25">
      <c r="A42" s="239" t="s">
        <v>307</v>
      </c>
      <c r="B42" s="239" t="s">
        <v>216</v>
      </c>
    </row>
    <row r="43" spans="1:6" ht="14.25" customHeight="1" x14ac:dyDescent="0.25">
      <c r="A43" s="238" t="s">
        <v>696</v>
      </c>
      <c r="B43" s="238" t="s">
        <v>222</v>
      </c>
      <c r="C43" s="236" t="s">
        <v>674</v>
      </c>
    </row>
    <row r="44" spans="1:6" ht="14.25" customHeight="1" x14ac:dyDescent="0.25">
      <c r="A44" s="238" t="s">
        <v>697</v>
      </c>
      <c r="B44" s="238" t="s">
        <v>178</v>
      </c>
      <c r="C44" s="236" t="s">
        <v>674</v>
      </c>
    </row>
    <row r="45" spans="1:6" ht="14.25" customHeight="1" x14ac:dyDescent="0.25">
      <c r="A45" s="238" t="s">
        <v>698</v>
      </c>
      <c r="B45" s="238" t="s">
        <v>226</v>
      </c>
      <c r="C45" s="236" t="s">
        <v>674</v>
      </c>
    </row>
    <row r="46" spans="1:6" ht="14.25" customHeight="1" x14ac:dyDescent="0.25">
      <c r="A46" s="239" t="s">
        <v>308</v>
      </c>
      <c r="B46" s="239" t="s">
        <v>216</v>
      </c>
    </row>
    <row r="47" spans="1:6" ht="14.25" customHeight="1" x14ac:dyDescent="0.25">
      <c r="A47" s="239" t="s">
        <v>312</v>
      </c>
      <c r="B47" s="239" t="s">
        <v>222</v>
      </c>
    </row>
    <row r="48" spans="1:6" ht="14.25" customHeight="1" x14ac:dyDescent="0.25">
      <c r="A48" s="239" t="s">
        <v>313</v>
      </c>
      <c r="B48" s="239" t="s">
        <v>178</v>
      </c>
    </row>
    <row r="49" spans="1:6" ht="14.25" customHeight="1" x14ac:dyDescent="0.25">
      <c r="A49" s="238" t="s">
        <v>699</v>
      </c>
      <c r="B49" s="238" t="s">
        <v>226</v>
      </c>
      <c r="C49" s="236" t="s">
        <v>674</v>
      </c>
    </row>
    <row r="50" spans="1:6" ht="14.25" customHeight="1" x14ac:dyDescent="0.25">
      <c r="A50" s="238" t="s">
        <v>700</v>
      </c>
      <c r="B50" s="238" t="s">
        <v>212</v>
      </c>
      <c r="C50" s="236" t="s">
        <v>674</v>
      </c>
      <c r="D50" s="239" t="s">
        <v>315</v>
      </c>
      <c r="E50" s="239" t="s">
        <v>212</v>
      </c>
    </row>
    <row r="51" spans="1:6" ht="14.25" customHeight="1" x14ac:dyDescent="0.25">
      <c r="A51" s="238" t="s">
        <v>701</v>
      </c>
      <c r="B51" s="238" t="s">
        <v>216</v>
      </c>
      <c r="C51" s="236" t="s">
        <v>670</v>
      </c>
      <c r="D51" s="239" t="s">
        <v>318</v>
      </c>
      <c r="E51" s="239" t="s">
        <v>216</v>
      </c>
    </row>
    <row r="52" spans="1:6" ht="14.25" customHeight="1" x14ac:dyDescent="0.25">
      <c r="A52" s="238" t="s">
        <v>702</v>
      </c>
      <c r="B52" s="238" t="s">
        <v>222</v>
      </c>
      <c r="C52" s="236" t="s">
        <v>670</v>
      </c>
      <c r="D52" s="239" t="s">
        <v>320</v>
      </c>
      <c r="E52" s="239" t="s">
        <v>222</v>
      </c>
    </row>
    <row r="53" spans="1:6" ht="14.25" customHeight="1" x14ac:dyDescent="0.25">
      <c r="A53" s="238" t="s">
        <v>703</v>
      </c>
      <c r="B53" s="238" t="s">
        <v>178</v>
      </c>
      <c r="C53" s="236" t="s">
        <v>670</v>
      </c>
      <c r="D53" s="239" t="s">
        <v>793</v>
      </c>
      <c r="E53" s="239" t="s">
        <v>178</v>
      </c>
    </row>
    <row r="54" spans="1:6" ht="14.25" customHeight="1" x14ac:dyDescent="0.25">
      <c r="A54" s="238" t="s">
        <v>704</v>
      </c>
      <c r="B54" s="238" t="s">
        <v>226</v>
      </c>
      <c r="C54" s="236" t="s">
        <v>670</v>
      </c>
      <c r="D54" s="239" t="s">
        <v>322</v>
      </c>
      <c r="E54" s="239" t="s">
        <v>226</v>
      </c>
    </row>
    <row r="55" spans="1:6" ht="14.25" customHeight="1" x14ac:dyDescent="0.25">
      <c r="D55" s="239" t="s">
        <v>324</v>
      </c>
      <c r="E55" s="239" t="s">
        <v>203</v>
      </c>
    </row>
    <row r="56" spans="1:6" ht="14.25" customHeight="1" x14ac:dyDescent="0.25">
      <c r="D56" s="239" t="s">
        <v>326</v>
      </c>
      <c r="E56" s="239" t="s">
        <v>208</v>
      </c>
    </row>
    <row r="57" spans="1:6" ht="14.25" customHeight="1" x14ac:dyDescent="0.25">
      <c r="D57" s="239" t="s">
        <v>327</v>
      </c>
      <c r="E57" s="239" t="s">
        <v>212</v>
      </c>
    </row>
    <row r="58" spans="1:6" ht="14.25" customHeight="1" x14ac:dyDescent="0.25">
      <c r="D58" s="239" t="s">
        <v>328</v>
      </c>
      <c r="E58" s="239" t="s">
        <v>216</v>
      </c>
    </row>
    <row r="59" spans="1:6" ht="14.25" customHeight="1" x14ac:dyDescent="0.25">
      <c r="D59" s="239" t="s">
        <v>329</v>
      </c>
      <c r="E59" s="239" t="s">
        <v>222</v>
      </c>
    </row>
    <row r="60" spans="1:6" ht="14.25" customHeight="1" x14ac:dyDescent="0.25">
      <c r="D60" s="239" t="s">
        <v>330</v>
      </c>
      <c r="E60" s="239" t="s">
        <v>766</v>
      </c>
    </row>
    <row r="61" spans="1:6" ht="14.25" customHeight="1" x14ac:dyDescent="0.25">
      <c r="D61" s="239" t="s">
        <v>331</v>
      </c>
      <c r="E61" s="239" t="s">
        <v>767</v>
      </c>
    </row>
    <row r="62" spans="1:6" ht="14.25" customHeight="1" x14ac:dyDescent="0.25">
      <c r="D62" s="238" t="s">
        <v>775</v>
      </c>
      <c r="E62" s="238" t="s">
        <v>768</v>
      </c>
      <c r="F62" s="236" t="s">
        <v>808</v>
      </c>
    </row>
    <row r="63" spans="1:6" ht="14.25" customHeight="1" x14ac:dyDescent="0.25">
      <c r="A63" s="238" t="s">
        <v>705</v>
      </c>
      <c r="B63" s="238" t="s">
        <v>212</v>
      </c>
      <c r="C63" s="236" t="s">
        <v>674</v>
      </c>
      <c r="D63" s="238" t="s">
        <v>809</v>
      </c>
      <c r="E63" s="243" t="s">
        <v>216</v>
      </c>
      <c r="F63" s="236" t="s">
        <v>803</v>
      </c>
    </row>
    <row r="64" spans="1:6" ht="14.25" customHeight="1" x14ac:dyDescent="0.25">
      <c r="A64" s="240" t="s">
        <v>706</v>
      </c>
      <c r="B64" s="240" t="s">
        <v>216</v>
      </c>
      <c r="C64" s="241" t="s">
        <v>678</v>
      </c>
      <c r="D64" s="243" t="s">
        <v>810</v>
      </c>
      <c r="E64" s="243" t="s">
        <v>222</v>
      </c>
      <c r="F64" s="236" t="s">
        <v>804</v>
      </c>
    </row>
    <row r="65" spans="1:6" ht="14.25" customHeight="1" x14ac:dyDescent="0.25">
      <c r="A65" s="239" t="s">
        <v>337</v>
      </c>
      <c r="B65" s="239" t="s">
        <v>212</v>
      </c>
    </row>
    <row r="66" spans="1:6" ht="14.25" customHeight="1" x14ac:dyDescent="0.25">
      <c r="A66" s="239" t="s">
        <v>340</v>
      </c>
      <c r="B66" s="239" t="s">
        <v>216</v>
      </c>
    </row>
    <row r="67" spans="1:6" ht="14.25" customHeight="1" x14ac:dyDescent="0.25">
      <c r="A67" s="238" t="s">
        <v>707</v>
      </c>
      <c r="B67" s="238" t="s">
        <v>222</v>
      </c>
      <c r="C67" s="236" t="s">
        <v>674</v>
      </c>
    </row>
    <row r="68" spans="1:6" ht="14.25" customHeight="1" x14ac:dyDescent="0.25">
      <c r="D68" s="239" t="s">
        <v>332</v>
      </c>
      <c r="E68" s="239" t="s">
        <v>766</v>
      </c>
    </row>
    <row r="69" spans="1:6" ht="14.25" customHeight="1" x14ac:dyDescent="0.25">
      <c r="D69" s="239" t="s">
        <v>334</v>
      </c>
      <c r="E69" s="239" t="s">
        <v>767</v>
      </c>
    </row>
    <row r="70" spans="1:6" ht="14.25" customHeight="1" x14ac:dyDescent="0.25">
      <c r="D70" s="238" t="s">
        <v>770</v>
      </c>
      <c r="E70" s="238" t="s">
        <v>768</v>
      </c>
      <c r="F70" s="236" t="s">
        <v>808</v>
      </c>
    </row>
    <row r="71" spans="1:6" ht="14.25" customHeight="1" x14ac:dyDescent="0.25">
      <c r="A71" s="239" t="s">
        <v>343</v>
      </c>
      <c r="B71" s="239" t="s">
        <v>222</v>
      </c>
    </row>
    <row r="72" spans="1:6" ht="14.25" customHeight="1" x14ac:dyDescent="0.25">
      <c r="A72" s="239" t="s">
        <v>347</v>
      </c>
      <c r="B72" s="239" t="s">
        <v>178</v>
      </c>
    </row>
    <row r="73" spans="1:6" ht="14.25" customHeight="1" x14ac:dyDescent="0.25">
      <c r="A73" s="238" t="s">
        <v>708</v>
      </c>
      <c r="B73" s="238" t="s">
        <v>226</v>
      </c>
      <c r="C73" s="236" t="s">
        <v>674</v>
      </c>
    </row>
    <row r="74" spans="1:6" ht="14.25" customHeight="1" x14ac:dyDescent="0.25">
      <c r="A74" s="238" t="s">
        <v>709</v>
      </c>
      <c r="B74" s="238" t="s">
        <v>208</v>
      </c>
      <c r="C74" s="236" t="s">
        <v>674</v>
      </c>
      <c r="D74" s="239" t="s">
        <v>348</v>
      </c>
      <c r="E74" s="239" t="s">
        <v>208</v>
      </c>
    </row>
    <row r="75" spans="1:6" ht="14.25" customHeight="1" x14ac:dyDescent="0.25">
      <c r="A75" s="238" t="s">
        <v>710</v>
      </c>
      <c r="B75" s="238" t="s">
        <v>212</v>
      </c>
      <c r="C75" s="236" t="s">
        <v>674</v>
      </c>
      <c r="D75" s="239" t="s">
        <v>350</v>
      </c>
      <c r="E75" s="239" t="s">
        <v>212</v>
      </c>
    </row>
    <row r="76" spans="1:6" ht="14.25" customHeight="1" x14ac:dyDescent="0.25">
      <c r="A76" s="238" t="s">
        <v>711</v>
      </c>
      <c r="B76" s="238" t="s">
        <v>216</v>
      </c>
      <c r="C76" s="236" t="s">
        <v>670</v>
      </c>
      <c r="D76" s="239" t="s">
        <v>351</v>
      </c>
      <c r="E76" s="239" t="s">
        <v>216</v>
      </c>
    </row>
    <row r="77" spans="1:6" ht="14.25" customHeight="1" x14ac:dyDescent="0.25">
      <c r="A77" s="238" t="s">
        <v>712</v>
      </c>
      <c r="B77" s="238" t="s">
        <v>222</v>
      </c>
      <c r="C77" s="236" t="s">
        <v>670</v>
      </c>
      <c r="D77" s="239" t="s">
        <v>352</v>
      </c>
      <c r="E77" s="239" t="s">
        <v>222</v>
      </c>
    </row>
    <row r="78" spans="1:6" ht="14.25" customHeight="1" x14ac:dyDescent="0.25">
      <c r="A78" s="238" t="s">
        <v>713</v>
      </c>
      <c r="B78" s="238" t="s">
        <v>178</v>
      </c>
      <c r="C78" s="236" t="s">
        <v>674</v>
      </c>
      <c r="D78" s="239" t="s">
        <v>782</v>
      </c>
      <c r="E78" s="239" t="s">
        <v>766</v>
      </c>
    </row>
    <row r="79" spans="1:6" ht="14.25" customHeight="1" x14ac:dyDescent="0.25">
      <c r="A79" s="239" t="s">
        <v>353</v>
      </c>
      <c r="B79" s="239" t="s">
        <v>203</v>
      </c>
    </row>
    <row r="80" spans="1:6" ht="14.25" customHeight="1" x14ac:dyDescent="0.25">
      <c r="A80" s="239" t="s">
        <v>358</v>
      </c>
      <c r="B80" s="239" t="s">
        <v>208</v>
      </c>
    </row>
    <row r="81" spans="1:5" ht="14.25" customHeight="1" x14ac:dyDescent="0.25">
      <c r="A81" s="238" t="s">
        <v>714</v>
      </c>
      <c r="B81" s="238" t="s">
        <v>212</v>
      </c>
      <c r="C81" s="236" t="s">
        <v>674</v>
      </c>
    </row>
    <row r="82" spans="1:5" ht="14.25" customHeight="1" x14ac:dyDescent="0.25">
      <c r="A82" s="238" t="s">
        <v>715</v>
      </c>
      <c r="B82" s="238" t="s">
        <v>216</v>
      </c>
      <c r="C82" s="236" t="s">
        <v>674</v>
      </c>
    </row>
    <row r="83" spans="1:5" ht="14.25" customHeight="1" x14ac:dyDescent="0.25">
      <c r="A83" s="238" t="s">
        <v>649</v>
      </c>
      <c r="B83" s="238" t="s">
        <v>212</v>
      </c>
      <c r="C83" s="236" t="s">
        <v>674</v>
      </c>
    </row>
    <row r="84" spans="1:5" ht="14.25" customHeight="1" x14ac:dyDescent="0.25">
      <c r="A84" s="238" t="s">
        <v>716</v>
      </c>
      <c r="B84" s="238" t="s">
        <v>216</v>
      </c>
      <c r="C84" s="236" t="s">
        <v>674</v>
      </c>
    </row>
    <row r="85" spans="1:5" ht="14.25" customHeight="1" x14ac:dyDescent="0.25">
      <c r="A85" s="238" t="s">
        <v>717</v>
      </c>
      <c r="B85" s="238" t="s">
        <v>222</v>
      </c>
      <c r="C85" s="236" t="s">
        <v>674</v>
      </c>
    </row>
    <row r="86" spans="1:5" ht="14.25" customHeight="1" x14ac:dyDescent="0.25">
      <c r="A86" s="238" t="s">
        <v>718</v>
      </c>
      <c r="B86" s="238" t="s">
        <v>178</v>
      </c>
      <c r="C86" s="236" t="s">
        <v>674</v>
      </c>
    </row>
    <row r="87" spans="1:5" ht="14.25" customHeight="1" x14ac:dyDescent="0.25">
      <c r="A87" s="238" t="s">
        <v>719</v>
      </c>
      <c r="B87" s="238" t="s">
        <v>203</v>
      </c>
      <c r="C87" s="236" t="s">
        <v>674</v>
      </c>
      <c r="D87" s="239" t="s">
        <v>805</v>
      </c>
      <c r="E87" s="239" t="s">
        <v>203</v>
      </c>
    </row>
    <row r="88" spans="1:5" ht="14.25" customHeight="1" x14ac:dyDescent="0.25">
      <c r="A88" s="238" t="s">
        <v>720</v>
      </c>
      <c r="B88" s="238" t="s">
        <v>208</v>
      </c>
      <c r="C88" s="236" t="s">
        <v>674</v>
      </c>
      <c r="D88" s="239" t="s">
        <v>366</v>
      </c>
      <c r="E88" s="239" t="s">
        <v>208</v>
      </c>
    </row>
    <row r="89" spans="1:5" ht="14.25" customHeight="1" x14ac:dyDescent="0.25">
      <c r="A89" s="238" t="s">
        <v>721</v>
      </c>
      <c r="B89" s="238" t="s">
        <v>212</v>
      </c>
      <c r="C89" s="236" t="s">
        <v>670</v>
      </c>
      <c r="D89" s="239" t="s">
        <v>368</v>
      </c>
      <c r="E89" s="239" t="s">
        <v>212</v>
      </c>
    </row>
    <row r="90" spans="1:5" ht="14.25" customHeight="1" x14ac:dyDescent="0.25">
      <c r="A90" s="238" t="s">
        <v>722</v>
      </c>
      <c r="B90" s="238" t="s">
        <v>216</v>
      </c>
      <c r="C90" s="236" t="s">
        <v>670</v>
      </c>
      <c r="D90" s="239" t="s">
        <v>371</v>
      </c>
      <c r="E90" s="239" t="s">
        <v>216</v>
      </c>
    </row>
    <row r="91" spans="1:5" ht="14.25" customHeight="1" x14ac:dyDescent="0.25">
      <c r="A91" s="238" t="s">
        <v>723</v>
      </c>
      <c r="B91" s="238" t="s">
        <v>222</v>
      </c>
      <c r="C91" s="236" t="s">
        <v>670</v>
      </c>
      <c r="D91" s="239" t="s">
        <v>375</v>
      </c>
      <c r="E91" s="239" t="s">
        <v>222</v>
      </c>
    </row>
    <row r="92" spans="1:5" ht="14.25" customHeight="1" x14ac:dyDescent="0.25">
      <c r="A92" s="238" t="s">
        <v>724</v>
      </c>
      <c r="B92" s="238" t="s">
        <v>178</v>
      </c>
      <c r="C92" s="236" t="s">
        <v>670</v>
      </c>
      <c r="D92" s="239" t="s">
        <v>378</v>
      </c>
      <c r="E92" s="239" t="s">
        <v>766</v>
      </c>
    </row>
    <row r="93" spans="1:5" ht="14.25" customHeight="1" x14ac:dyDescent="0.25">
      <c r="A93" s="238" t="s">
        <v>725</v>
      </c>
      <c r="B93" s="238" t="s">
        <v>226</v>
      </c>
      <c r="C93" s="236" t="s">
        <v>670</v>
      </c>
      <c r="D93" s="239" t="s">
        <v>806</v>
      </c>
      <c r="E93" s="239" t="s">
        <v>767</v>
      </c>
    </row>
    <row r="94" spans="1:5" ht="14.25" customHeight="1" x14ac:dyDescent="0.25">
      <c r="A94" s="238" t="s">
        <v>726</v>
      </c>
      <c r="B94" s="238" t="s">
        <v>212</v>
      </c>
      <c r="C94" s="236" t="s">
        <v>674</v>
      </c>
    </row>
    <row r="95" spans="1:5" ht="14.25" customHeight="1" x14ac:dyDescent="0.25">
      <c r="A95" s="238" t="s">
        <v>727</v>
      </c>
      <c r="B95" s="238" t="s">
        <v>216</v>
      </c>
      <c r="C95" s="236" t="s">
        <v>674</v>
      </c>
    </row>
    <row r="96" spans="1:5" ht="14.25" customHeight="1" x14ac:dyDescent="0.25">
      <c r="A96" s="238" t="s">
        <v>728</v>
      </c>
      <c r="B96" s="238" t="s">
        <v>222</v>
      </c>
      <c r="C96" s="236" t="s">
        <v>674</v>
      </c>
    </row>
    <row r="97" spans="1:6" ht="14.25" customHeight="1" x14ac:dyDescent="0.25">
      <c r="A97" s="238" t="s">
        <v>729</v>
      </c>
      <c r="B97" s="238" t="s">
        <v>203</v>
      </c>
      <c r="C97" s="236" t="s">
        <v>674</v>
      </c>
      <c r="D97" s="239" t="s">
        <v>807</v>
      </c>
      <c r="E97" s="239" t="s">
        <v>203</v>
      </c>
    </row>
    <row r="98" spans="1:6" ht="14.25" customHeight="1" x14ac:dyDescent="0.25">
      <c r="A98" s="238" t="s">
        <v>730</v>
      </c>
      <c r="B98" s="238" t="s">
        <v>208</v>
      </c>
      <c r="C98" s="236" t="s">
        <v>674</v>
      </c>
      <c r="D98" s="239" t="s">
        <v>389</v>
      </c>
      <c r="E98" s="239" t="s">
        <v>208</v>
      </c>
    </row>
    <row r="99" spans="1:6" ht="14.25" customHeight="1" x14ac:dyDescent="0.25">
      <c r="A99" s="238" t="s">
        <v>731</v>
      </c>
      <c r="B99" s="238" t="s">
        <v>212</v>
      </c>
      <c r="C99" s="236" t="s">
        <v>670</v>
      </c>
      <c r="D99" s="239" t="s">
        <v>391</v>
      </c>
      <c r="E99" s="239" t="s">
        <v>212</v>
      </c>
    </row>
    <row r="100" spans="1:6" ht="14.25" customHeight="1" x14ac:dyDescent="0.25">
      <c r="A100" s="238" t="s">
        <v>732</v>
      </c>
      <c r="B100" s="238" t="s">
        <v>216</v>
      </c>
      <c r="C100" s="236" t="s">
        <v>670</v>
      </c>
      <c r="D100" s="239" t="s">
        <v>393</v>
      </c>
      <c r="E100" s="239" t="s">
        <v>216</v>
      </c>
    </row>
    <row r="101" spans="1:6" ht="14.25" customHeight="1" x14ac:dyDescent="0.25">
      <c r="A101" s="238" t="s">
        <v>733</v>
      </c>
      <c r="B101" s="238" t="s">
        <v>222</v>
      </c>
      <c r="C101" s="236" t="s">
        <v>670</v>
      </c>
      <c r="D101" s="239" t="s">
        <v>394</v>
      </c>
      <c r="E101" s="239" t="s">
        <v>222</v>
      </c>
    </row>
    <row r="102" spans="1:6" ht="14.25" customHeight="1" x14ac:dyDescent="0.25">
      <c r="A102" s="238" t="s">
        <v>734</v>
      </c>
      <c r="B102" s="238" t="s">
        <v>178</v>
      </c>
      <c r="C102" s="236" t="s">
        <v>674</v>
      </c>
      <c r="D102" s="239" t="s">
        <v>783</v>
      </c>
      <c r="E102" s="239" t="s">
        <v>766</v>
      </c>
    </row>
    <row r="103" spans="1:6" ht="14.25" customHeight="1" x14ac:dyDescent="0.25">
      <c r="A103" s="236"/>
      <c r="B103" s="236"/>
      <c r="D103" s="239" t="s">
        <v>430</v>
      </c>
      <c r="E103" s="239" t="s">
        <v>216</v>
      </c>
    </row>
    <row r="104" spans="1:6" ht="14.25" customHeight="1" x14ac:dyDescent="0.25">
      <c r="A104" s="236"/>
      <c r="B104" s="236"/>
      <c r="D104" s="239" t="s">
        <v>436</v>
      </c>
      <c r="E104" s="239" t="s">
        <v>222</v>
      </c>
    </row>
    <row r="105" spans="1:6" ht="14.25" customHeight="1" x14ac:dyDescent="0.25">
      <c r="A105" s="236"/>
      <c r="B105" s="236"/>
      <c r="D105" s="239" t="s">
        <v>438</v>
      </c>
      <c r="E105" s="239" t="s">
        <v>766</v>
      </c>
    </row>
    <row r="106" spans="1:6" ht="14.25" customHeight="1" x14ac:dyDescent="0.25">
      <c r="A106" s="236"/>
      <c r="B106" s="236"/>
      <c r="D106" s="239" t="s">
        <v>439</v>
      </c>
      <c r="E106" s="239" t="s">
        <v>767</v>
      </c>
    </row>
    <row r="107" spans="1:6" ht="14.25" customHeight="1" x14ac:dyDescent="0.25">
      <c r="A107" s="236"/>
      <c r="B107" s="236"/>
      <c r="D107" s="238" t="s">
        <v>771</v>
      </c>
      <c r="E107" s="238" t="s">
        <v>768</v>
      </c>
      <c r="F107" s="236" t="s">
        <v>808</v>
      </c>
    </row>
    <row r="108" spans="1:6" ht="14.25" customHeight="1" x14ac:dyDescent="0.25">
      <c r="A108" s="239" t="s">
        <v>465</v>
      </c>
      <c r="B108" s="239" t="s">
        <v>212</v>
      </c>
    </row>
    <row r="109" spans="1:6" ht="14.25" customHeight="1" x14ac:dyDescent="0.25">
      <c r="A109" s="239" t="s">
        <v>468</v>
      </c>
      <c r="B109" s="239" t="s">
        <v>216</v>
      </c>
    </row>
    <row r="110" spans="1:6" ht="14.25" customHeight="1" x14ac:dyDescent="0.25">
      <c r="A110" s="239" t="s">
        <v>469</v>
      </c>
      <c r="B110" s="239" t="s">
        <v>222</v>
      </c>
    </row>
    <row r="111" spans="1:6" ht="14.25" customHeight="1" x14ac:dyDescent="0.25">
      <c r="A111" s="239" t="s">
        <v>471</v>
      </c>
      <c r="B111" s="239" t="s">
        <v>178</v>
      </c>
    </row>
    <row r="112" spans="1:6" ht="14.25" customHeight="1" x14ac:dyDescent="0.25">
      <c r="A112" s="238" t="s">
        <v>473</v>
      </c>
      <c r="B112" s="238" t="s">
        <v>226</v>
      </c>
      <c r="C112" s="236" t="s">
        <v>674</v>
      </c>
    </row>
    <row r="113" spans="1:6" ht="14.25" customHeight="1" x14ac:dyDescent="0.25">
      <c r="A113" s="238" t="s">
        <v>735</v>
      </c>
      <c r="B113" s="238" t="s">
        <v>208</v>
      </c>
      <c r="C113" s="236" t="s">
        <v>674</v>
      </c>
      <c r="D113" s="239" t="s">
        <v>474</v>
      </c>
      <c r="E113" s="239" t="s">
        <v>208</v>
      </c>
    </row>
    <row r="114" spans="1:6" ht="14.25" customHeight="1" x14ac:dyDescent="0.25">
      <c r="A114" s="238" t="s">
        <v>736</v>
      </c>
      <c r="B114" s="238" t="s">
        <v>212</v>
      </c>
      <c r="C114" s="236" t="s">
        <v>670</v>
      </c>
      <c r="D114" s="239" t="s">
        <v>478</v>
      </c>
      <c r="E114" s="239" t="s">
        <v>212</v>
      </c>
    </row>
    <row r="115" spans="1:6" ht="14.25" customHeight="1" x14ac:dyDescent="0.25">
      <c r="A115" s="238" t="s">
        <v>737</v>
      </c>
      <c r="B115" s="238" t="s">
        <v>216</v>
      </c>
      <c r="C115" s="236" t="s">
        <v>670</v>
      </c>
      <c r="D115" s="239" t="s">
        <v>482</v>
      </c>
      <c r="E115" s="239" t="s">
        <v>216</v>
      </c>
    </row>
    <row r="116" spans="1:6" ht="14.25" customHeight="1" x14ac:dyDescent="0.25">
      <c r="A116" s="238" t="s">
        <v>738</v>
      </c>
      <c r="B116" s="238" t="s">
        <v>222</v>
      </c>
      <c r="C116" s="236" t="s">
        <v>670</v>
      </c>
      <c r="D116" s="239" t="s">
        <v>487</v>
      </c>
      <c r="E116" s="239" t="s">
        <v>222</v>
      </c>
    </row>
    <row r="117" spans="1:6" ht="14.25" customHeight="1" x14ac:dyDescent="0.25">
      <c r="A117" s="238" t="s">
        <v>739</v>
      </c>
      <c r="B117" s="238" t="s">
        <v>178</v>
      </c>
      <c r="C117" s="236" t="s">
        <v>670</v>
      </c>
      <c r="D117" s="239" t="s">
        <v>488</v>
      </c>
      <c r="E117" s="239" t="s">
        <v>766</v>
      </c>
    </row>
    <row r="118" spans="1:6" ht="14.25" customHeight="1" x14ac:dyDescent="0.25">
      <c r="A118" s="238" t="s">
        <v>740</v>
      </c>
      <c r="B118" s="238" t="s">
        <v>226</v>
      </c>
      <c r="C118" s="236" t="s">
        <v>674</v>
      </c>
      <c r="D118" s="239" t="s">
        <v>785</v>
      </c>
      <c r="E118" s="239" t="s">
        <v>767</v>
      </c>
    </row>
    <row r="119" spans="1:6" ht="14.25" customHeight="1" x14ac:dyDescent="0.25">
      <c r="A119" s="238" t="s">
        <v>126</v>
      </c>
      <c r="B119" s="238" t="s">
        <v>26</v>
      </c>
      <c r="C119" s="236" t="s">
        <v>674</v>
      </c>
      <c r="D119" s="242" t="s">
        <v>126</v>
      </c>
      <c r="E119" s="242" t="s">
        <v>26</v>
      </c>
      <c r="F119" s="236" t="s">
        <v>797</v>
      </c>
    </row>
    <row r="120" spans="1:6" ht="14.25" customHeight="1" x14ac:dyDescent="0.25">
      <c r="A120" s="238" t="s">
        <v>130</v>
      </c>
      <c r="B120" s="238" t="s">
        <v>129</v>
      </c>
      <c r="C120" s="236" t="s">
        <v>674</v>
      </c>
      <c r="D120" s="242" t="s">
        <v>130</v>
      </c>
      <c r="E120" s="242" t="s">
        <v>129</v>
      </c>
      <c r="F120" s="236" t="s">
        <v>797</v>
      </c>
    </row>
    <row r="121" spans="1:6" ht="14.25" customHeight="1" x14ac:dyDescent="0.25">
      <c r="A121" s="238" t="s">
        <v>133</v>
      </c>
      <c r="B121" s="238" t="s">
        <v>37</v>
      </c>
      <c r="C121" s="236" t="s">
        <v>674</v>
      </c>
      <c r="D121" s="242" t="s">
        <v>133</v>
      </c>
      <c r="E121" s="242" t="s">
        <v>37</v>
      </c>
      <c r="F121" s="236" t="s">
        <v>797</v>
      </c>
    </row>
    <row r="122" spans="1:6" ht="14.25" customHeight="1" x14ac:dyDescent="0.25">
      <c r="A122" s="239" t="s">
        <v>134</v>
      </c>
      <c r="B122" s="239" t="s">
        <v>139</v>
      </c>
      <c r="D122" s="242" t="s">
        <v>134</v>
      </c>
      <c r="E122" s="242" t="s">
        <v>139</v>
      </c>
      <c r="F122" s="236" t="s">
        <v>797</v>
      </c>
    </row>
    <row r="123" spans="1:6" ht="14.25" customHeight="1" x14ac:dyDescent="0.25">
      <c r="A123" s="239" t="s">
        <v>135</v>
      </c>
      <c r="B123" s="239" t="s">
        <v>143</v>
      </c>
      <c r="D123" s="242" t="s">
        <v>135</v>
      </c>
      <c r="E123" s="242" t="s">
        <v>143</v>
      </c>
      <c r="F123" s="236" t="s">
        <v>797</v>
      </c>
    </row>
    <row r="124" spans="1:6" ht="14.25" customHeight="1" x14ac:dyDescent="0.25">
      <c r="A124" s="239" t="s">
        <v>136</v>
      </c>
      <c r="B124" s="239" t="s">
        <v>51</v>
      </c>
      <c r="D124" s="242" t="s">
        <v>136</v>
      </c>
      <c r="E124" s="242" t="s">
        <v>51</v>
      </c>
      <c r="F124" s="236" t="s">
        <v>797</v>
      </c>
    </row>
    <row r="125" spans="1:6" ht="14.25" customHeight="1" x14ac:dyDescent="0.25">
      <c r="A125" s="239" t="s">
        <v>137</v>
      </c>
      <c r="B125" s="239" t="s">
        <v>54</v>
      </c>
      <c r="D125" s="242" t="s">
        <v>137</v>
      </c>
      <c r="E125" s="242" t="s">
        <v>54</v>
      </c>
      <c r="F125" s="236" t="s">
        <v>797</v>
      </c>
    </row>
    <row r="126" spans="1:6" ht="14.25" customHeight="1" x14ac:dyDescent="0.25">
      <c r="A126" s="240" t="s">
        <v>741</v>
      </c>
      <c r="B126" s="240" t="s">
        <v>203</v>
      </c>
      <c r="C126" s="241" t="s">
        <v>678</v>
      </c>
      <c r="D126" s="244"/>
      <c r="E126" s="244"/>
    </row>
    <row r="127" spans="1:6" ht="14.25" customHeight="1" x14ac:dyDescent="0.25">
      <c r="A127" s="240" t="s">
        <v>742</v>
      </c>
      <c r="B127" s="240" t="s">
        <v>208</v>
      </c>
      <c r="C127" s="241" t="s">
        <v>678</v>
      </c>
      <c r="D127" s="244"/>
      <c r="E127" s="244"/>
    </row>
    <row r="128" spans="1:6" ht="14.25" customHeight="1" x14ac:dyDescent="0.25">
      <c r="A128" s="240" t="s">
        <v>743</v>
      </c>
      <c r="B128" s="240" t="s">
        <v>212</v>
      </c>
      <c r="C128" s="241" t="s">
        <v>678</v>
      </c>
      <c r="D128" s="244"/>
      <c r="E128" s="244"/>
    </row>
    <row r="129" spans="1:5" ht="14.25" customHeight="1" x14ac:dyDescent="0.25">
      <c r="A129" s="240" t="s">
        <v>744</v>
      </c>
      <c r="B129" s="240" t="s">
        <v>216</v>
      </c>
      <c r="C129" s="241" t="s">
        <v>678</v>
      </c>
      <c r="D129" s="244"/>
      <c r="E129" s="244"/>
    </row>
    <row r="130" spans="1:5" ht="14.25" customHeight="1" x14ac:dyDescent="0.25">
      <c r="A130" s="240" t="s">
        <v>745</v>
      </c>
      <c r="B130" s="240" t="s">
        <v>222</v>
      </c>
      <c r="C130" s="241" t="s">
        <v>678</v>
      </c>
      <c r="D130" s="244"/>
      <c r="E130" s="244"/>
    </row>
    <row r="131" spans="1:5" ht="14.25" customHeight="1" x14ac:dyDescent="0.25">
      <c r="A131" s="240" t="s">
        <v>746</v>
      </c>
      <c r="B131" s="240" t="s">
        <v>178</v>
      </c>
      <c r="C131" s="241" t="s">
        <v>678</v>
      </c>
      <c r="D131" s="244"/>
      <c r="E131" s="244"/>
    </row>
    <row r="132" spans="1:5" ht="14.25" customHeight="1" x14ac:dyDescent="0.25">
      <c r="A132" s="240" t="s">
        <v>747</v>
      </c>
      <c r="B132" s="240" t="s">
        <v>226</v>
      </c>
      <c r="C132" s="241" t="s">
        <v>678</v>
      </c>
      <c r="D132" s="244"/>
      <c r="E132" s="244"/>
    </row>
    <row r="133" spans="1:5" ht="14.25" customHeight="1" x14ac:dyDescent="0.25">
      <c r="A133" s="239" t="s">
        <v>498</v>
      </c>
      <c r="B133" s="239" t="s">
        <v>208</v>
      </c>
    </row>
    <row r="134" spans="1:5" ht="14.25" customHeight="1" x14ac:dyDescent="0.25">
      <c r="A134" s="239" t="s">
        <v>500</v>
      </c>
      <c r="B134" s="239" t="s">
        <v>212</v>
      </c>
    </row>
    <row r="135" spans="1:5" ht="14.25" customHeight="1" x14ac:dyDescent="0.25">
      <c r="A135" s="239" t="s">
        <v>502</v>
      </c>
      <c r="B135" s="239" t="s">
        <v>216</v>
      </c>
    </row>
    <row r="136" spans="1:5" ht="14.25" customHeight="1" x14ac:dyDescent="0.25">
      <c r="A136" s="239" t="s">
        <v>503</v>
      </c>
      <c r="B136" s="239" t="s">
        <v>222</v>
      </c>
    </row>
    <row r="137" spans="1:5" ht="14.25" customHeight="1" x14ac:dyDescent="0.25">
      <c r="A137" s="238" t="s">
        <v>505</v>
      </c>
      <c r="B137" s="238" t="s">
        <v>178</v>
      </c>
      <c r="C137" s="236" t="s">
        <v>674</v>
      </c>
    </row>
    <row r="138" spans="1:5" ht="14.25" customHeight="1" x14ac:dyDescent="0.25">
      <c r="A138" s="238" t="s">
        <v>506</v>
      </c>
      <c r="B138" s="238" t="s">
        <v>226</v>
      </c>
      <c r="C138" s="236" t="s">
        <v>674</v>
      </c>
    </row>
    <row r="139" spans="1:5" ht="14.25" customHeight="1" x14ac:dyDescent="0.25">
      <c r="A139" s="238" t="s">
        <v>140</v>
      </c>
      <c r="B139" s="238" t="s">
        <v>139</v>
      </c>
      <c r="C139" s="236" t="s">
        <v>674</v>
      </c>
    </row>
    <row r="140" spans="1:5" ht="14.25" customHeight="1" x14ac:dyDescent="0.25">
      <c r="A140" s="238" t="s">
        <v>144</v>
      </c>
      <c r="B140" s="238" t="s">
        <v>143</v>
      </c>
      <c r="C140" s="236" t="s">
        <v>674</v>
      </c>
    </row>
    <row r="141" spans="1:5" ht="14.25" customHeight="1" x14ac:dyDescent="0.25">
      <c r="A141" s="238" t="s">
        <v>145</v>
      </c>
      <c r="B141" s="238" t="s">
        <v>51</v>
      </c>
      <c r="C141" s="236" t="s">
        <v>674</v>
      </c>
    </row>
    <row r="142" spans="1:5" ht="14.25" customHeight="1" x14ac:dyDescent="0.25">
      <c r="A142" s="238" t="s">
        <v>147</v>
      </c>
      <c r="B142" s="238" t="s">
        <v>54</v>
      </c>
      <c r="C142" s="236" t="s">
        <v>674</v>
      </c>
    </row>
    <row r="143" spans="1:5" ht="14.25" customHeight="1" x14ac:dyDescent="0.25">
      <c r="A143" s="239" t="s">
        <v>526</v>
      </c>
      <c r="B143" s="239" t="s">
        <v>216</v>
      </c>
    </row>
    <row r="144" spans="1:5" ht="14.25" customHeight="1" x14ac:dyDescent="0.25">
      <c r="A144" s="239" t="s">
        <v>530</v>
      </c>
      <c r="B144" s="239" t="s">
        <v>222</v>
      </c>
    </row>
    <row r="145" spans="1:5" ht="14.25" customHeight="1" x14ac:dyDescent="0.25">
      <c r="A145" s="239" t="s">
        <v>531</v>
      </c>
      <c r="B145" s="239" t="s">
        <v>178</v>
      </c>
    </row>
    <row r="146" spans="1:5" ht="14.25" customHeight="1" x14ac:dyDescent="0.25">
      <c r="A146" s="238" t="s">
        <v>533</v>
      </c>
      <c r="B146" s="238" t="s">
        <v>226</v>
      </c>
      <c r="C146" s="236" t="s">
        <v>674</v>
      </c>
    </row>
    <row r="147" spans="1:5" ht="14.25" customHeight="1" x14ac:dyDescent="0.25">
      <c r="A147" s="238" t="s">
        <v>748</v>
      </c>
      <c r="B147" s="238" t="s">
        <v>203</v>
      </c>
      <c r="C147" s="236" t="s">
        <v>674</v>
      </c>
      <c r="D147" s="239" t="s">
        <v>535</v>
      </c>
      <c r="E147" s="239" t="s">
        <v>203</v>
      </c>
    </row>
    <row r="148" spans="1:5" ht="14.25" customHeight="1" x14ac:dyDescent="0.25">
      <c r="A148" s="238" t="s">
        <v>749</v>
      </c>
      <c r="B148" s="238" t="s">
        <v>208</v>
      </c>
      <c r="C148" s="236" t="s">
        <v>674</v>
      </c>
      <c r="D148" s="239" t="s">
        <v>539</v>
      </c>
      <c r="E148" s="239" t="s">
        <v>208</v>
      </c>
    </row>
    <row r="149" spans="1:5" ht="14.25" customHeight="1" x14ac:dyDescent="0.25">
      <c r="A149" s="238" t="s">
        <v>750</v>
      </c>
      <c r="B149" s="238" t="s">
        <v>212</v>
      </c>
      <c r="C149" s="236" t="s">
        <v>670</v>
      </c>
      <c r="D149" s="239" t="s">
        <v>540</v>
      </c>
      <c r="E149" s="239" t="s">
        <v>212</v>
      </c>
    </row>
    <row r="150" spans="1:5" ht="14.25" customHeight="1" x14ac:dyDescent="0.25">
      <c r="A150" s="238" t="s">
        <v>751</v>
      </c>
      <c r="B150" s="238" t="s">
        <v>216</v>
      </c>
      <c r="C150" s="236" t="s">
        <v>670</v>
      </c>
      <c r="D150" s="239" t="s">
        <v>541</v>
      </c>
      <c r="E150" s="239" t="s">
        <v>216</v>
      </c>
    </row>
    <row r="151" spans="1:5" ht="14.25" customHeight="1" x14ac:dyDescent="0.25">
      <c r="A151" s="238" t="s">
        <v>179</v>
      </c>
      <c r="B151" s="238" t="s">
        <v>178</v>
      </c>
      <c r="C151" s="236" t="s">
        <v>752</v>
      </c>
    </row>
    <row r="152" spans="1:5" ht="14.25" customHeight="1" x14ac:dyDescent="0.25">
      <c r="A152" s="238" t="s">
        <v>753</v>
      </c>
      <c r="B152" s="238" t="s">
        <v>203</v>
      </c>
      <c r="C152" s="236" t="s">
        <v>674</v>
      </c>
      <c r="D152" s="239" t="s">
        <v>574</v>
      </c>
      <c r="E152" s="239" t="s">
        <v>203</v>
      </c>
    </row>
    <row r="153" spans="1:5" ht="14.25" customHeight="1" x14ac:dyDescent="0.25">
      <c r="A153" s="238" t="s">
        <v>754</v>
      </c>
      <c r="B153" s="238" t="s">
        <v>208</v>
      </c>
      <c r="C153" s="236" t="s">
        <v>670</v>
      </c>
      <c r="D153" s="239" t="s">
        <v>576</v>
      </c>
      <c r="E153" s="239" t="s">
        <v>208</v>
      </c>
    </row>
    <row r="154" spans="1:5" ht="14.25" customHeight="1" x14ac:dyDescent="0.25">
      <c r="A154" s="238" t="s">
        <v>755</v>
      </c>
      <c r="B154" s="238" t="s">
        <v>212</v>
      </c>
      <c r="C154" s="236" t="s">
        <v>670</v>
      </c>
      <c r="D154" s="239" t="s">
        <v>577</v>
      </c>
      <c r="E154" s="239" t="s">
        <v>212</v>
      </c>
    </row>
    <row r="155" spans="1:5" ht="14.25" customHeight="1" x14ac:dyDescent="0.25">
      <c r="A155" s="238" t="s">
        <v>756</v>
      </c>
      <c r="B155" s="238" t="s">
        <v>216</v>
      </c>
      <c r="C155" s="236" t="s">
        <v>670</v>
      </c>
      <c r="D155" s="239" t="s">
        <v>578</v>
      </c>
      <c r="E155" s="239" t="s">
        <v>216</v>
      </c>
    </row>
    <row r="156" spans="1:5" ht="14.25" customHeight="1" x14ac:dyDescent="0.25">
      <c r="A156" s="238" t="s">
        <v>757</v>
      </c>
      <c r="B156" s="238" t="s">
        <v>222</v>
      </c>
      <c r="C156" s="236" t="s">
        <v>670</v>
      </c>
      <c r="D156" s="239" t="s">
        <v>579</v>
      </c>
      <c r="E156" s="239" t="s">
        <v>222</v>
      </c>
    </row>
    <row r="157" spans="1:5" ht="14.25" customHeight="1" x14ac:dyDescent="0.25">
      <c r="D157" s="239" t="s">
        <v>580</v>
      </c>
      <c r="E157" s="239" t="s">
        <v>216</v>
      </c>
    </row>
    <row r="158" spans="1:5" ht="14.25" customHeight="1" x14ac:dyDescent="0.25">
      <c r="D158" s="239" t="s">
        <v>584</v>
      </c>
      <c r="E158" s="239" t="s">
        <v>222</v>
      </c>
    </row>
    <row r="159" spans="1:5" ht="14.25" customHeight="1" x14ac:dyDescent="0.25">
      <c r="D159" s="239" t="s">
        <v>585</v>
      </c>
      <c r="E159" s="239" t="s">
        <v>766</v>
      </c>
    </row>
    <row r="160" spans="1:5" ht="14.25" customHeight="1" x14ac:dyDescent="0.25">
      <c r="D160" s="239" t="s">
        <v>586</v>
      </c>
      <c r="E160" s="239" t="s">
        <v>767</v>
      </c>
    </row>
    <row r="161" spans="4:6" ht="14.25" customHeight="1" x14ac:dyDescent="0.25">
      <c r="D161" s="238" t="s">
        <v>772</v>
      </c>
      <c r="E161" s="238" t="s">
        <v>768</v>
      </c>
      <c r="F161" s="236" t="s">
        <v>808</v>
      </c>
    </row>
    <row r="162" spans="4:6" ht="14.25" customHeight="1" x14ac:dyDescent="0.25">
      <c r="D162" s="239" t="s">
        <v>588</v>
      </c>
      <c r="E162" s="239" t="s">
        <v>208</v>
      </c>
    </row>
    <row r="163" spans="4:6" ht="14.25" customHeight="1" x14ac:dyDescent="0.25">
      <c r="D163" s="239" t="s">
        <v>591</v>
      </c>
      <c r="E163" s="239" t="s">
        <v>212</v>
      </c>
    </row>
    <row r="164" spans="4:6" ht="14.25" customHeight="1" x14ac:dyDescent="0.25">
      <c r="D164" s="239" t="s">
        <v>592</v>
      </c>
      <c r="E164" s="239" t="s">
        <v>216</v>
      </c>
    </row>
    <row r="165" spans="4:6" ht="14.25" customHeight="1" x14ac:dyDescent="0.25">
      <c r="D165" s="239" t="s">
        <v>593</v>
      </c>
      <c r="E165" s="239" t="s">
        <v>222</v>
      </c>
    </row>
    <row r="166" spans="4:6" ht="14.25" customHeight="1" x14ac:dyDescent="0.25">
      <c r="D166" s="239" t="s">
        <v>594</v>
      </c>
      <c r="E166" s="239" t="s">
        <v>766</v>
      </c>
    </row>
    <row r="167" spans="4:6" ht="14.25" customHeight="1" x14ac:dyDescent="0.25">
      <c r="D167" s="239" t="s">
        <v>774</v>
      </c>
      <c r="E167" s="239" t="s">
        <v>767</v>
      </c>
    </row>
    <row r="168" spans="4:6" ht="14.25" customHeight="1" x14ac:dyDescent="0.25">
      <c r="D168" s="238" t="s">
        <v>773</v>
      </c>
      <c r="E168" s="238" t="s">
        <v>768</v>
      </c>
      <c r="F168" s="236" t="s">
        <v>808</v>
      </c>
    </row>
    <row r="169" spans="4:6" ht="14.25" customHeight="1" x14ac:dyDescent="0.25"/>
    <row r="170" spans="4:6" ht="14.25" customHeight="1" x14ac:dyDescent="0.25"/>
    <row r="171" spans="4:6" ht="14.25" customHeight="1" x14ac:dyDescent="0.25"/>
    <row r="172" spans="4:6" ht="14.25" customHeight="1" x14ac:dyDescent="0.25"/>
    <row r="173" spans="4:6" ht="14.25" customHeight="1" x14ac:dyDescent="0.25"/>
    <row r="174" spans="4:6" ht="14.25" customHeight="1" x14ac:dyDescent="0.25"/>
    <row r="175" spans="4:6" ht="14.25" customHeight="1" x14ac:dyDescent="0.25"/>
    <row r="176" spans="4: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sheetData>
  <autoFilter ref="A1:B156" xr:uid="{00000000-0009-0000-0000-000003000000}"/>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D994"/>
  <sheetViews>
    <sheetView workbookViewId="0">
      <selection activeCell="D9" sqref="A1:D16"/>
    </sheetView>
  </sheetViews>
  <sheetFormatPr defaultColWidth="14.44140625" defaultRowHeight="15" customHeight="1" x14ac:dyDescent="0.25"/>
  <cols>
    <col min="1" max="1" width="5.77734375" customWidth="1"/>
    <col min="2" max="2" width="51.77734375" customWidth="1"/>
    <col min="3" max="3" width="44.6640625" customWidth="1"/>
    <col min="4" max="4" width="63.109375" customWidth="1"/>
  </cols>
  <sheetData>
    <row r="1" spans="1:4" ht="15" customHeight="1" x14ac:dyDescent="0.25">
      <c r="A1" s="7"/>
      <c r="B1" s="1" t="s">
        <v>758</v>
      </c>
      <c r="C1" s="1" t="s">
        <v>759</v>
      </c>
      <c r="D1" s="1" t="s">
        <v>760</v>
      </c>
    </row>
    <row r="2" spans="1:4" ht="15" customHeight="1" x14ac:dyDescent="0.25">
      <c r="A2" s="2">
        <v>1</v>
      </c>
      <c r="B2" s="2" t="s">
        <v>26</v>
      </c>
      <c r="C2" s="3" t="s">
        <v>28</v>
      </c>
      <c r="D2" s="2" t="s">
        <v>127</v>
      </c>
    </row>
    <row r="3" spans="1:4" ht="15" customHeight="1" x14ac:dyDescent="0.25">
      <c r="A3" s="2">
        <v>2</v>
      </c>
      <c r="B3" s="2" t="s">
        <v>31</v>
      </c>
      <c r="C3" s="3" t="s">
        <v>33</v>
      </c>
      <c r="D3" s="2" t="s">
        <v>761</v>
      </c>
    </row>
    <row r="4" spans="1:4" ht="15" customHeight="1" x14ac:dyDescent="0.25">
      <c r="A4" s="2">
        <v>3</v>
      </c>
      <c r="B4" s="2" t="s">
        <v>37</v>
      </c>
      <c r="C4" s="3" t="s">
        <v>39</v>
      </c>
      <c r="D4" s="2" t="s">
        <v>762</v>
      </c>
    </row>
    <row r="5" spans="1:4" ht="15" customHeight="1" x14ac:dyDescent="0.25">
      <c r="A5" s="2">
        <v>4</v>
      </c>
      <c r="B5" s="2" t="s">
        <v>42</v>
      </c>
      <c r="C5" s="3" t="s">
        <v>39</v>
      </c>
      <c r="D5" s="2" t="s">
        <v>142</v>
      </c>
    </row>
    <row r="6" spans="1:4" ht="15" customHeight="1" x14ac:dyDescent="0.25">
      <c r="A6" s="2">
        <v>5</v>
      </c>
      <c r="B6" s="2" t="s">
        <v>48</v>
      </c>
      <c r="C6" s="4" t="s">
        <v>50</v>
      </c>
      <c r="D6" s="2" t="s">
        <v>142</v>
      </c>
    </row>
    <row r="7" spans="1:4" ht="15" customHeight="1" x14ac:dyDescent="0.25">
      <c r="A7" s="2">
        <v>6</v>
      </c>
      <c r="B7" s="2" t="s">
        <v>51</v>
      </c>
      <c r="C7" s="3" t="s">
        <v>148</v>
      </c>
      <c r="D7" s="2" t="s">
        <v>142</v>
      </c>
    </row>
    <row r="8" spans="1:4" ht="15" customHeight="1" x14ac:dyDescent="0.25">
      <c r="A8" s="2">
        <v>7</v>
      </c>
      <c r="B8" s="2" t="s">
        <v>54</v>
      </c>
      <c r="C8" s="3" t="s">
        <v>763</v>
      </c>
      <c r="D8" s="2" t="s">
        <v>142</v>
      </c>
    </row>
    <row r="9" spans="1:4" ht="15" customHeight="1" x14ac:dyDescent="0.25">
      <c r="A9" s="5">
        <v>8</v>
      </c>
      <c r="B9" s="5" t="s">
        <v>203</v>
      </c>
      <c r="C9" s="382" t="s">
        <v>764</v>
      </c>
      <c r="D9" s="382" t="s">
        <v>764</v>
      </c>
    </row>
    <row r="10" spans="1:4" ht="15" customHeight="1" x14ac:dyDescent="0.25">
      <c r="A10" s="5">
        <v>9</v>
      </c>
      <c r="B10" s="5" t="s">
        <v>208</v>
      </c>
      <c r="C10" s="383"/>
      <c r="D10" s="383"/>
    </row>
    <row r="11" spans="1:4" ht="15" customHeight="1" x14ac:dyDescent="0.25">
      <c r="A11" s="5">
        <v>10</v>
      </c>
      <c r="B11" s="5" t="s">
        <v>212</v>
      </c>
      <c r="C11" s="383"/>
      <c r="D11" s="383"/>
    </row>
    <row r="12" spans="1:4" ht="15" customHeight="1" x14ac:dyDescent="0.25">
      <c r="A12" s="5">
        <v>11</v>
      </c>
      <c r="B12" s="5" t="s">
        <v>216</v>
      </c>
      <c r="C12" s="383"/>
      <c r="D12" s="383"/>
    </row>
    <row r="13" spans="1:4" ht="15" customHeight="1" x14ac:dyDescent="0.25">
      <c r="A13" s="5">
        <v>12</v>
      </c>
      <c r="B13" s="5" t="s">
        <v>222</v>
      </c>
      <c r="C13" s="383"/>
      <c r="D13" s="383"/>
    </row>
    <row r="14" spans="1:4" ht="15" customHeight="1" x14ac:dyDescent="0.25">
      <c r="A14" s="5">
        <v>13</v>
      </c>
      <c r="B14" s="5" t="s">
        <v>766</v>
      </c>
      <c r="C14" s="383"/>
      <c r="D14" s="383"/>
    </row>
    <row r="15" spans="1:4" ht="15" customHeight="1" x14ac:dyDescent="0.25">
      <c r="A15" s="6">
        <v>14</v>
      </c>
      <c r="B15" s="6" t="s">
        <v>767</v>
      </c>
      <c r="C15" s="383"/>
      <c r="D15" s="383"/>
    </row>
    <row r="16" spans="1:4" ht="15" customHeight="1" x14ac:dyDescent="0.25">
      <c r="A16" s="6">
        <v>15</v>
      </c>
      <c r="B16" s="6" t="s">
        <v>768</v>
      </c>
      <c r="C16" s="384"/>
      <c r="D16" s="384"/>
    </row>
    <row r="31" ht="13.2" x14ac:dyDescent="0.25"/>
    <row r="32"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sheetData>
  <sheetProtection algorithmName="SHA-512" hashValue="qFA4w802dThC4CHRKATTShBWBZPIGbfUCiim8nlBGTaLC2GDgM+/vTkn+ej07HUWDb7LRGabM/yljHOxB5WyLw==" saltValue="cpfsrDCnFt5ZOonZk+CmFA==" spinCount="100000" sheet="1" objects="1" scenarios="1"/>
  <mergeCells count="2">
    <mergeCell ref="C9:C16"/>
    <mergeCell ref="D9:D16"/>
  </mergeCells>
  <printOptions horizontalCentered="1" gridLines="1"/>
  <pageMargins left="0.7" right="0.7" top="0.75" bottom="0.75" header="0" footer="0"/>
  <pageSetup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789FD656BB15449950411975D71E0C" ma:contentTypeVersion="4" ma:contentTypeDescription="Create a new document." ma:contentTypeScope="" ma:versionID="b837de007597f2280b696ac9c2bd91ac">
  <xsd:schema xmlns:xsd="http://www.w3.org/2001/XMLSchema" xmlns:xs="http://www.w3.org/2001/XMLSchema" xmlns:p="http://schemas.microsoft.com/office/2006/metadata/properties" xmlns:ns2="ca46f822-a3b2-4be8-8295-6ae807c05964" xmlns:ns3="014f311c-dd1d-4c2b-a16e-498784a26a36" targetNamespace="http://schemas.microsoft.com/office/2006/metadata/properties" ma:root="true" ma:fieldsID="2cbd560f4df513eb71035274d0e1dd76" ns2:_="" ns3:_="">
    <xsd:import namespace="ca46f822-a3b2-4be8-8295-6ae807c05964"/>
    <xsd:import namespace="014f311c-dd1d-4c2b-a16e-498784a26a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46f822-a3b2-4be8-8295-6ae807c05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4f311c-dd1d-4c2b-a16e-498784a26a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9953A5-B31C-4BF7-AEAB-8A67C3667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46f822-a3b2-4be8-8295-6ae807c05964"/>
    <ds:schemaRef ds:uri="014f311c-dd1d-4c2b-a16e-498784a26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BEABB0-781F-4294-A549-4F01B349341B}">
  <ds:schemaRefs>
    <ds:schemaRef ds:uri="http://www.w3.org/XML/1998/namespace"/>
    <ds:schemaRef ds:uri="http://purl.org/dc/dcmitype/"/>
    <ds:schemaRef ds:uri="ca46f822-a3b2-4be8-8295-6ae807c05964"/>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014f311c-dd1d-4c2b-a16e-498784a26a3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F81951C-52E9-4D26-A2D6-4DC5D8312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Class &amp; Working Titles</vt:lpstr>
      <vt:lpstr>RFP Format</vt:lpstr>
      <vt:lpstr>Summary of Changes</vt:lpstr>
      <vt:lpstr>Class, YOE, License Summary</vt:lpstr>
      <vt:lpstr>'Class &amp; Working Titles'!Print_Area</vt:lpstr>
      <vt:lpstr>'Class &amp; Working Titles'!Print_Titles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 Wazirah (VDOT)</dc:creator>
  <cp:keywords/>
  <dc:description/>
  <cp:lastModifiedBy>Breisch, Brittney (VDOT)</cp:lastModifiedBy>
  <cp:revision/>
  <dcterms:created xsi:type="dcterms:W3CDTF">2021-06-17T17:18:47Z</dcterms:created>
  <dcterms:modified xsi:type="dcterms:W3CDTF">2023-10-06T17:26:29Z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0x01010062789FD656BB15449950411975D71E0C</vt:lpwstr>
  </property>
  <property fmtid="{D5CDD505-2E9C-101B-9397-08002B2CF9AE}" pid="3" name="Order">
    <vt:r8>4000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